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105" activeTab="4"/>
  </bookViews>
  <sheets>
    <sheet name="Matriz 2005 USD" sheetId="1" r:id="rId1"/>
    <sheet name="Ui Importada por Socio" sheetId="2" r:id="rId2"/>
    <sheet name="Ui Importada a Rdm" sheetId="7" r:id="rId3"/>
    <sheet name="Ui Exportada por Socio " sheetId="3" r:id="rId4"/>
    <sheet name="Exportaciones DF y RdM" sheetId="5" r:id="rId5"/>
    <sheet name="VAB" sheetId="4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4" i="1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3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C45"/>
  <c r="C44"/>
  <c r="D49" l="1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C49"/>
  <c r="AQ4" l="1"/>
  <c r="AV4" s="1"/>
  <c r="AQ5"/>
  <c r="AV5" s="1"/>
  <c r="AQ6"/>
  <c r="AV6" s="1"/>
  <c r="AQ7"/>
  <c r="AV7" s="1"/>
  <c r="AQ8"/>
  <c r="AV8" s="1"/>
  <c r="AQ9"/>
  <c r="AV9" s="1"/>
  <c r="AQ10"/>
  <c r="AV10" s="1"/>
  <c r="AQ11"/>
  <c r="AV11" s="1"/>
  <c r="AQ12"/>
  <c r="AV12" s="1"/>
  <c r="AQ13"/>
  <c r="AV13" s="1"/>
  <c r="AQ14"/>
  <c r="AV14" s="1"/>
  <c r="AQ15"/>
  <c r="AV15" s="1"/>
  <c r="AQ16"/>
  <c r="AV16" s="1"/>
  <c r="AQ17"/>
  <c r="AV17" s="1"/>
  <c r="AQ18"/>
  <c r="AV18" s="1"/>
  <c r="AQ19"/>
  <c r="AV19" s="1"/>
  <c r="AQ20"/>
  <c r="AV20" s="1"/>
  <c r="AQ21"/>
  <c r="AV21" s="1"/>
  <c r="AQ22"/>
  <c r="AV22" s="1"/>
  <c r="AQ23"/>
  <c r="AV23" s="1"/>
  <c r="AQ24"/>
  <c r="AV24" s="1"/>
  <c r="AQ25"/>
  <c r="AV25" s="1"/>
  <c r="AQ26"/>
  <c r="AV26" s="1"/>
  <c r="AQ27"/>
  <c r="AV27" s="1"/>
  <c r="AQ28"/>
  <c r="AV28" s="1"/>
  <c r="AQ29"/>
  <c r="AV29" s="1"/>
  <c r="AQ30"/>
  <c r="AV30" s="1"/>
  <c r="AQ31"/>
  <c r="AV31" s="1"/>
  <c r="AQ32"/>
  <c r="AV32" s="1"/>
  <c r="AQ33"/>
  <c r="AV33" s="1"/>
  <c r="AQ34"/>
  <c r="AV34" s="1"/>
  <c r="AQ35"/>
  <c r="AV35" s="1"/>
  <c r="AQ36"/>
  <c r="AV36" s="1"/>
  <c r="AQ37"/>
  <c r="AV37" s="1"/>
  <c r="AQ38"/>
  <c r="AV38" s="1"/>
  <c r="AQ39"/>
  <c r="AV39" s="1"/>
  <c r="AQ40"/>
  <c r="AV40" s="1"/>
  <c r="AQ41"/>
  <c r="AV41" s="1"/>
  <c r="AQ42"/>
  <c r="AV42" s="1"/>
  <c r="AQ3"/>
  <c r="AV3" s="1"/>
  <c r="D43"/>
  <c r="D48" s="1"/>
  <c r="D50" s="1"/>
  <c r="E43"/>
  <c r="E48" s="1"/>
  <c r="E50" s="1"/>
  <c r="F43"/>
  <c r="F48" s="1"/>
  <c r="F50" s="1"/>
  <c r="G43"/>
  <c r="G48" s="1"/>
  <c r="G50" s="1"/>
  <c r="H43"/>
  <c r="H48" s="1"/>
  <c r="H50" s="1"/>
  <c r="I43"/>
  <c r="I48" s="1"/>
  <c r="I50" s="1"/>
  <c r="J43"/>
  <c r="J48" s="1"/>
  <c r="J50" s="1"/>
  <c r="K43"/>
  <c r="K48" s="1"/>
  <c r="K50" s="1"/>
  <c r="L43"/>
  <c r="L48" s="1"/>
  <c r="L50" s="1"/>
  <c r="M43"/>
  <c r="M48" s="1"/>
  <c r="M50" s="1"/>
  <c r="N43"/>
  <c r="N48" s="1"/>
  <c r="N50" s="1"/>
  <c r="O43"/>
  <c r="O48" s="1"/>
  <c r="O50" s="1"/>
  <c r="P43"/>
  <c r="P48" s="1"/>
  <c r="P50" s="1"/>
  <c r="Q43"/>
  <c r="Q48" s="1"/>
  <c r="Q50" s="1"/>
  <c r="R43"/>
  <c r="R48" s="1"/>
  <c r="R50" s="1"/>
  <c r="S43"/>
  <c r="S48" s="1"/>
  <c r="S50" s="1"/>
  <c r="T43"/>
  <c r="T48" s="1"/>
  <c r="T50" s="1"/>
  <c r="U43"/>
  <c r="U48" s="1"/>
  <c r="U50" s="1"/>
  <c r="V43"/>
  <c r="V48" s="1"/>
  <c r="V50" s="1"/>
  <c r="W43"/>
  <c r="W48" s="1"/>
  <c r="W50" s="1"/>
  <c r="X43"/>
  <c r="X48" s="1"/>
  <c r="X50" s="1"/>
  <c r="Y43"/>
  <c r="Y48" s="1"/>
  <c r="Y50" s="1"/>
  <c r="Z43"/>
  <c r="Z48" s="1"/>
  <c r="Z50" s="1"/>
  <c r="AA43"/>
  <c r="AA48" s="1"/>
  <c r="AA50" s="1"/>
  <c r="AB43"/>
  <c r="AB48" s="1"/>
  <c r="AB50" s="1"/>
  <c r="AC43"/>
  <c r="AC48" s="1"/>
  <c r="AC50" s="1"/>
  <c r="AD43"/>
  <c r="AD48" s="1"/>
  <c r="AD50" s="1"/>
  <c r="AE43"/>
  <c r="AE48" s="1"/>
  <c r="AE50" s="1"/>
  <c r="AF43"/>
  <c r="AF48" s="1"/>
  <c r="AF50" s="1"/>
  <c r="AG43"/>
  <c r="AG48" s="1"/>
  <c r="AG50" s="1"/>
  <c r="AH43"/>
  <c r="AH48" s="1"/>
  <c r="AH50" s="1"/>
  <c r="AI43"/>
  <c r="AI48" s="1"/>
  <c r="AI50" s="1"/>
  <c r="AJ43"/>
  <c r="AJ48" s="1"/>
  <c r="AJ50" s="1"/>
  <c r="AK43"/>
  <c r="AK48" s="1"/>
  <c r="AK50" s="1"/>
  <c r="AL43"/>
  <c r="AL48" s="1"/>
  <c r="AL50" s="1"/>
  <c r="AM43"/>
  <c r="AM48" s="1"/>
  <c r="AM50" s="1"/>
  <c r="AN43"/>
  <c r="AN48" s="1"/>
  <c r="AN50" s="1"/>
  <c r="AO43"/>
  <c r="AO48" s="1"/>
  <c r="AO50" s="1"/>
  <c r="AP43"/>
  <c r="AP48" s="1"/>
  <c r="AP50" s="1"/>
  <c r="C43"/>
  <c r="C48" l="1"/>
  <c r="C50" s="1"/>
</calcChain>
</file>

<file path=xl/sharedStrings.xml><?xml version="1.0" encoding="utf-8"?>
<sst xmlns="http://schemas.openxmlformats.org/spreadsheetml/2006/main" count="3710" uniqueCount="131">
  <si>
    <t>Clasificación 40</t>
  </si>
  <si>
    <t>Textiles</t>
  </si>
  <si>
    <t xml:space="preserve"> DI</t>
  </si>
  <si>
    <t xml:space="preserve"> X</t>
  </si>
  <si>
    <t xml:space="preserve"> DT a PB</t>
  </si>
  <si>
    <t xml:space="preserve"> Usos Nacionales a PB</t>
  </si>
  <si>
    <t xml:space="preserve"> Impuestos sobre Prod. Nac.</t>
  </si>
  <si>
    <t xml:space="preserve"> Usos a PC</t>
  </si>
  <si>
    <t xml:space="preserve"> VAB a PB</t>
  </si>
  <si>
    <t xml:space="preserve"> VBP a PB</t>
  </si>
  <si>
    <t>Clasificacion 40</t>
  </si>
  <si>
    <t>Fletes y seguros</t>
  </si>
  <si>
    <t>Exedente Bruto de Explotación</t>
  </si>
  <si>
    <t>Agricultura y forestal</t>
  </si>
  <si>
    <t>Caza y pesca</t>
  </si>
  <si>
    <t>Minería (energía)</t>
  </si>
  <si>
    <t>Minería (no energía)</t>
  </si>
  <si>
    <t>Carne y derivados</t>
  </si>
  <si>
    <t>Molinería, panadería y pastas</t>
  </si>
  <si>
    <t>Azúcar y productos de confitería</t>
  </si>
  <si>
    <t>Otros productos alimenticios</t>
  </si>
  <si>
    <t>Bebidas</t>
  </si>
  <si>
    <t>Productos de tabaco</t>
  </si>
  <si>
    <t>Confecciones</t>
  </si>
  <si>
    <t>Calzado</t>
  </si>
  <si>
    <t>Madera y productos de madera y corcho</t>
  </si>
  <si>
    <t>Pulpa de madera, papel, imprentas y editoriales</t>
  </si>
  <si>
    <t>Coque, petróleo refinado y combustible nuclear</t>
  </si>
  <si>
    <t>Productos químicos básicos</t>
  </si>
  <si>
    <t>Otros productos químicos (excluye farmacéuticos)</t>
  </si>
  <si>
    <t>Productos farmacéuticos</t>
  </si>
  <si>
    <t>Productos de caucho y plástico</t>
  </si>
  <si>
    <t>Productos minerales no metálicos</t>
  </si>
  <si>
    <t>Hierro y acero</t>
  </si>
  <si>
    <t>Metales no ferrosos</t>
  </si>
  <si>
    <t>Productos fabricados de metal (excepto maquinarias y equipos)</t>
  </si>
  <si>
    <t>Maquinarias y equipos (excluye maquinaria eléctrica)</t>
  </si>
  <si>
    <t>Equipos de oficina (incluye equipo computacional)</t>
  </si>
  <si>
    <t>Maquinarias y aparatos eléctricos</t>
  </si>
  <si>
    <t>Radio, televisión y equipos de telecomunicaciones</t>
  </si>
  <si>
    <t xml:space="preserve">Equipo médico e instrumentos ópticos y de precisión </t>
  </si>
  <si>
    <t>Vehículos de motor, remolques y semirremolques</t>
  </si>
  <si>
    <t>Aeronaves y naves espaciales</t>
  </si>
  <si>
    <t>Otro equipo de transporte</t>
  </si>
  <si>
    <t>Otras industrias manufactureras n.c.p.; reciclaje (incluye muebles)</t>
  </si>
  <si>
    <t>Electricidad y gas</t>
  </si>
  <si>
    <t>Construcción</t>
  </si>
  <si>
    <t>Transporte</t>
  </si>
  <si>
    <t>Correo y telecomunicaciones</t>
  </si>
  <si>
    <t>Finanzas y seguros</t>
  </si>
  <si>
    <t>Servicios a empresas de todo tipo</t>
  </si>
  <si>
    <t>Otros servicios</t>
  </si>
  <si>
    <t>Remuneraciones</t>
  </si>
  <si>
    <t>Impuesto menos subsidios</t>
  </si>
  <si>
    <t xml:space="preserve"> Consumo</t>
  </si>
  <si>
    <t>Ajuste Preliminar</t>
  </si>
  <si>
    <t xml:space="preserve"> FBK</t>
  </si>
  <si>
    <t>Socio</t>
  </si>
  <si>
    <t>ARG</t>
  </si>
  <si>
    <t>BRA</t>
  </si>
  <si>
    <t>BOL</t>
  </si>
  <si>
    <t>CHL</t>
  </si>
  <si>
    <t>COL</t>
  </si>
  <si>
    <t>PAR</t>
  </si>
  <si>
    <t>PER</t>
  </si>
  <si>
    <t>URY</t>
  </si>
  <si>
    <t>VEN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</si>
  <si>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</si>
  <si>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</si>
  <si>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</si>
  <si>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</si>
  <si>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</si>
  <si>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</si>
  <si>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</si>
  <si>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</si>
  <si>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</si>
  <si>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</si>
  <si>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</si>
  <si>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</si>
  <si>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</si>
  <si>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</si>
  <si>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</si>
  <si>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</si>
  <si>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</si>
  <si>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</si>
  <si>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</si>
  <si>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</si>
  <si>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</si>
  <si>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</si>
  <si>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</si>
  <si>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</si>
  <si>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</si>
  <si>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</si>
  <si>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</si>
  <si>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</si>
  <si>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</si>
  <si>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</si>
  <si>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</si>
  <si>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</si>
  <si>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</si>
  <si>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</si>
  <si>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</si>
  <si>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</si>
  <si>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</si>
  <si>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</si>
  <si>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</si>
  <si>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</si>
  <si>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Consumo Final</t>
  </si>
  <si>
    <t>Formación bruta de Capital</t>
  </si>
  <si>
    <t>Exportaciones A Resto de ALC</t>
  </si>
  <si>
    <t>Exportaciones a EE.UU.</t>
  </si>
  <si>
    <t>Exportaciones a RdM</t>
  </si>
  <si>
    <t>Exportaciones a Mexico</t>
  </si>
  <si>
    <t>Exportaciones a MCCA</t>
  </si>
  <si>
    <t>Exportaciones a CARICOM</t>
  </si>
  <si>
    <t>Exportaciones a Canada</t>
  </si>
  <si>
    <t>Exportaciones a UE27</t>
  </si>
  <si>
    <t>Exportaciones a China</t>
  </si>
  <si>
    <t>Exportaciones a Resto de Asia</t>
  </si>
  <si>
    <t>Mexico</t>
  </si>
  <si>
    <t>CACM</t>
  </si>
  <si>
    <t>CARICOM</t>
  </si>
  <si>
    <t>RLAC</t>
  </si>
  <si>
    <t>USA</t>
  </si>
  <si>
    <t>Canada</t>
  </si>
  <si>
    <t>UE27</t>
  </si>
  <si>
    <t>China</t>
  </si>
  <si>
    <t>RAsia</t>
  </si>
  <si>
    <t>RoW</t>
  </si>
  <si>
    <t xml:space="preserve"> Importaciones FOB Socios Matriz</t>
  </si>
  <si>
    <t xml:space="preserve"> Importaciones FOB RdM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</si>
</sst>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-* #,##0\ _€_-;\-* #,##0\ _€_-;_-* &quot;-&quot;??\ _€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2EA05C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65" fontId="0" fillId="0" borderId="6" xfId="1" applyNumberFormat="1" applyFont="1" applyBorder="1" applyAlignment="1">
      <alignment horizontal="center" vertical="center" wrapText="1"/>
    </xf>
    <xf numFmtId="165" fontId="0" fillId="0" borderId="7" xfId="1" applyNumberFormat="1" applyFont="1" applyBorder="1" applyAlignment="1">
      <alignment horizontal="center" vertical="center" wrapText="1"/>
    </xf>
    <xf numFmtId="165" fontId="0" fillId="0" borderId="8" xfId="1" applyNumberFormat="1" applyFont="1" applyBorder="1" applyAlignment="1">
      <alignment horizontal="center" vertical="center" wrapText="1"/>
    </xf>
    <xf numFmtId="1" fontId="2" fillId="3" borderId="9" xfId="1" applyNumberFormat="1" applyFont="1" applyFill="1" applyBorder="1" applyAlignment="1">
      <alignment horizontal="center" vertical="center" wrapText="1"/>
    </xf>
    <xf numFmtId="165" fontId="0" fillId="3" borderId="10" xfId="1" applyNumberFormat="1" applyFont="1" applyFill="1" applyBorder="1" applyAlignment="1">
      <alignment horizontal="center" vertical="center" wrapText="1"/>
    </xf>
    <xf numFmtId="165" fontId="0" fillId="3" borderId="7" xfId="1" applyNumberFormat="1" applyFont="1" applyFill="1" applyBorder="1" applyAlignment="1">
      <alignment horizontal="center" vertical="center" wrapText="1"/>
    </xf>
    <xf numFmtId="165" fontId="2" fillId="3" borderId="11" xfId="1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165" fontId="0" fillId="0" borderId="13" xfId="1" applyNumberFormat="1" applyFont="1" applyBorder="1" applyAlignment="1">
      <alignment horizontal="center" vertical="center" wrapText="1"/>
    </xf>
    <xf numFmtId="165" fontId="0" fillId="0" borderId="14" xfId="1" applyNumberFormat="1" applyFont="1" applyBorder="1" applyAlignment="1">
      <alignment horizontal="center" vertical="center" wrapText="1"/>
    </xf>
    <xf numFmtId="165" fontId="0" fillId="0" borderId="15" xfId="1" applyNumberFormat="1" applyFont="1" applyBorder="1" applyAlignment="1">
      <alignment horizontal="center" vertical="center" wrapText="1"/>
    </xf>
    <xf numFmtId="165" fontId="0" fillId="3" borderId="14" xfId="1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left" vertical="center" wrapText="1"/>
    </xf>
    <xf numFmtId="165" fontId="0" fillId="0" borderId="19" xfId="1" applyNumberFormat="1" applyFont="1" applyBorder="1" applyAlignment="1">
      <alignment horizontal="center" vertical="center" wrapText="1"/>
    </xf>
    <xf numFmtId="165" fontId="0" fillId="0" borderId="20" xfId="1" applyNumberFormat="1" applyFont="1" applyBorder="1" applyAlignment="1">
      <alignment horizontal="center" vertical="center" wrapText="1"/>
    </xf>
    <xf numFmtId="165" fontId="0" fillId="0" borderId="21" xfId="1" applyNumberFormat="1" applyFont="1" applyBorder="1" applyAlignment="1">
      <alignment horizontal="center" vertical="center" wrapText="1"/>
    </xf>
    <xf numFmtId="165" fontId="0" fillId="3" borderId="20" xfId="1" applyNumberFormat="1" applyFont="1" applyFill="1" applyBorder="1" applyAlignment="1">
      <alignment horizontal="center" vertical="center" wrapText="1"/>
    </xf>
    <xf numFmtId="1" fontId="2" fillId="3" borderId="24" xfId="1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165" fontId="0" fillId="3" borderId="26" xfId="1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165" fontId="0" fillId="3" borderId="13" xfId="1" applyNumberFormat="1" applyFont="1" applyFill="1" applyBorder="1" applyAlignment="1">
      <alignment horizontal="center" vertical="center" wrapText="1"/>
    </xf>
    <xf numFmtId="165" fontId="0" fillId="3" borderId="17" xfId="1" applyNumberFormat="1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165" fontId="2" fillId="3" borderId="19" xfId="1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165" fontId="0" fillId="0" borderId="28" xfId="1" applyNumberFormat="1" applyFont="1" applyBorder="1" applyAlignment="1">
      <alignment horizontal="center" vertical="center" wrapText="1"/>
    </xf>
    <xf numFmtId="165" fontId="0" fillId="0" borderId="27" xfId="1" applyNumberFormat="1" applyFont="1" applyBorder="1" applyAlignment="1">
      <alignment horizontal="center" vertical="center" wrapText="1"/>
    </xf>
    <xf numFmtId="165" fontId="0" fillId="0" borderId="29" xfId="1" applyNumberFormat="1" applyFont="1" applyBorder="1" applyAlignment="1">
      <alignment horizontal="center" vertical="center" wrapText="1"/>
    </xf>
    <xf numFmtId="165" fontId="0" fillId="3" borderId="28" xfId="1" applyNumberFormat="1" applyFont="1" applyFill="1" applyBorder="1" applyAlignment="1">
      <alignment horizontal="center" vertical="center" wrapText="1"/>
    </xf>
    <xf numFmtId="165" fontId="0" fillId="0" borderId="16" xfId="1" applyNumberFormat="1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165" fontId="0" fillId="0" borderId="23" xfId="1" applyNumberFormat="1" applyFont="1" applyBorder="1" applyAlignment="1">
      <alignment horizontal="center" vertical="center" wrapText="1"/>
    </xf>
    <xf numFmtId="165" fontId="0" fillId="3" borderId="30" xfId="1" applyNumberFormat="1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right"/>
    </xf>
    <xf numFmtId="0" fontId="4" fillId="6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165" fontId="0" fillId="3" borderId="8" xfId="1" applyNumberFormat="1" applyFont="1" applyFill="1" applyBorder="1" applyAlignment="1">
      <alignment horizontal="center" vertical="center" wrapText="1"/>
    </xf>
    <xf numFmtId="165" fontId="0" fillId="3" borderId="29" xfId="1" applyNumberFormat="1" applyFont="1" applyFill="1" applyBorder="1" applyAlignment="1">
      <alignment horizontal="center" vertical="center" wrapText="1"/>
    </xf>
    <xf numFmtId="165" fontId="0" fillId="3" borderId="31" xfId="1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1" fontId="0" fillId="0" borderId="28" xfId="1" applyNumberFormat="1" applyFont="1" applyBorder="1" applyAlignment="1">
      <alignment horizontal="center" vertical="center" wrapText="1"/>
    </xf>
    <xf numFmtId="1" fontId="0" fillId="0" borderId="27" xfId="1" applyNumberFormat="1" applyFont="1" applyBorder="1" applyAlignment="1">
      <alignment horizontal="center" vertical="center" wrapText="1"/>
    </xf>
    <xf numFmtId="1" fontId="0" fillId="0" borderId="29" xfId="1" applyNumberFormat="1" applyFont="1" applyBorder="1" applyAlignment="1">
      <alignment horizontal="center" vertical="center" wrapText="1"/>
    </xf>
    <xf numFmtId="1" fontId="0" fillId="0" borderId="16" xfId="1" applyNumberFormat="1" applyFont="1" applyBorder="1" applyAlignment="1">
      <alignment horizontal="center" vertical="center" wrapText="1"/>
    </xf>
    <xf numFmtId="1" fontId="0" fillId="0" borderId="14" xfId="1" applyNumberFormat="1" applyFont="1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23" xfId="1" applyNumberFormat="1" applyFont="1" applyBorder="1" applyAlignment="1">
      <alignment horizontal="center" vertical="center" wrapText="1"/>
    </xf>
    <xf numFmtId="1" fontId="0" fillId="0" borderId="20" xfId="1" applyNumberFormat="1" applyFont="1" applyBorder="1" applyAlignment="1">
      <alignment horizontal="center" vertical="center" wrapText="1"/>
    </xf>
    <xf numFmtId="1" fontId="0" fillId="0" borderId="21" xfId="1" applyNumberFormat="1" applyFont="1" applyBorder="1" applyAlignment="1">
      <alignment horizontal="center" vertical="center" wrapText="1"/>
    </xf>
    <xf numFmtId="1" fontId="0" fillId="0" borderId="0" xfId="0" applyNumberForma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1:AV65"/>
  <sheetViews>
    <sheetView topLeftCell="U1" zoomScale="70" zoomScaleNormal="70" workbookViewId="0">
      <selection activeCell="AT50" sqref="AT50"/>
    </sheetView>
  </sheetViews>
  <sheetFormatPr defaultColWidth="11.42578125" defaultRowHeight="15"/>
  <cols>
    <col min="2" max="2" width="39.140625" style="1" customWidth="1"/>
    <col min="3" max="3" width="13" bestFit="1" customWidth="1"/>
    <col min="4" max="4" width="12" customWidth="1"/>
    <col min="5" max="5" width="13" bestFit="1" customWidth="1"/>
    <col min="6" max="6" width="12" customWidth="1"/>
    <col min="7" max="7" width="14.42578125" customWidth="1"/>
    <col min="8" max="8" width="13" bestFit="1" customWidth="1"/>
    <col min="9" max="9" width="13.140625" bestFit="1" customWidth="1"/>
    <col min="10" max="10" width="14.140625" customWidth="1"/>
    <col min="11" max="11" width="13" bestFit="1" customWidth="1"/>
    <col min="12" max="16" width="12" customWidth="1"/>
    <col min="17" max="17" width="13" bestFit="1" customWidth="1"/>
    <col min="18" max="18" width="13.140625" bestFit="1" customWidth="1"/>
    <col min="19" max="20" width="13" bestFit="1" customWidth="1"/>
    <col min="21" max="21" width="12" customWidth="1"/>
    <col min="22" max="22" width="14.7109375" bestFit="1" customWidth="1"/>
    <col min="23" max="25" width="12" customWidth="1"/>
    <col min="26" max="26" width="14" bestFit="1" customWidth="1"/>
    <col min="27" max="27" width="13" bestFit="1" customWidth="1"/>
    <col min="28" max="31" width="12" customWidth="1"/>
    <col min="32" max="32" width="13" bestFit="1" customWidth="1"/>
    <col min="33" max="35" width="12" customWidth="1"/>
    <col min="36" max="36" width="13.28515625" bestFit="1" customWidth="1"/>
    <col min="37" max="37" width="13" bestFit="1" customWidth="1"/>
    <col min="38" max="38" width="13.42578125" bestFit="1" customWidth="1"/>
    <col min="39" max="41" width="13" bestFit="1" customWidth="1"/>
    <col min="42" max="42" width="14.140625" bestFit="1" customWidth="1"/>
    <col min="43" max="48" width="16.140625" style="2" customWidth="1"/>
  </cols>
  <sheetData>
    <row r="1" spans="2:48" ht="15.75" thickBot="1"/>
    <row r="2" spans="2:48" ht="105.75" thickBot="1">
      <c r="B2" s="3" t="s">
        <v>0</v>
      </c>
      <c r="C2" s="4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22</v>
      </c>
      <c r="M2" s="5" t="s">
        <v>1</v>
      </c>
      <c r="N2" s="5" t="s">
        <v>23</v>
      </c>
      <c r="O2" s="5" t="s">
        <v>24</v>
      </c>
      <c r="P2" s="5" t="s">
        <v>25</v>
      </c>
      <c r="Q2" s="5" t="s">
        <v>26</v>
      </c>
      <c r="R2" s="5" t="s">
        <v>27</v>
      </c>
      <c r="S2" s="5" t="s">
        <v>28</v>
      </c>
      <c r="T2" s="5" t="s">
        <v>29</v>
      </c>
      <c r="U2" s="5" t="s">
        <v>30</v>
      </c>
      <c r="V2" s="5" t="s">
        <v>31</v>
      </c>
      <c r="W2" s="5" t="s">
        <v>32</v>
      </c>
      <c r="X2" s="5" t="s">
        <v>33</v>
      </c>
      <c r="Y2" s="5" t="s">
        <v>34</v>
      </c>
      <c r="Z2" s="5" t="s">
        <v>35</v>
      </c>
      <c r="AA2" s="5" t="s">
        <v>36</v>
      </c>
      <c r="AB2" s="5" t="s">
        <v>37</v>
      </c>
      <c r="AC2" s="5" t="s">
        <v>38</v>
      </c>
      <c r="AD2" s="5" t="s">
        <v>39</v>
      </c>
      <c r="AE2" s="5" t="s">
        <v>40</v>
      </c>
      <c r="AF2" s="5" t="s">
        <v>41</v>
      </c>
      <c r="AG2" s="5" t="s">
        <v>42</v>
      </c>
      <c r="AH2" s="5" t="s">
        <v>43</v>
      </c>
      <c r="AI2" s="5" t="s">
        <v>44</v>
      </c>
      <c r="AJ2" s="5" t="s">
        <v>45</v>
      </c>
      <c r="AK2" s="5" t="s">
        <v>46</v>
      </c>
      <c r="AL2" s="5" t="s">
        <v>47</v>
      </c>
      <c r="AM2" s="5" t="s">
        <v>48</v>
      </c>
      <c r="AN2" s="5" t="s">
        <v>49</v>
      </c>
      <c r="AO2" s="5" t="s">
        <v>50</v>
      </c>
      <c r="AP2" s="6" t="s">
        <v>51</v>
      </c>
      <c r="AQ2" s="7" t="s">
        <v>2</v>
      </c>
      <c r="AR2" s="4" t="s">
        <v>3</v>
      </c>
      <c r="AS2" s="5" t="s">
        <v>54</v>
      </c>
      <c r="AT2" s="5" t="s">
        <v>56</v>
      </c>
      <c r="AU2" s="6" t="s">
        <v>55</v>
      </c>
      <c r="AV2" s="8" t="s">
        <v>4</v>
      </c>
    </row>
    <row r="3" spans="2:48" ht="15.75" thickBot="1">
      <c r="B3" s="9" t="s">
        <v>13</v>
      </c>
      <c r="C3" s="10">
        <v>567.6414309718341</v>
      </c>
      <c r="D3" s="11">
        <v>0</v>
      </c>
      <c r="E3" s="11">
        <v>5.2712351349265538E-2</v>
      </c>
      <c r="F3" s="11">
        <v>6.4137554979026943</v>
      </c>
      <c r="G3" s="11">
        <v>619.0672980821704</v>
      </c>
      <c r="H3" s="11">
        <v>363.64589404693777</v>
      </c>
      <c r="I3" s="11">
        <v>157.53459888576171</v>
      </c>
      <c r="J3" s="11">
        <v>415.48210240778445</v>
      </c>
      <c r="K3" s="11">
        <v>134.37263262181679</v>
      </c>
      <c r="L3" s="11">
        <v>8.4162954532412666</v>
      </c>
      <c r="M3" s="11">
        <v>33.966283772777189</v>
      </c>
      <c r="N3" s="11">
        <v>0</v>
      </c>
      <c r="O3" s="11">
        <v>16.896439891095863</v>
      </c>
      <c r="P3" s="11">
        <v>159.15300736752843</v>
      </c>
      <c r="Q3" s="11">
        <v>8.8896639147059732E-3</v>
      </c>
      <c r="R3" s="11">
        <v>0</v>
      </c>
      <c r="S3" s="11">
        <v>2.6735678168981762E-6</v>
      </c>
      <c r="T3" s="11">
        <v>15.074647461345242</v>
      </c>
      <c r="U3" s="11">
        <v>2.2771274273267386</v>
      </c>
      <c r="V3" s="11">
        <v>2.256056195855463</v>
      </c>
      <c r="W3" s="11">
        <v>1.8943828024526506E-3</v>
      </c>
      <c r="X3" s="11">
        <v>0</v>
      </c>
      <c r="Y3" s="11">
        <v>0</v>
      </c>
      <c r="Z3" s="11">
        <v>1.2937343611059829E-8</v>
      </c>
      <c r="AA3" s="11">
        <v>1.142238912801823E-8</v>
      </c>
      <c r="AB3" s="11">
        <v>1.8987152901578518E-4</v>
      </c>
      <c r="AC3" s="11">
        <v>1.7454660389483706E-3</v>
      </c>
      <c r="AD3" s="11">
        <v>7.5458150924239212E-4</v>
      </c>
      <c r="AE3" s="11">
        <v>9.7829043134392058E-4</v>
      </c>
      <c r="AF3" s="11">
        <v>2.9409193313737682E-2</v>
      </c>
      <c r="AG3" s="11">
        <v>1.713558077946303E-4</v>
      </c>
      <c r="AH3" s="11">
        <v>5.4622711310807752E-4</v>
      </c>
      <c r="AI3" s="11">
        <v>2.1978571008089296</v>
      </c>
      <c r="AJ3" s="11">
        <v>0</v>
      </c>
      <c r="AK3" s="11">
        <v>135.1379792825436</v>
      </c>
      <c r="AL3" s="11">
        <v>0</v>
      </c>
      <c r="AM3" s="11">
        <v>0</v>
      </c>
      <c r="AN3" s="11">
        <v>1.7368456619958536E-3</v>
      </c>
      <c r="AO3" s="11">
        <v>0</v>
      </c>
      <c r="AP3" s="12">
        <v>33.614769328802083</v>
      </c>
      <c r="AQ3" s="13">
        <f>+SUM(C3:AP3)</f>
        <v>2673.2472067229319</v>
      </c>
      <c r="AR3" s="14">
        <f>+SUM('Ui Exportada por Socio '!C5:MX5)+SUM('Exportaciones DF y RdM'!B4:AC4)</f>
        <v>1601.4584994760419</v>
      </c>
      <c r="AS3" s="15">
        <v>833.07933602053652</v>
      </c>
      <c r="AT3" s="15">
        <v>558.57291820464297</v>
      </c>
      <c r="AU3" s="50">
        <v>-28.539490261809988</v>
      </c>
      <c r="AV3" s="16">
        <f>+SUM(AQ3:AU3)</f>
        <v>5637.8184701623431</v>
      </c>
    </row>
    <row r="4" spans="2:48" ht="15.75" thickBot="1">
      <c r="B4" s="17" t="s">
        <v>14</v>
      </c>
      <c r="C4" s="18">
        <v>0</v>
      </c>
      <c r="D4" s="19">
        <v>57.294384980003194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585.29722071399419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20">
        <v>7.7210730258503038</v>
      </c>
      <c r="AQ4" s="13">
        <f t="shared" ref="AQ4:AQ42" si="0">+SUM(C4:AP4)</f>
        <v>650.31267871984767</v>
      </c>
      <c r="AR4" s="14">
        <f>+SUM('Ui Exportada por Socio '!C6:MX6)+SUM('Exportaciones DF y RdM'!B5:AC5)</f>
        <v>41.197699766376104</v>
      </c>
      <c r="AS4" s="21">
        <v>195.25154522679875</v>
      </c>
      <c r="AT4" s="21">
        <v>1.7384837327402201</v>
      </c>
      <c r="AU4" s="51">
        <v>-6.448078532048271</v>
      </c>
      <c r="AV4" s="16">
        <f t="shared" ref="AV4:AV42" si="1">+SUM(AQ4:AU4)</f>
        <v>882.0523289137144</v>
      </c>
    </row>
    <row r="5" spans="2:48" ht="15.75" thickBot="1">
      <c r="B5" s="17" t="s">
        <v>15</v>
      </c>
      <c r="C5" s="18">
        <v>0</v>
      </c>
      <c r="D5" s="19">
        <v>0</v>
      </c>
      <c r="E5" s="19">
        <v>875.11455650193932</v>
      </c>
      <c r="F5" s="19">
        <v>0</v>
      </c>
      <c r="G5" s="19">
        <v>3.4766321431737738E-20</v>
      </c>
      <c r="H5" s="19">
        <v>5.9359156950985176E-6</v>
      </c>
      <c r="I5" s="19">
        <v>9.1035710875671717E-19</v>
      </c>
      <c r="J5" s="19">
        <v>2.5699861506218487E-6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6.5771762384010641E-6</v>
      </c>
      <c r="Q5" s="19">
        <v>1.8226193037230512E-3</v>
      </c>
      <c r="R5" s="19">
        <v>551.59296660900895</v>
      </c>
      <c r="S5" s="19">
        <v>2.0275279997514118E-15</v>
      </c>
      <c r="T5" s="19">
        <v>6.1376349762890879E-2</v>
      </c>
      <c r="U5" s="19">
        <v>0</v>
      </c>
      <c r="V5" s="19">
        <v>0</v>
      </c>
      <c r="W5" s="19">
        <v>2.0342729917618551E-3</v>
      </c>
      <c r="X5" s="19">
        <v>2.2380065457518156E-2</v>
      </c>
      <c r="Y5" s="19">
        <v>0</v>
      </c>
      <c r="Z5" s="19">
        <v>0</v>
      </c>
      <c r="AA5" s="19">
        <v>0</v>
      </c>
      <c r="AB5" s="19">
        <v>8.2292773223899288E-2</v>
      </c>
      <c r="AC5" s="19">
        <v>0.75650752726204906</v>
      </c>
      <c r="AD5" s="19">
        <v>0.32704537294724895</v>
      </c>
      <c r="AE5" s="19">
        <v>0.42400370940818066</v>
      </c>
      <c r="AF5" s="19">
        <v>0</v>
      </c>
      <c r="AG5" s="19">
        <v>0</v>
      </c>
      <c r="AH5" s="19">
        <v>0</v>
      </c>
      <c r="AI5" s="19">
        <v>4.6172386085444476E-5</v>
      </c>
      <c r="AJ5" s="19">
        <v>35.362587421148106</v>
      </c>
      <c r="AK5" s="19">
        <v>0</v>
      </c>
      <c r="AL5" s="19">
        <v>4.5135204534400879</v>
      </c>
      <c r="AM5" s="19">
        <v>0</v>
      </c>
      <c r="AN5" s="19">
        <v>1.0743551104987549E-6</v>
      </c>
      <c r="AO5" s="19">
        <v>0</v>
      </c>
      <c r="AP5" s="20">
        <v>1.3099365786834432E-5</v>
      </c>
      <c r="AQ5" s="13">
        <f t="shared" si="0"/>
        <v>1468.261169105079</v>
      </c>
      <c r="AR5" s="14">
        <f>+SUM('Ui Exportada por Socio '!C7:MX7)+SUM('Exportaciones DF y RdM'!B6:AC6)</f>
        <v>5430.7029148508527</v>
      </c>
      <c r="AS5" s="21">
        <v>0</v>
      </c>
      <c r="AT5" s="21">
        <v>-550.89264813347893</v>
      </c>
      <c r="AU5" s="51">
        <v>94.320112642048116</v>
      </c>
      <c r="AV5" s="16">
        <f t="shared" si="1"/>
        <v>6442.3915484645004</v>
      </c>
    </row>
    <row r="6" spans="2:48" ht="15.75" thickBot="1">
      <c r="B6" s="17" t="s">
        <v>16</v>
      </c>
      <c r="C6" s="18">
        <v>0</v>
      </c>
      <c r="D6" s="19">
        <v>0</v>
      </c>
      <c r="E6" s="19">
        <v>0</v>
      </c>
      <c r="F6" s="19">
        <v>0</v>
      </c>
      <c r="G6" s="19">
        <v>6.1470920695541298E-12</v>
      </c>
      <c r="H6" s="19">
        <v>1.0969571906837307E-11</v>
      </c>
      <c r="I6" s="19">
        <v>1.6096177948214195E-10</v>
      </c>
      <c r="J6" s="19">
        <v>1.1854937010334665E-6</v>
      </c>
      <c r="K6" s="19">
        <v>0</v>
      </c>
      <c r="L6" s="19">
        <v>0</v>
      </c>
      <c r="M6" s="19">
        <v>2.3630332420817963E-4</v>
      </c>
      <c r="N6" s="19">
        <v>0</v>
      </c>
      <c r="O6" s="19">
        <v>0</v>
      </c>
      <c r="P6" s="19">
        <v>1.8729959700025404E-3</v>
      </c>
      <c r="Q6" s="19">
        <v>9.0953075026909325E-4</v>
      </c>
      <c r="R6" s="19">
        <v>0</v>
      </c>
      <c r="S6" s="19">
        <v>3.5849065344868904E-7</v>
      </c>
      <c r="T6" s="19">
        <v>0</v>
      </c>
      <c r="U6" s="19">
        <v>0</v>
      </c>
      <c r="V6" s="19">
        <v>5.4381592897383042E-3</v>
      </c>
      <c r="W6" s="19">
        <v>26.112598838188706</v>
      </c>
      <c r="X6" s="19">
        <v>0</v>
      </c>
      <c r="Y6" s="19">
        <v>111.41917520302559</v>
      </c>
      <c r="Z6" s="19">
        <v>2.4924869922678521E-7</v>
      </c>
      <c r="AA6" s="19">
        <v>2.2006183941708644E-7</v>
      </c>
      <c r="AB6" s="19">
        <v>0</v>
      </c>
      <c r="AC6" s="19">
        <v>0</v>
      </c>
      <c r="AD6" s="19">
        <v>0</v>
      </c>
      <c r="AE6" s="19">
        <v>0</v>
      </c>
      <c r="AF6" s="19">
        <v>0.1196068231829454</v>
      </c>
      <c r="AG6" s="19">
        <v>6.9690193762265897E-4</v>
      </c>
      <c r="AH6" s="19">
        <v>2.221498870719798E-3</v>
      </c>
      <c r="AI6" s="19">
        <v>1.3202058099141895E-2</v>
      </c>
      <c r="AJ6" s="19">
        <v>0</v>
      </c>
      <c r="AK6" s="19">
        <v>46.984522221756883</v>
      </c>
      <c r="AL6" s="19">
        <v>0</v>
      </c>
      <c r="AM6" s="19">
        <v>0</v>
      </c>
      <c r="AN6" s="19">
        <v>6.803276486906743E-6</v>
      </c>
      <c r="AO6" s="19">
        <v>0</v>
      </c>
      <c r="AP6" s="20">
        <v>1.9525026531163044E-3</v>
      </c>
      <c r="AQ6" s="13">
        <f t="shared" si="0"/>
        <v>184.66244185379844</v>
      </c>
      <c r="AR6" s="14">
        <f>+SUM('Ui Exportada por Socio '!C8:MX8)+SUM('Exportaciones DF y RdM'!B7:AC7)</f>
        <v>0.97209800906263177</v>
      </c>
      <c r="AS6" s="21">
        <v>0</v>
      </c>
      <c r="AT6" s="21">
        <v>2.8606598411743942</v>
      </c>
      <c r="AU6" s="51">
        <v>0.68288026021232895</v>
      </c>
      <c r="AV6" s="16">
        <f t="shared" si="1"/>
        <v>189.17807996424779</v>
      </c>
    </row>
    <row r="7" spans="2:48" ht="15.75" thickBot="1">
      <c r="B7" s="17" t="s">
        <v>17</v>
      </c>
      <c r="C7" s="18">
        <v>0</v>
      </c>
      <c r="D7" s="19">
        <v>0</v>
      </c>
      <c r="E7" s="19">
        <v>0</v>
      </c>
      <c r="F7" s="19">
        <v>0</v>
      </c>
      <c r="G7" s="19">
        <v>81.188016322088799</v>
      </c>
      <c r="H7" s="19">
        <v>0.18835330052148128</v>
      </c>
      <c r="I7" s="19">
        <v>0</v>
      </c>
      <c r="J7" s="19">
        <v>33.738645081487086</v>
      </c>
      <c r="K7" s="19">
        <v>0</v>
      </c>
      <c r="L7" s="19">
        <v>0</v>
      </c>
      <c r="M7" s="19">
        <v>1.0027878060231802E-4</v>
      </c>
      <c r="N7" s="19">
        <v>0</v>
      </c>
      <c r="O7" s="19">
        <v>4.9607251297972006</v>
      </c>
      <c r="P7" s="19">
        <v>2.1164895198208665E-9</v>
      </c>
      <c r="Q7" s="19">
        <v>0</v>
      </c>
      <c r="R7" s="19">
        <v>0</v>
      </c>
      <c r="S7" s="19">
        <v>0</v>
      </c>
      <c r="T7" s="19">
        <v>0.75766196176468426</v>
      </c>
      <c r="U7" s="19">
        <v>0</v>
      </c>
      <c r="V7" s="19">
        <v>7.7108246351444582E-5</v>
      </c>
      <c r="W7" s="19">
        <v>3.0307442761227788E-6</v>
      </c>
      <c r="X7" s="19">
        <v>1.3329877906308431E-7</v>
      </c>
      <c r="Y7" s="19">
        <v>3.4709538660099244E-8</v>
      </c>
      <c r="Z7" s="19">
        <v>0</v>
      </c>
      <c r="AA7" s="19">
        <v>0</v>
      </c>
      <c r="AB7" s="19">
        <v>1.0455954435816758E-5</v>
      </c>
      <c r="AC7" s="19">
        <v>9.6120326555080511E-5</v>
      </c>
      <c r="AD7" s="19">
        <v>4.1553728037300165E-5</v>
      </c>
      <c r="AE7" s="19">
        <v>5.3873059474215114E-5</v>
      </c>
      <c r="AF7" s="19">
        <v>3.976839550738711E-3</v>
      </c>
      <c r="AG7" s="19">
        <v>2.3171480646092533E-5</v>
      </c>
      <c r="AH7" s="19">
        <v>7.3863215625139902E-5</v>
      </c>
      <c r="AI7" s="19">
        <v>3.594082845104269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20">
        <v>119.65517038861105</v>
      </c>
      <c r="AQ7" s="13">
        <f t="shared" si="0"/>
        <v>244.08711149458617</v>
      </c>
      <c r="AR7" s="14">
        <f>+SUM('Ui Exportada por Socio '!C9:MX9)+SUM('Exportaciones DF y RdM'!B8:AC8)</f>
        <v>1.5397531513217473</v>
      </c>
      <c r="AS7" s="21">
        <v>1065.8792157185776</v>
      </c>
      <c r="AT7" s="21">
        <v>0.27545187596324833</v>
      </c>
      <c r="AU7" s="51">
        <v>0.17124774280432575</v>
      </c>
      <c r="AV7" s="16">
        <f t="shared" si="1"/>
        <v>1311.9527799832531</v>
      </c>
    </row>
    <row r="8" spans="2:48" ht="15.75" thickBot="1">
      <c r="B8" s="17" t="s">
        <v>18</v>
      </c>
      <c r="C8" s="18">
        <v>0.19866451250024492</v>
      </c>
      <c r="D8" s="19">
        <v>0</v>
      </c>
      <c r="E8" s="19">
        <v>6.8252616903583226E-3</v>
      </c>
      <c r="F8" s="19">
        <v>0</v>
      </c>
      <c r="G8" s="19">
        <v>7.6781234476295435</v>
      </c>
      <c r="H8" s="19">
        <v>100.26025139537597</v>
      </c>
      <c r="I8" s="19">
        <v>0.28161681021290103</v>
      </c>
      <c r="J8" s="19">
        <v>9.7179085710104847</v>
      </c>
      <c r="K8" s="19">
        <v>4.6003386863335116</v>
      </c>
      <c r="L8" s="19">
        <v>0</v>
      </c>
      <c r="M8" s="19">
        <v>4.4481589572211541E-7</v>
      </c>
      <c r="N8" s="19">
        <v>0</v>
      </c>
      <c r="O8" s="19">
        <v>0</v>
      </c>
      <c r="P8" s="19">
        <v>1.746743961224954</v>
      </c>
      <c r="Q8" s="19">
        <v>5.9010940866855198E-3</v>
      </c>
      <c r="R8" s="19">
        <v>0</v>
      </c>
      <c r="S8" s="19">
        <v>2.5789033147138759E-2</v>
      </c>
      <c r="T8" s="19">
        <v>3.3254425318465196E-2</v>
      </c>
      <c r="U8" s="19">
        <v>0</v>
      </c>
      <c r="V8" s="19">
        <v>2.9174225173814379E-7</v>
      </c>
      <c r="W8" s="19">
        <v>2.93287519653793E-6</v>
      </c>
      <c r="X8" s="19">
        <v>1.3108420426229444E-9</v>
      </c>
      <c r="Y8" s="19">
        <v>3.4132887694471713E-10</v>
      </c>
      <c r="Z8" s="19">
        <v>4.4921277757143446E-6</v>
      </c>
      <c r="AA8" s="19">
        <v>3.9661025485265643E-6</v>
      </c>
      <c r="AB8" s="19">
        <v>2.632842648687843E-7</v>
      </c>
      <c r="AC8" s="19">
        <v>2.4203404549385874E-6</v>
      </c>
      <c r="AD8" s="19">
        <v>1.0463361146048624E-6</v>
      </c>
      <c r="AE8" s="19">
        <v>1.3565408061949987E-6</v>
      </c>
      <c r="AF8" s="19">
        <v>6.2828296871611199E-5</v>
      </c>
      <c r="AG8" s="19">
        <v>3.660757861646871E-7</v>
      </c>
      <c r="AH8" s="19">
        <v>1.1669316752610992E-6</v>
      </c>
      <c r="AI8" s="19">
        <v>1.6419679625628352E-3</v>
      </c>
      <c r="AJ8" s="19">
        <v>0</v>
      </c>
      <c r="AK8" s="19">
        <v>0</v>
      </c>
      <c r="AL8" s="19">
        <v>0</v>
      </c>
      <c r="AM8" s="19">
        <v>0</v>
      </c>
      <c r="AN8" s="19">
        <v>2.550807808148097E-4</v>
      </c>
      <c r="AO8" s="19">
        <v>0</v>
      </c>
      <c r="AP8" s="20">
        <v>43.786885929847081</v>
      </c>
      <c r="AQ8" s="13">
        <f t="shared" si="0"/>
        <v>168.3442817542425</v>
      </c>
      <c r="AR8" s="14">
        <f>+SUM('Ui Exportada por Socio '!C10:MX10)+SUM('Exportaciones DF y RdM'!B9:AC9)</f>
        <v>55.021271865902776</v>
      </c>
      <c r="AS8" s="21">
        <v>943.58857219246738</v>
      </c>
      <c r="AT8" s="21">
        <v>7.8140395769705062</v>
      </c>
      <c r="AU8" s="51">
        <v>-0.55626015776101667</v>
      </c>
      <c r="AV8" s="16">
        <f t="shared" si="1"/>
        <v>1174.2119052318221</v>
      </c>
    </row>
    <row r="9" spans="2:48" ht="15.75" thickBot="1">
      <c r="B9" s="17" t="s">
        <v>19</v>
      </c>
      <c r="C9" s="18">
        <v>0.3162954880558686</v>
      </c>
      <c r="D9" s="19">
        <v>0.35299220104006024</v>
      </c>
      <c r="E9" s="19">
        <v>0</v>
      </c>
      <c r="F9" s="19">
        <v>0</v>
      </c>
      <c r="G9" s="19">
        <v>2.0315084792655964E-5</v>
      </c>
      <c r="H9" s="19">
        <v>17.096659671059065</v>
      </c>
      <c r="I9" s="19">
        <v>93.737703798544842</v>
      </c>
      <c r="J9" s="19">
        <v>9.0688750292369367</v>
      </c>
      <c r="K9" s="19">
        <v>26.038093776200554</v>
      </c>
      <c r="L9" s="19">
        <v>0</v>
      </c>
      <c r="M9" s="19">
        <v>9.7917561311231109E-7</v>
      </c>
      <c r="N9" s="19">
        <v>0</v>
      </c>
      <c r="O9" s="19">
        <v>0</v>
      </c>
      <c r="P9" s="19">
        <v>4.5994379829868264E-14</v>
      </c>
      <c r="Q9" s="19">
        <v>2.6407023714210585E-8</v>
      </c>
      <c r="R9" s="19">
        <v>0</v>
      </c>
      <c r="S9" s="19">
        <v>1.1546891497786061E-13</v>
      </c>
      <c r="T9" s="19">
        <v>1.8493797994734715</v>
      </c>
      <c r="U9" s="19">
        <v>0</v>
      </c>
      <c r="V9" s="19">
        <v>1.3713306176795748E-3</v>
      </c>
      <c r="W9" s="19">
        <v>1.1730253503559813E-5</v>
      </c>
      <c r="X9" s="19">
        <v>2.8967753526150679E-12</v>
      </c>
      <c r="Y9" s="19">
        <v>7.5428849984913572E-13</v>
      </c>
      <c r="Z9" s="19">
        <v>6.3054507091704554E-8</v>
      </c>
      <c r="AA9" s="19">
        <v>5.5670865513777035E-8</v>
      </c>
      <c r="AB9" s="19">
        <v>2.4883766332722137E-10</v>
      </c>
      <c r="AC9" s="19">
        <v>2.2875345914174636E-9</v>
      </c>
      <c r="AD9" s="19">
        <v>9.8892288129303833E-10</v>
      </c>
      <c r="AE9" s="19">
        <v>1.2821064129670668E-9</v>
      </c>
      <c r="AF9" s="19">
        <v>3.8525049297722573E-8</v>
      </c>
      <c r="AG9" s="19">
        <v>2.2447031689425863E-10</v>
      </c>
      <c r="AH9" s="19">
        <v>7.1553905731958734E-10</v>
      </c>
      <c r="AI9" s="19">
        <v>5.4870515008196302E-10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20">
        <v>9.2513745973394848</v>
      </c>
      <c r="AQ9" s="13">
        <f t="shared" si="0"/>
        <v>157.71277890603929</v>
      </c>
      <c r="AR9" s="14">
        <f>+SUM('Ui Exportada por Socio '!C11:MX11)+SUM('Exportaciones DF y RdM'!B10:AC10)</f>
        <v>162.80741034689535</v>
      </c>
      <c r="AS9" s="21">
        <v>300.11001537723246</v>
      </c>
      <c r="AT9" s="21">
        <v>33.888807691324267</v>
      </c>
      <c r="AU9" s="51">
        <v>-8.065118362442945</v>
      </c>
      <c r="AV9" s="16">
        <f t="shared" si="1"/>
        <v>646.4538939590484</v>
      </c>
    </row>
    <row r="10" spans="2:48" ht="15.75" thickBot="1">
      <c r="B10" s="17" t="s">
        <v>20</v>
      </c>
      <c r="C10" s="18">
        <v>133.24869325995607</v>
      </c>
      <c r="D10" s="19">
        <v>54.076956738343668</v>
      </c>
      <c r="E10" s="19">
        <v>5.3096552439331819E-2</v>
      </c>
      <c r="F10" s="19">
        <v>0</v>
      </c>
      <c r="G10" s="19">
        <v>8.3358767996955621</v>
      </c>
      <c r="H10" s="19">
        <v>28.023101473244051</v>
      </c>
      <c r="I10" s="19">
        <v>1.7264942703815411</v>
      </c>
      <c r="J10" s="19">
        <v>263.99791588650476</v>
      </c>
      <c r="K10" s="19">
        <v>0.21443210299382187</v>
      </c>
      <c r="L10" s="19">
        <v>0</v>
      </c>
      <c r="M10" s="19">
        <v>1.3634544725476771E-6</v>
      </c>
      <c r="N10" s="19">
        <v>4.1883546011499823E-3</v>
      </c>
      <c r="O10" s="19">
        <v>0</v>
      </c>
      <c r="P10" s="19">
        <v>9.2268250260778425E-4</v>
      </c>
      <c r="Q10" s="19">
        <v>1.6441688249125658E-6</v>
      </c>
      <c r="R10" s="19">
        <v>0.43508043092971987</v>
      </c>
      <c r="S10" s="19">
        <v>8.6414502706710211E-4</v>
      </c>
      <c r="T10" s="19">
        <v>1.4146379670599274</v>
      </c>
      <c r="U10" s="19">
        <v>0</v>
      </c>
      <c r="V10" s="19">
        <v>1.2043070523246673E-3</v>
      </c>
      <c r="W10" s="19">
        <v>5.4794323860274712E-2</v>
      </c>
      <c r="X10" s="19">
        <v>1.5879791171844531E-9</v>
      </c>
      <c r="Y10" s="19">
        <v>4.1349232863760264E-10</v>
      </c>
      <c r="Z10" s="19">
        <v>5.7878267271919043E-8</v>
      </c>
      <c r="AA10" s="19">
        <v>5.1100759994512026E-8</v>
      </c>
      <c r="AB10" s="19">
        <v>1.3640996913478161E-7</v>
      </c>
      <c r="AC10" s="19">
        <v>1.2540003745319914E-6</v>
      </c>
      <c r="AD10" s="19">
        <v>5.421162452263933E-7</v>
      </c>
      <c r="AE10" s="19">
        <v>7.0283611364072367E-7</v>
      </c>
      <c r="AF10" s="19">
        <v>2.1118992679433337E-5</v>
      </c>
      <c r="AG10" s="19">
        <v>1.2305206782746856E-7</v>
      </c>
      <c r="AH10" s="19">
        <v>3.9225035110530826E-7</v>
      </c>
      <c r="AI10" s="19">
        <v>2.4763281104331609E-10</v>
      </c>
      <c r="AJ10" s="19">
        <v>9.2545707403353297E-9</v>
      </c>
      <c r="AK10" s="19">
        <v>0</v>
      </c>
      <c r="AL10" s="19">
        <v>0.28139460327488702</v>
      </c>
      <c r="AM10" s="19">
        <v>3.6454514604725624E-2</v>
      </c>
      <c r="AN10" s="19">
        <v>1.0563619301038963E-3</v>
      </c>
      <c r="AO10" s="19">
        <v>0</v>
      </c>
      <c r="AP10" s="20">
        <v>149.24162656381662</v>
      </c>
      <c r="AQ10" s="13">
        <f t="shared" si="0"/>
        <v>641.1488187359821</v>
      </c>
      <c r="AR10" s="14">
        <f>+SUM('Ui Exportada por Socio '!C12:MX12)+SUM('Exportaciones DF y RdM'!B11:AC11)</f>
        <v>1564.1877922007013</v>
      </c>
      <c r="AS10" s="21">
        <v>1050.06</v>
      </c>
      <c r="AT10" s="21">
        <v>69.979214064378752</v>
      </c>
      <c r="AU10" s="51">
        <v>-28.118974890265235</v>
      </c>
      <c r="AV10" s="16">
        <f t="shared" si="1"/>
        <v>3297.2568501107967</v>
      </c>
    </row>
    <row r="11" spans="2:48" ht="15.75" thickBot="1">
      <c r="B11" s="17" t="s">
        <v>21</v>
      </c>
      <c r="C11" s="18">
        <v>0</v>
      </c>
      <c r="D11" s="19">
        <v>0</v>
      </c>
      <c r="E11" s="19">
        <v>0</v>
      </c>
      <c r="F11" s="19">
        <v>0</v>
      </c>
      <c r="G11" s="19">
        <v>5.1305841869108164E-3</v>
      </c>
      <c r="H11" s="19">
        <v>2.264685813550727E-3</v>
      </c>
      <c r="I11" s="19">
        <v>2.3228008909773113E-3</v>
      </c>
      <c r="J11" s="19">
        <v>0.23338964159424089</v>
      </c>
      <c r="K11" s="19">
        <v>9.1732856811056624</v>
      </c>
      <c r="L11" s="19">
        <v>0</v>
      </c>
      <c r="M11" s="19">
        <v>6.7315276849182528E-7</v>
      </c>
      <c r="N11" s="19">
        <v>0</v>
      </c>
      <c r="O11" s="19">
        <v>0</v>
      </c>
      <c r="P11" s="19">
        <v>4.4913037265522038E-12</v>
      </c>
      <c r="Q11" s="19">
        <v>0</v>
      </c>
      <c r="R11" s="19">
        <v>0</v>
      </c>
      <c r="S11" s="19">
        <v>2.0830119067463379E-8</v>
      </c>
      <c r="T11" s="19">
        <v>2.4605251446054028</v>
      </c>
      <c r="U11" s="19">
        <v>0.36224071027754856</v>
      </c>
      <c r="V11" s="19">
        <v>7.0344001207799122E-4</v>
      </c>
      <c r="W11" s="19">
        <v>1.8360127581392744E-5</v>
      </c>
      <c r="X11" s="19">
        <v>2.8286712385968302E-10</v>
      </c>
      <c r="Y11" s="19">
        <v>7.3655493623330478E-11</v>
      </c>
      <c r="Z11" s="19">
        <v>3.238683805185028E-8</v>
      </c>
      <c r="AA11" s="19">
        <v>2.8594360478923437E-8</v>
      </c>
      <c r="AB11" s="19">
        <v>2.4298745192336965E-8</v>
      </c>
      <c r="AC11" s="19">
        <v>2.2337543044043288E-7</v>
      </c>
      <c r="AD11" s="19">
        <v>9.6567315357773401E-8</v>
      </c>
      <c r="AE11" s="19">
        <v>1.2519638957218861E-7</v>
      </c>
      <c r="AF11" s="19">
        <v>3.7619319608792721E-6</v>
      </c>
      <c r="AG11" s="19">
        <v>2.1919298606663415E-8</v>
      </c>
      <c r="AH11" s="19">
        <v>6.9871662672917262E-8</v>
      </c>
      <c r="AI11" s="19">
        <v>3.1109238212106631E-10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0.14914550811249036</v>
      </c>
      <c r="AP11" s="20">
        <v>38.4183867652835</v>
      </c>
      <c r="AQ11" s="13">
        <f t="shared" si="0"/>
        <v>50.807418400806938</v>
      </c>
      <c r="AR11" s="14">
        <f>+SUM('Ui Exportada por Socio '!C13:MX13)+SUM('Exportaciones DF y RdM'!B12:AC12)</f>
        <v>48.722475842604965</v>
      </c>
      <c r="AS11" s="21">
        <v>597.68550089244991</v>
      </c>
      <c r="AT11" s="21">
        <v>19.429840856001245</v>
      </c>
      <c r="AU11" s="51">
        <v>-30.633925165508231</v>
      </c>
      <c r="AV11" s="16">
        <f t="shared" si="1"/>
        <v>686.01131082635482</v>
      </c>
    </row>
    <row r="12" spans="2:48" ht="15.75" thickBot="1">
      <c r="B12" s="17" t="s">
        <v>22</v>
      </c>
      <c r="C12" s="18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9.3748725455239325E-4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20">
        <v>0</v>
      </c>
      <c r="AQ12" s="13">
        <f t="shared" si="0"/>
        <v>9.3748725455239325E-4</v>
      </c>
      <c r="AR12" s="14">
        <f>+SUM('Ui Exportada por Socio '!C14:MX14)+SUM('Exportaciones DF y RdM'!B13:AC13)</f>
        <v>7.3393219732279249</v>
      </c>
      <c r="AS12" s="21">
        <v>32.971317425446379</v>
      </c>
      <c r="AT12" s="21">
        <v>-5.6580756853538333E-2</v>
      </c>
      <c r="AU12" s="51">
        <v>5.3522662568639134E-7</v>
      </c>
      <c r="AV12" s="16">
        <f t="shared" si="1"/>
        <v>40.254996664301949</v>
      </c>
    </row>
    <row r="13" spans="2:48" ht="15.75" thickBot="1">
      <c r="B13" s="17" t="s">
        <v>1</v>
      </c>
      <c r="C13" s="18">
        <v>0</v>
      </c>
      <c r="D13" s="19">
        <v>0.39461855368233895</v>
      </c>
      <c r="E13" s="19">
        <v>1.8292682778170961</v>
      </c>
      <c r="F13" s="19">
        <v>0.10285797084027548</v>
      </c>
      <c r="G13" s="19">
        <v>0</v>
      </c>
      <c r="H13" s="19">
        <v>0.28906768495640461</v>
      </c>
      <c r="I13" s="19">
        <v>1.6736459786733328E-4</v>
      </c>
      <c r="J13" s="19">
        <v>0.29217802555878764</v>
      </c>
      <c r="K13" s="19">
        <v>0</v>
      </c>
      <c r="L13" s="19">
        <v>0</v>
      </c>
      <c r="M13" s="19">
        <v>73.960720801317478</v>
      </c>
      <c r="N13" s="19">
        <v>161.5149400839166</v>
      </c>
      <c r="O13" s="19">
        <v>13.434480088678267</v>
      </c>
      <c r="P13" s="19">
        <v>0.15835887824966216</v>
      </c>
      <c r="Q13" s="19">
        <v>2.2998484905801968</v>
      </c>
      <c r="R13" s="19">
        <v>0.68815918684468003</v>
      </c>
      <c r="S13" s="19">
        <v>7.2580332657637595E-2</v>
      </c>
      <c r="T13" s="19">
        <v>1.1184814982703748</v>
      </c>
      <c r="U13" s="19">
        <v>0</v>
      </c>
      <c r="V13" s="19">
        <v>6.7345839106575336E-2</v>
      </c>
      <c r="W13" s="19">
        <v>4.351999119533155E-2</v>
      </c>
      <c r="X13" s="19">
        <v>1.2690902940162139</v>
      </c>
      <c r="Y13" s="19">
        <v>0.33045717997511309</v>
      </c>
      <c r="Z13" s="19">
        <v>1.6231303608908481</v>
      </c>
      <c r="AA13" s="19">
        <v>1.4330628562533121</v>
      </c>
      <c r="AB13" s="19">
        <v>0</v>
      </c>
      <c r="AC13" s="19">
        <v>0</v>
      </c>
      <c r="AD13" s="19">
        <v>0</v>
      </c>
      <c r="AE13" s="19">
        <v>0</v>
      </c>
      <c r="AF13" s="19">
        <v>0.47624547084422636</v>
      </c>
      <c r="AG13" s="19">
        <v>2.7748951320921093E-3</v>
      </c>
      <c r="AH13" s="19">
        <v>8.8454717507848966E-3</v>
      </c>
      <c r="AI13" s="19">
        <v>11.912241334662017</v>
      </c>
      <c r="AJ13" s="19">
        <v>0.88568851980000851</v>
      </c>
      <c r="AK13" s="19">
        <v>0</v>
      </c>
      <c r="AL13" s="19">
        <v>0</v>
      </c>
      <c r="AM13" s="19">
        <v>1.4182247561216148</v>
      </c>
      <c r="AN13" s="19">
        <v>5.0238644566685413E-2</v>
      </c>
      <c r="AO13" s="19">
        <v>1.5521499450500043</v>
      </c>
      <c r="AP13" s="20">
        <v>15.101330502516568</v>
      </c>
      <c r="AQ13" s="13">
        <f t="shared" si="0"/>
        <v>292.33007329984906</v>
      </c>
      <c r="AR13" s="14">
        <f>+SUM('Ui Exportada por Socio '!C15:MX15)+SUM('Exportaciones DF y RdM'!B14:AC14)</f>
        <v>53.019487867189042</v>
      </c>
      <c r="AS13" s="21">
        <v>147.15765865066666</v>
      </c>
      <c r="AT13" s="21">
        <v>18.866384805167066</v>
      </c>
      <c r="AU13" s="51">
        <v>-12.779725505186207</v>
      </c>
      <c r="AV13" s="16">
        <f t="shared" si="1"/>
        <v>498.59387911768567</v>
      </c>
    </row>
    <row r="14" spans="2:48" ht="15.75" thickBot="1">
      <c r="B14" s="17" t="s">
        <v>23</v>
      </c>
      <c r="C14" s="18">
        <v>0</v>
      </c>
      <c r="D14" s="19">
        <v>0</v>
      </c>
      <c r="E14" s="19">
        <v>3.0229403182897951</v>
      </c>
      <c r="F14" s="19">
        <v>0</v>
      </c>
      <c r="G14" s="19">
        <v>0</v>
      </c>
      <c r="H14" s="19">
        <v>2.9886471742131561E-6</v>
      </c>
      <c r="I14" s="19">
        <v>1.4343537732759199E-4</v>
      </c>
      <c r="J14" s="19">
        <v>3.1113833626638901E-10</v>
      </c>
      <c r="K14" s="19">
        <v>0</v>
      </c>
      <c r="L14" s="19">
        <v>0</v>
      </c>
      <c r="M14" s="19">
        <v>0.46380988355264535</v>
      </c>
      <c r="N14" s="19">
        <v>3.2067502010684454</v>
      </c>
      <c r="O14" s="19">
        <v>0</v>
      </c>
      <c r="P14" s="19">
        <v>0</v>
      </c>
      <c r="Q14" s="19">
        <v>1.4634261003005963E-4</v>
      </c>
      <c r="R14" s="19">
        <v>1.1420340314505821</v>
      </c>
      <c r="S14" s="19">
        <v>0</v>
      </c>
      <c r="T14" s="19">
        <v>0</v>
      </c>
      <c r="U14" s="19">
        <v>0</v>
      </c>
      <c r="V14" s="19">
        <v>0</v>
      </c>
      <c r="W14" s="19">
        <v>6.3366608080011807E-6</v>
      </c>
      <c r="X14" s="19">
        <v>1.1381144468091151</v>
      </c>
      <c r="Y14" s="19">
        <v>0.29635250726822659</v>
      </c>
      <c r="Z14" s="19">
        <v>1.0717408428895192</v>
      </c>
      <c r="AA14" s="19">
        <v>0.94624069050845061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0.35367118692587102</v>
      </c>
      <c r="AJ14" s="19">
        <v>1.0597012125685339E-3</v>
      </c>
      <c r="AK14" s="19">
        <v>0</v>
      </c>
      <c r="AL14" s="19">
        <v>0.13100930644178599</v>
      </c>
      <c r="AM14" s="19">
        <v>6.8058994859805324</v>
      </c>
      <c r="AN14" s="19">
        <v>0.7782301373421836</v>
      </c>
      <c r="AO14" s="19">
        <v>0</v>
      </c>
      <c r="AP14" s="20">
        <v>27.667678190147051</v>
      </c>
      <c r="AQ14" s="13">
        <f t="shared" si="0"/>
        <v>47.02583003349325</v>
      </c>
      <c r="AR14" s="14">
        <f>+SUM('Ui Exportada por Socio '!C16:MX16)+SUM('Exportaciones DF y RdM'!B15:AC15)</f>
        <v>37.297851869706015</v>
      </c>
      <c r="AS14" s="21">
        <v>449.82116133201134</v>
      </c>
      <c r="AT14" s="21">
        <v>12.451585677600582</v>
      </c>
      <c r="AU14" s="51">
        <v>-8.3599500070536124</v>
      </c>
      <c r="AV14" s="16">
        <f t="shared" si="1"/>
        <v>538.23647890575762</v>
      </c>
    </row>
    <row r="15" spans="2:48" ht="15.75" thickBot="1">
      <c r="B15" s="17" t="s">
        <v>24</v>
      </c>
      <c r="C15" s="18">
        <v>0</v>
      </c>
      <c r="D15" s="19">
        <v>0</v>
      </c>
      <c r="E15" s="19">
        <v>7.3766763841550587</v>
      </c>
      <c r="F15" s="19">
        <v>0</v>
      </c>
      <c r="G15" s="19">
        <v>4.363201302115983E-11</v>
      </c>
      <c r="H15" s="19">
        <v>8.5392314697938342E-8</v>
      </c>
      <c r="I15" s="19">
        <v>1.1425054934606331E-9</v>
      </c>
      <c r="J15" s="19">
        <v>8.4146196673467467E-6</v>
      </c>
      <c r="K15" s="19">
        <v>0</v>
      </c>
      <c r="L15" s="19">
        <v>0</v>
      </c>
      <c r="M15" s="19">
        <v>6.4054618778749256E-4</v>
      </c>
      <c r="N15" s="19">
        <v>5.2997251265399887</v>
      </c>
      <c r="O15" s="19">
        <v>43.012572231245606</v>
      </c>
      <c r="P15" s="19">
        <v>2.4465768343840502E-7</v>
      </c>
      <c r="Q15" s="19">
        <v>2.0437035698646917E-2</v>
      </c>
      <c r="R15" s="19">
        <v>0</v>
      </c>
      <c r="S15" s="19">
        <v>2.544563947026075E-6</v>
      </c>
      <c r="T15" s="19">
        <v>0</v>
      </c>
      <c r="U15" s="19">
        <v>0</v>
      </c>
      <c r="V15" s="19">
        <v>5.0242514666137546E-4</v>
      </c>
      <c r="W15" s="19">
        <v>4.0401027986519261E-2</v>
      </c>
      <c r="X15" s="19">
        <v>1.5408803202343336E-5</v>
      </c>
      <c r="Y15" s="19">
        <v>4.0122831898144006E-6</v>
      </c>
      <c r="Z15" s="19">
        <v>0</v>
      </c>
      <c r="AA15" s="19">
        <v>0</v>
      </c>
      <c r="AB15" s="19">
        <v>1.5203330661765828E-4</v>
      </c>
      <c r="AC15" s="19">
        <v>1.3976238294688467E-3</v>
      </c>
      <c r="AD15" s="19">
        <v>6.0420602581825913E-4</v>
      </c>
      <c r="AE15" s="19">
        <v>7.8333349860613586E-4</v>
      </c>
      <c r="AF15" s="19">
        <v>0.84896832640353814</v>
      </c>
      <c r="AG15" s="19">
        <v>4.9466046827941696E-3</v>
      </c>
      <c r="AH15" s="19">
        <v>1.5768182183867739E-2</v>
      </c>
      <c r="AI15" s="19">
        <v>8.1064887298103377E-2</v>
      </c>
      <c r="AJ15" s="19">
        <v>0.5176184426282805</v>
      </c>
      <c r="AK15" s="19">
        <v>0</v>
      </c>
      <c r="AL15" s="19">
        <v>0.35450017040519799</v>
      </c>
      <c r="AM15" s="19">
        <v>3.8258217233660061</v>
      </c>
      <c r="AN15" s="19">
        <v>2.1448217004643037E-9</v>
      </c>
      <c r="AO15" s="19">
        <v>0</v>
      </c>
      <c r="AP15" s="20">
        <v>5.1417791995461961</v>
      </c>
      <c r="AQ15" s="13">
        <f t="shared" si="0"/>
        <v>66.54439022378574</v>
      </c>
      <c r="AR15" s="14">
        <f>+SUM('Ui Exportada por Socio '!C17:MX17)+SUM('Exportaciones DF y RdM'!B16:AC16)</f>
        <v>32.941148204586241</v>
      </c>
      <c r="AS15" s="21">
        <v>141.4029282524773</v>
      </c>
      <c r="AT15" s="21">
        <v>5.376677410121629</v>
      </c>
      <c r="AU15" s="51">
        <v>-0.63925495769592544</v>
      </c>
      <c r="AV15" s="16">
        <f t="shared" si="1"/>
        <v>245.62588913327497</v>
      </c>
    </row>
    <row r="16" spans="2:48" ht="15.75" thickBot="1">
      <c r="B16" s="17" t="s">
        <v>25</v>
      </c>
      <c r="C16" s="18">
        <v>0.10089042696429082</v>
      </c>
      <c r="D16" s="19">
        <v>0</v>
      </c>
      <c r="E16" s="19">
        <v>0</v>
      </c>
      <c r="F16" s="19">
        <v>0.11188680312879218</v>
      </c>
      <c r="G16" s="19">
        <v>0</v>
      </c>
      <c r="H16" s="19">
        <v>0</v>
      </c>
      <c r="I16" s="19">
        <v>1.9485328575537033</v>
      </c>
      <c r="J16" s="19">
        <v>0.92865138188991692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149.78459202874356</v>
      </c>
      <c r="Q16" s="19">
        <v>0</v>
      </c>
      <c r="R16" s="19">
        <v>2.6497352626625632E-2</v>
      </c>
      <c r="S16" s="19">
        <v>0</v>
      </c>
      <c r="T16" s="19">
        <v>0</v>
      </c>
      <c r="U16" s="19">
        <v>0</v>
      </c>
      <c r="V16" s="19">
        <v>0</v>
      </c>
      <c r="W16" s="19">
        <v>0.26836941563764372</v>
      </c>
      <c r="X16" s="19">
        <v>2.0544838860672134E-2</v>
      </c>
      <c r="Y16" s="19">
        <v>5.3496504897657731E-3</v>
      </c>
      <c r="Z16" s="19">
        <v>0</v>
      </c>
      <c r="AA16" s="19">
        <v>0</v>
      </c>
      <c r="AB16" s="19">
        <v>0.79411447173832372</v>
      </c>
      <c r="AC16" s="19">
        <v>7.3001984480855704</v>
      </c>
      <c r="AD16" s="19">
        <v>3.1559449681669327</v>
      </c>
      <c r="AE16" s="19">
        <v>4.0915802022574335</v>
      </c>
      <c r="AF16" s="19">
        <v>0</v>
      </c>
      <c r="AG16" s="19">
        <v>0</v>
      </c>
      <c r="AH16" s="19">
        <v>0</v>
      </c>
      <c r="AI16" s="19">
        <v>279.45376811642535</v>
      </c>
      <c r="AJ16" s="19">
        <v>0</v>
      </c>
      <c r="AK16" s="19">
        <v>444.7916609172936</v>
      </c>
      <c r="AL16" s="19">
        <v>0</v>
      </c>
      <c r="AM16" s="19">
        <v>0</v>
      </c>
      <c r="AN16" s="19">
        <v>0</v>
      </c>
      <c r="AO16" s="19">
        <v>2.4782262613748579E-2</v>
      </c>
      <c r="AP16" s="20">
        <v>14.621551642665587</v>
      </c>
      <c r="AQ16" s="13">
        <f t="shared" si="0"/>
        <v>907.4289157851415</v>
      </c>
      <c r="AR16" s="14">
        <f>+SUM('Ui Exportada por Socio '!C18:MX18)+SUM('Exportaciones DF y RdM'!B17:AC17)</f>
        <v>114.58027113577764</v>
      </c>
      <c r="AS16" s="21">
        <v>4.9107610685559235</v>
      </c>
      <c r="AT16" s="21">
        <v>66.037800855983122</v>
      </c>
      <c r="AU16" s="51">
        <v>-2.0739624509533314</v>
      </c>
      <c r="AV16" s="16">
        <f t="shared" si="1"/>
        <v>1090.8837863945048</v>
      </c>
    </row>
    <row r="17" spans="2:48" ht="30.75" thickBot="1">
      <c r="B17" s="17" t="s">
        <v>26</v>
      </c>
      <c r="C17" s="18">
        <v>16.327035569059504</v>
      </c>
      <c r="D17" s="19">
        <v>2.1141065616586744E-2</v>
      </c>
      <c r="E17" s="19">
        <v>5.2604117011394109</v>
      </c>
      <c r="F17" s="19">
        <v>0</v>
      </c>
      <c r="G17" s="19">
        <v>0.6406490651000859</v>
      </c>
      <c r="H17" s="19">
        <v>11.507963103784526</v>
      </c>
      <c r="I17" s="19">
        <v>12.714575061529633</v>
      </c>
      <c r="J17" s="19">
        <v>45.611832426514702</v>
      </c>
      <c r="K17" s="19">
        <v>5.4932987929177726</v>
      </c>
      <c r="L17" s="19">
        <v>3.8613441309890923</v>
      </c>
      <c r="M17" s="19">
        <v>6.0930044800481742</v>
      </c>
      <c r="N17" s="19">
        <v>7.3674753224435445</v>
      </c>
      <c r="O17" s="19">
        <v>4.0672831970004832</v>
      </c>
      <c r="P17" s="19">
        <v>3.6991969529247308</v>
      </c>
      <c r="Q17" s="19">
        <v>149.82619943842576</v>
      </c>
      <c r="R17" s="19">
        <v>0.55968709294084618</v>
      </c>
      <c r="S17" s="19">
        <v>1.2922896613261667</v>
      </c>
      <c r="T17" s="19">
        <v>1.4228728121254961</v>
      </c>
      <c r="U17" s="19">
        <v>0.2094766067434809</v>
      </c>
      <c r="V17" s="19">
        <v>1.2040152225646197</v>
      </c>
      <c r="W17" s="19">
        <v>9.0072504631183818</v>
      </c>
      <c r="X17" s="19">
        <v>0.5935337848247616</v>
      </c>
      <c r="Y17" s="19">
        <v>0.15454968151434026</v>
      </c>
      <c r="Z17" s="19">
        <v>0.86101783521844677</v>
      </c>
      <c r="AA17" s="19">
        <v>0.76019320934023649</v>
      </c>
      <c r="AB17" s="19">
        <v>0.13661958073827327</v>
      </c>
      <c r="AC17" s="19">
        <v>1.255927308691952</v>
      </c>
      <c r="AD17" s="19">
        <v>0.54294927712399976</v>
      </c>
      <c r="AE17" s="19">
        <v>0.7039161124539085</v>
      </c>
      <c r="AF17" s="19">
        <v>0.90391677826150663</v>
      </c>
      <c r="AG17" s="19">
        <v>5.2667677098700684E-3</v>
      </c>
      <c r="AH17" s="19">
        <v>1.6788758773913681E-2</v>
      </c>
      <c r="AI17" s="19">
        <v>6.0791117210782604</v>
      </c>
      <c r="AJ17" s="19">
        <v>42.73207796995051</v>
      </c>
      <c r="AK17" s="19">
        <v>8.6587086826751012</v>
      </c>
      <c r="AL17" s="19">
        <v>12.351723010792261</v>
      </c>
      <c r="AM17" s="19">
        <v>10.661824688477159</v>
      </c>
      <c r="AN17" s="19">
        <v>13.980019893625999</v>
      </c>
      <c r="AO17" s="19">
        <v>46.074049903809907</v>
      </c>
      <c r="AP17" s="20">
        <v>132.28666296065998</v>
      </c>
      <c r="AQ17" s="13">
        <f t="shared" si="0"/>
        <v>564.94586009203363</v>
      </c>
      <c r="AR17" s="14">
        <f>+SUM('Ui Exportada por Socio '!C19:MX19)+SUM('Exportaciones DF y RdM'!B18:AC18)</f>
        <v>40.144969188274601</v>
      </c>
      <c r="AS17" s="21">
        <v>154.54999870004781</v>
      </c>
      <c r="AT17" s="21">
        <v>83.569857767487818</v>
      </c>
      <c r="AU17" s="51">
        <v>-11.284515402569014</v>
      </c>
      <c r="AV17" s="16">
        <f t="shared" si="1"/>
        <v>831.92617034527484</v>
      </c>
    </row>
    <row r="18" spans="2:48" ht="30.75" thickBot="1">
      <c r="B18" s="17" t="s">
        <v>27</v>
      </c>
      <c r="C18" s="18">
        <v>74.109929038806428</v>
      </c>
      <c r="D18" s="19">
        <v>17.321528458520813</v>
      </c>
      <c r="E18" s="19">
        <v>83.870257571559733</v>
      </c>
      <c r="F18" s="19">
        <v>5.1700774238193015</v>
      </c>
      <c r="G18" s="19">
        <v>5.9865956205481154</v>
      </c>
      <c r="H18" s="19">
        <v>4.0836588820550555</v>
      </c>
      <c r="I18" s="19">
        <v>5.4161732575608816</v>
      </c>
      <c r="J18" s="19">
        <v>18.323990573844743</v>
      </c>
      <c r="K18" s="19">
        <v>4.9907996901442457</v>
      </c>
      <c r="L18" s="19">
        <v>2.0909673443236805E-2</v>
      </c>
      <c r="M18" s="19">
        <v>4.168145186281957</v>
      </c>
      <c r="N18" s="19">
        <v>1.3625243957089275</v>
      </c>
      <c r="O18" s="19">
        <v>0.82622075241625204</v>
      </c>
      <c r="P18" s="19">
        <v>16.870648613288513</v>
      </c>
      <c r="Q18" s="19">
        <v>6.4075208218953046</v>
      </c>
      <c r="R18" s="19">
        <v>33.251904671603228</v>
      </c>
      <c r="S18" s="19">
        <v>0.19601874711862105</v>
      </c>
      <c r="T18" s="19">
        <v>10.299899000478016</v>
      </c>
      <c r="U18" s="19">
        <v>0</v>
      </c>
      <c r="V18" s="19">
        <v>0.69948283347551621</v>
      </c>
      <c r="W18" s="19">
        <v>69.305884075112616</v>
      </c>
      <c r="X18" s="19">
        <v>2.4726761640081869</v>
      </c>
      <c r="Y18" s="19">
        <v>0.64385772706838318</v>
      </c>
      <c r="Z18" s="19">
        <v>2.6907793563515678</v>
      </c>
      <c r="AA18" s="19">
        <v>2.3756908519930873</v>
      </c>
      <c r="AB18" s="19">
        <v>0.37583719034375296</v>
      </c>
      <c r="AC18" s="19">
        <v>3.4550259078824661</v>
      </c>
      <c r="AD18" s="19">
        <v>1.4936404409290451</v>
      </c>
      <c r="AE18" s="19">
        <v>1.9364563447841094</v>
      </c>
      <c r="AF18" s="19">
        <v>1.5615375396109592</v>
      </c>
      <c r="AG18" s="19">
        <v>9.0984653556166611E-3</v>
      </c>
      <c r="AH18" s="19">
        <v>2.9002976490115098E-2</v>
      </c>
      <c r="AI18" s="19">
        <v>2.5926858735986298</v>
      </c>
      <c r="AJ18" s="19">
        <v>190.09110727730493</v>
      </c>
      <c r="AK18" s="19">
        <v>44.150767964156216</v>
      </c>
      <c r="AL18" s="19">
        <v>376.46189183773481</v>
      </c>
      <c r="AM18" s="19">
        <v>8.7305287907178766</v>
      </c>
      <c r="AN18" s="19">
        <v>0.68283518882806638</v>
      </c>
      <c r="AO18" s="19">
        <v>60.175923202751527</v>
      </c>
      <c r="AP18" s="20">
        <v>89.144900029770923</v>
      </c>
      <c r="AQ18" s="13">
        <f t="shared" si="0"/>
        <v>1151.7564124173621</v>
      </c>
      <c r="AR18" s="14">
        <f>+SUM('Ui Exportada por Socio '!C20:MX20)+SUM('Exportaciones DF y RdM'!B19:AC19)</f>
        <v>1007.0311935821619</v>
      </c>
      <c r="AS18" s="21">
        <v>367.70665558087336</v>
      </c>
      <c r="AT18" s="21">
        <v>-88.978270392543408</v>
      </c>
      <c r="AU18" s="51">
        <v>-4.8686504638048973</v>
      </c>
      <c r="AV18" s="16">
        <f t="shared" si="1"/>
        <v>2432.6473407240492</v>
      </c>
    </row>
    <row r="19" spans="2:48" ht="15.75" thickBot="1">
      <c r="B19" s="17" t="s">
        <v>28</v>
      </c>
      <c r="C19" s="18">
        <v>54.642779612269337</v>
      </c>
      <c r="D19" s="19">
        <v>1.4390268031457711</v>
      </c>
      <c r="E19" s="19">
        <v>19.447752629267239</v>
      </c>
      <c r="F19" s="19">
        <v>1.1069490032653766</v>
      </c>
      <c r="G19" s="19">
        <v>0.15071093623145768</v>
      </c>
      <c r="H19" s="19">
        <v>0.42627244732376851</v>
      </c>
      <c r="I19" s="19">
        <v>0.19503037248562352</v>
      </c>
      <c r="J19" s="19">
        <v>4.349048934319331</v>
      </c>
      <c r="K19" s="19">
        <v>5.0943756971483296</v>
      </c>
      <c r="L19" s="19">
        <v>0</v>
      </c>
      <c r="M19" s="19">
        <v>3.7430646540389323</v>
      </c>
      <c r="N19" s="19">
        <v>1.770911837613224</v>
      </c>
      <c r="O19" s="19">
        <v>1.900348842946056</v>
      </c>
      <c r="P19" s="19">
        <v>8.3331699958072782</v>
      </c>
      <c r="Q19" s="19">
        <v>3.3391094636606096</v>
      </c>
      <c r="R19" s="19">
        <v>8.2405996480820354E-3</v>
      </c>
      <c r="S19" s="19">
        <v>10.654745096201907</v>
      </c>
      <c r="T19" s="19">
        <v>0</v>
      </c>
      <c r="U19" s="19">
        <v>0</v>
      </c>
      <c r="V19" s="19">
        <v>9.1951799053201615</v>
      </c>
      <c r="W19" s="19">
        <v>5.4016522799367106</v>
      </c>
      <c r="X19" s="19">
        <v>0.53598570171357474</v>
      </c>
      <c r="Y19" s="19">
        <v>0.13956479245832693</v>
      </c>
      <c r="Z19" s="19">
        <v>0.44442992823671668</v>
      </c>
      <c r="AA19" s="19">
        <v>0.3923874740497158</v>
      </c>
      <c r="AB19" s="19">
        <v>0.1400239628386285</v>
      </c>
      <c r="AC19" s="19">
        <v>1.2872233822558805</v>
      </c>
      <c r="AD19" s="19">
        <v>0.55647886629747845</v>
      </c>
      <c r="AE19" s="19">
        <v>0.72145678561686133</v>
      </c>
      <c r="AF19" s="19">
        <v>3.3866603030234765</v>
      </c>
      <c r="AG19" s="19">
        <v>1.9732738186991106E-2</v>
      </c>
      <c r="AH19" s="19">
        <v>6.2901612453753253E-2</v>
      </c>
      <c r="AI19" s="19">
        <v>5.4274794040579488</v>
      </c>
      <c r="AJ19" s="19">
        <v>0.28905733108484105</v>
      </c>
      <c r="AK19" s="19">
        <v>0.36747011128155604</v>
      </c>
      <c r="AL19" s="19">
        <v>1.4359936938773709E-3</v>
      </c>
      <c r="AM19" s="19">
        <v>0</v>
      </c>
      <c r="AN19" s="19">
        <v>0</v>
      </c>
      <c r="AO19" s="19">
        <v>1.5605859633826464E-3</v>
      </c>
      <c r="AP19" s="20">
        <v>1.7861050874024211</v>
      </c>
      <c r="AQ19" s="13">
        <f t="shared" si="0"/>
        <v>146.75832317124465</v>
      </c>
      <c r="AR19" s="14">
        <f>+SUM('Ui Exportada por Socio '!C21:MX21)+SUM('Exportaciones DF y RdM'!B20:AC20)</f>
        <v>40.321626542717439</v>
      </c>
      <c r="AS19" s="21">
        <v>14.155722444287793</v>
      </c>
      <c r="AT19" s="21">
        <v>-32.283382209576338</v>
      </c>
      <c r="AU19" s="51">
        <v>-9.954568368428653</v>
      </c>
      <c r="AV19" s="16">
        <f t="shared" si="1"/>
        <v>158.9977215802449</v>
      </c>
    </row>
    <row r="20" spans="2:48" ht="30.75" thickBot="1">
      <c r="B20" s="17" t="s">
        <v>29</v>
      </c>
      <c r="C20" s="18">
        <v>0.32432336102490611</v>
      </c>
      <c r="D20" s="19">
        <v>0.21154155206014688</v>
      </c>
      <c r="E20" s="19">
        <v>13.195295308839981</v>
      </c>
      <c r="F20" s="19">
        <v>2.9259008291100703</v>
      </c>
      <c r="G20" s="19">
        <v>3.3399499482626993</v>
      </c>
      <c r="H20" s="19">
        <v>3.0407985112179343</v>
      </c>
      <c r="I20" s="19">
        <v>0.72585076028167239</v>
      </c>
      <c r="J20" s="19">
        <v>5.4812112230183745</v>
      </c>
      <c r="K20" s="19">
        <v>0.8432942311599646</v>
      </c>
      <c r="L20" s="19">
        <v>0.11403667381450355</v>
      </c>
      <c r="M20" s="19">
        <v>2.596882528967547</v>
      </c>
      <c r="N20" s="19">
        <v>0.82910174635713318</v>
      </c>
      <c r="O20" s="19">
        <v>0.71653339000807559</v>
      </c>
      <c r="P20" s="19">
        <v>0.65019644431153922</v>
      </c>
      <c r="Q20" s="19">
        <v>23.46807466489436</v>
      </c>
      <c r="R20" s="19">
        <v>14.722381600461501</v>
      </c>
      <c r="S20" s="19">
        <v>5.2791987599379704</v>
      </c>
      <c r="T20" s="19">
        <v>14.084202431930192</v>
      </c>
      <c r="U20" s="19">
        <v>1.5819975961903423</v>
      </c>
      <c r="V20" s="19">
        <v>2.1551135488044793</v>
      </c>
      <c r="W20" s="19">
        <v>5.2323590248614922</v>
      </c>
      <c r="X20" s="19">
        <v>0.74236057650249165</v>
      </c>
      <c r="Y20" s="19">
        <v>0.19330254418648829</v>
      </c>
      <c r="Z20" s="19">
        <v>1.151596595701031</v>
      </c>
      <c r="AA20" s="19">
        <v>1.0167453868468972</v>
      </c>
      <c r="AB20" s="19">
        <v>0.4228612787083017</v>
      </c>
      <c r="AC20" s="19">
        <v>3.8873126739831547</v>
      </c>
      <c r="AD20" s="19">
        <v>1.6805221064046449</v>
      </c>
      <c r="AE20" s="19">
        <v>2.1787423574800124</v>
      </c>
      <c r="AF20" s="19">
        <v>4.5657036942795806</v>
      </c>
      <c r="AG20" s="19">
        <v>2.660256051017721E-2</v>
      </c>
      <c r="AH20" s="19">
        <v>8.4800392912112235E-2</v>
      </c>
      <c r="AI20" s="19">
        <v>9.7402237429259646</v>
      </c>
      <c r="AJ20" s="19">
        <v>1.9651037427374267</v>
      </c>
      <c r="AK20" s="19">
        <v>48.531210200462311</v>
      </c>
      <c r="AL20" s="19">
        <v>1.9857043678927413</v>
      </c>
      <c r="AM20" s="19">
        <v>0.2762061821968893</v>
      </c>
      <c r="AN20" s="19">
        <v>0.27206039707097052</v>
      </c>
      <c r="AO20" s="19">
        <v>0</v>
      </c>
      <c r="AP20" s="20">
        <v>127.22859758340763</v>
      </c>
      <c r="AQ20" s="13">
        <f t="shared" si="0"/>
        <v>307.46790051972368</v>
      </c>
      <c r="AR20" s="14">
        <f>+SUM('Ui Exportada por Socio '!C22:MX22)+SUM('Exportaciones DF y RdM'!B21:AC21)</f>
        <v>38.068034816614905</v>
      </c>
      <c r="AS20" s="21">
        <v>382.35043015144333</v>
      </c>
      <c r="AT20" s="21">
        <v>14.201257557043572</v>
      </c>
      <c r="AU20" s="51">
        <v>-8.6053142321022733</v>
      </c>
      <c r="AV20" s="16">
        <f t="shared" si="1"/>
        <v>733.4823088127232</v>
      </c>
    </row>
    <row r="21" spans="2:48" ht="15.75" thickBot="1">
      <c r="B21" s="17" t="s">
        <v>30</v>
      </c>
      <c r="C21" s="18">
        <v>7.5938534174012098E-2</v>
      </c>
      <c r="D21" s="19">
        <v>4.9564489759927707E-2</v>
      </c>
      <c r="E21" s="19">
        <v>0</v>
      </c>
      <c r="F21" s="19">
        <v>0</v>
      </c>
      <c r="G21" s="19">
        <v>0.78203094123139549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2.4211706429540465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20">
        <v>76.604364705773079</v>
      </c>
      <c r="AQ21" s="13">
        <f t="shared" si="0"/>
        <v>79.93306931389246</v>
      </c>
      <c r="AR21" s="14">
        <f>+SUM('Ui Exportada por Socio '!C23:MX23)+SUM('Exportaciones DF y RdM'!B22:AC22)</f>
        <v>32.160852066900702</v>
      </c>
      <c r="AS21" s="21">
        <v>55.682017459735661</v>
      </c>
      <c r="AT21" s="21">
        <v>6.429096128215475</v>
      </c>
      <c r="AU21" s="51">
        <v>-4.5179839794324437</v>
      </c>
      <c r="AV21" s="16">
        <f t="shared" si="1"/>
        <v>169.68705098931184</v>
      </c>
    </row>
    <row r="22" spans="2:48" ht="15.75" thickBot="1">
      <c r="B22" s="17" t="s">
        <v>31</v>
      </c>
      <c r="C22" s="18">
        <v>118.26565712830244</v>
      </c>
      <c r="D22" s="19">
        <v>3.0739628612846741</v>
      </c>
      <c r="E22" s="19">
        <v>7.5378523510557818</v>
      </c>
      <c r="F22" s="19">
        <v>0</v>
      </c>
      <c r="G22" s="19">
        <v>4.4557112445245277</v>
      </c>
      <c r="H22" s="19">
        <v>9.0946844410928911</v>
      </c>
      <c r="I22" s="19">
        <v>8.3531168460135863</v>
      </c>
      <c r="J22" s="19">
        <v>35.105502401624847</v>
      </c>
      <c r="K22" s="19">
        <v>23.310750040755188</v>
      </c>
      <c r="L22" s="19">
        <v>0.5507980996382742</v>
      </c>
      <c r="M22" s="19">
        <v>0.12224075042643194</v>
      </c>
      <c r="N22" s="19">
        <v>0.96856530391860662</v>
      </c>
      <c r="O22" s="19">
        <v>0.5074571426486717</v>
      </c>
      <c r="P22" s="19">
        <v>0.33703954715542883</v>
      </c>
      <c r="Q22" s="19">
        <v>5.0221781868350881</v>
      </c>
      <c r="R22" s="19">
        <v>5.2516064979906041</v>
      </c>
      <c r="S22" s="19">
        <v>0</v>
      </c>
      <c r="T22" s="19">
        <v>4.2105569263350482</v>
      </c>
      <c r="U22" s="19">
        <v>1.4188430551771962</v>
      </c>
      <c r="V22" s="19">
        <v>9.2925422336305914</v>
      </c>
      <c r="W22" s="19">
        <v>1.6731930680733886</v>
      </c>
      <c r="X22" s="19">
        <v>0</v>
      </c>
      <c r="Y22" s="19">
        <v>0</v>
      </c>
      <c r="Z22" s="19">
        <v>0.37191077604736017</v>
      </c>
      <c r="AA22" s="19">
        <v>0.32836026719461803</v>
      </c>
      <c r="AB22" s="19">
        <v>0.35001234585593494</v>
      </c>
      <c r="AC22" s="19">
        <v>3.217621230897632</v>
      </c>
      <c r="AD22" s="19">
        <v>1.391008149344414</v>
      </c>
      <c r="AE22" s="19">
        <v>1.8033969104163758</v>
      </c>
      <c r="AF22" s="19">
        <v>37.256170644679933</v>
      </c>
      <c r="AG22" s="19">
        <v>0.21707705981760439</v>
      </c>
      <c r="AH22" s="19">
        <v>0.69197173549127344</v>
      </c>
      <c r="AI22" s="19">
        <v>11.538536119141664</v>
      </c>
      <c r="AJ22" s="19">
        <v>6.3556214005296301</v>
      </c>
      <c r="AK22" s="19">
        <v>52.992469999615984</v>
      </c>
      <c r="AL22" s="19">
        <v>3.9253551041901087</v>
      </c>
      <c r="AM22" s="19">
        <v>0.13035820899686149</v>
      </c>
      <c r="AN22" s="19">
        <v>0.94076030723418458</v>
      </c>
      <c r="AO22" s="19">
        <v>26.867371892244719</v>
      </c>
      <c r="AP22" s="20">
        <v>95.165589743985649</v>
      </c>
      <c r="AQ22" s="13">
        <f t="shared" si="0"/>
        <v>482.09585002216727</v>
      </c>
      <c r="AR22" s="14">
        <f>+SUM('Ui Exportada por Socio '!C24:MX24)+SUM('Exportaciones DF y RdM'!B23:AC23)</f>
        <v>45.851639135555267</v>
      </c>
      <c r="AS22" s="21">
        <v>79.724389602951945</v>
      </c>
      <c r="AT22" s="21">
        <v>22.51211969245723</v>
      </c>
      <c r="AU22" s="51">
        <v>51.746325260310414</v>
      </c>
      <c r="AV22" s="16">
        <f t="shared" si="1"/>
        <v>681.93032371344214</v>
      </c>
    </row>
    <row r="23" spans="2:48" ht="15.75" thickBot="1">
      <c r="B23" s="17" t="s">
        <v>32</v>
      </c>
      <c r="C23" s="18">
        <v>0</v>
      </c>
      <c r="D23" s="19">
        <v>0.2033276391441825</v>
      </c>
      <c r="E23" s="19">
        <v>3.3819899697640472</v>
      </c>
      <c r="F23" s="19">
        <v>0.51616705360786241</v>
      </c>
      <c r="G23" s="19">
        <v>1.5445455827665783E-5</v>
      </c>
      <c r="H23" s="19">
        <v>3.2610615055139289E-3</v>
      </c>
      <c r="I23" s="19">
        <v>0.3046206697193633</v>
      </c>
      <c r="J23" s="19">
        <v>0.80208504023667659</v>
      </c>
      <c r="K23" s="19">
        <v>13.532642516106012</v>
      </c>
      <c r="L23" s="19">
        <v>0</v>
      </c>
      <c r="M23" s="19">
        <v>0</v>
      </c>
      <c r="N23" s="19">
        <v>0</v>
      </c>
      <c r="O23" s="19">
        <v>0.10713910208876534</v>
      </c>
      <c r="P23" s="19">
        <v>0.91722836313490819</v>
      </c>
      <c r="Q23" s="19">
        <v>0</v>
      </c>
      <c r="R23" s="19">
        <v>0.11575797446012498</v>
      </c>
      <c r="S23" s="19">
        <v>0.46357679001829011</v>
      </c>
      <c r="T23" s="19">
        <v>2.7545707708110991</v>
      </c>
      <c r="U23" s="19">
        <v>0</v>
      </c>
      <c r="V23" s="19">
        <v>2.6110972291134614E-3</v>
      </c>
      <c r="W23" s="19">
        <v>48.593593655373709</v>
      </c>
      <c r="X23" s="19">
        <v>0.12058938777126631</v>
      </c>
      <c r="Y23" s="19">
        <v>3.1400152696549541E-2</v>
      </c>
      <c r="Z23" s="19">
        <v>0.4011010613142002</v>
      </c>
      <c r="AA23" s="19">
        <v>0.35413238913089168</v>
      </c>
      <c r="AB23" s="19">
        <v>7.9935610650662417E-2</v>
      </c>
      <c r="AC23" s="19">
        <v>0.73483841635746983</v>
      </c>
      <c r="AD23" s="19">
        <v>0.31767761095964259</v>
      </c>
      <c r="AE23" s="19">
        <v>0.41185871008957342</v>
      </c>
      <c r="AF23" s="19">
        <v>0.75315498986931662</v>
      </c>
      <c r="AG23" s="19">
        <v>4.388338037933457E-3</v>
      </c>
      <c r="AH23" s="19">
        <v>1.3988607965220485E-2</v>
      </c>
      <c r="AI23" s="19">
        <v>0.50930241674138077</v>
      </c>
      <c r="AJ23" s="19">
        <v>0.66807218946809777</v>
      </c>
      <c r="AK23" s="19">
        <v>768.32699473953039</v>
      </c>
      <c r="AL23" s="19">
        <v>0</v>
      </c>
      <c r="AM23" s="19">
        <v>0</v>
      </c>
      <c r="AN23" s="19">
        <v>1.3387385865034465E-5</v>
      </c>
      <c r="AO23" s="19">
        <v>0</v>
      </c>
      <c r="AP23" s="20">
        <v>1.7628886201091594</v>
      </c>
      <c r="AQ23" s="13">
        <f t="shared" si="0"/>
        <v>846.18892377673308</v>
      </c>
      <c r="AR23" s="14">
        <f>+SUM('Ui Exportada por Socio '!C25:MX25)+SUM('Exportaciones DF y RdM'!B24:AC24)</f>
        <v>43.247967825856421</v>
      </c>
      <c r="AS23" s="21">
        <v>21.29186937745532</v>
      </c>
      <c r="AT23" s="21">
        <v>25.909717498856757</v>
      </c>
      <c r="AU23" s="51">
        <v>-25.139651802229082</v>
      </c>
      <c r="AV23" s="16">
        <f t="shared" si="1"/>
        <v>911.49882667667248</v>
      </c>
    </row>
    <row r="24" spans="2:48" ht="15.75" thickBot="1">
      <c r="B24" s="17" t="s">
        <v>33</v>
      </c>
      <c r="C24" s="18">
        <v>0</v>
      </c>
      <c r="D24" s="19">
        <v>0</v>
      </c>
      <c r="E24" s="19">
        <v>48.091823936155045</v>
      </c>
      <c r="F24" s="19">
        <v>1.9476347940927834E-2</v>
      </c>
      <c r="G24" s="19">
        <v>7.5729877256776254E-3</v>
      </c>
      <c r="H24" s="19">
        <v>0</v>
      </c>
      <c r="I24" s="19">
        <v>0</v>
      </c>
      <c r="J24" s="19">
        <v>1.1182938212390975E-4</v>
      </c>
      <c r="K24" s="19">
        <v>0</v>
      </c>
      <c r="L24" s="19">
        <v>0</v>
      </c>
      <c r="M24" s="19">
        <v>9.0353672467333029E-3</v>
      </c>
      <c r="N24" s="19">
        <v>0</v>
      </c>
      <c r="O24" s="19">
        <v>0</v>
      </c>
      <c r="P24" s="19">
        <v>4.6365973399917264</v>
      </c>
      <c r="Q24" s="19">
        <v>0.3161409424765283</v>
      </c>
      <c r="R24" s="19">
        <v>3.1108826470768429</v>
      </c>
      <c r="S24" s="19">
        <v>1.9426833549188731</v>
      </c>
      <c r="T24" s="19">
        <v>2.2454315374194915</v>
      </c>
      <c r="U24" s="19">
        <v>0</v>
      </c>
      <c r="V24" s="19">
        <v>0.31524109040173243</v>
      </c>
      <c r="W24" s="19">
        <v>5.0072586770777381</v>
      </c>
      <c r="X24" s="19">
        <v>30.206099436351273</v>
      </c>
      <c r="Y24" s="19">
        <v>7.8653366784451686</v>
      </c>
      <c r="Z24" s="19">
        <v>35.744739037265717</v>
      </c>
      <c r="AA24" s="19">
        <v>31.559053453142827</v>
      </c>
      <c r="AB24" s="19">
        <v>3.6119571001885356</v>
      </c>
      <c r="AC24" s="19">
        <v>33.20428547238059</v>
      </c>
      <c r="AD24" s="19">
        <v>14.354527264340147</v>
      </c>
      <c r="AE24" s="19">
        <v>18.610178618435288</v>
      </c>
      <c r="AF24" s="19">
        <v>8.4201220686127662</v>
      </c>
      <c r="AG24" s="19">
        <v>4.906074108882659E-2</v>
      </c>
      <c r="AH24" s="19">
        <v>0.15638983771130938</v>
      </c>
      <c r="AI24" s="19">
        <v>11.585373867113358</v>
      </c>
      <c r="AJ24" s="19">
        <v>0.49304694368795399</v>
      </c>
      <c r="AK24" s="19">
        <v>14.090618069913313</v>
      </c>
      <c r="AL24" s="19">
        <v>2.0756406575097195E-3</v>
      </c>
      <c r="AM24" s="19">
        <v>0.24727138174261529</v>
      </c>
      <c r="AN24" s="19">
        <v>0</v>
      </c>
      <c r="AO24" s="19">
        <v>6.2753277323325714E-4</v>
      </c>
      <c r="AP24" s="20">
        <v>9.6038736988751705E-2</v>
      </c>
      <c r="AQ24" s="13">
        <f t="shared" si="0"/>
        <v>275.99905793865264</v>
      </c>
      <c r="AR24" s="14">
        <f>+SUM('Ui Exportada por Socio '!C26:MX26)+SUM('Exportaciones DF y RdM'!B25:AC25)</f>
        <v>25.26072110741169</v>
      </c>
      <c r="AS24" s="21">
        <v>0</v>
      </c>
      <c r="AT24" s="21">
        <v>19.713696782468158</v>
      </c>
      <c r="AU24" s="51">
        <v>19.984369280996702</v>
      </c>
      <c r="AV24" s="16">
        <f t="shared" si="1"/>
        <v>340.95784510952922</v>
      </c>
    </row>
    <row r="25" spans="2:48" ht="15.75" thickBot="1">
      <c r="B25" s="17" t="s">
        <v>34</v>
      </c>
      <c r="C25" s="18">
        <v>0</v>
      </c>
      <c r="D25" s="19">
        <v>0</v>
      </c>
      <c r="E25" s="19">
        <v>10.880268033909461</v>
      </c>
      <c r="F25" s="19">
        <v>4.4063183421842473E-3</v>
      </c>
      <c r="G25" s="19">
        <v>1.7133086152495492E-3</v>
      </c>
      <c r="H25" s="19">
        <v>0</v>
      </c>
      <c r="I25" s="19">
        <v>0</v>
      </c>
      <c r="J25" s="19">
        <v>2.5300218456881828E-5</v>
      </c>
      <c r="K25" s="19">
        <v>0</v>
      </c>
      <c r="L25" s="19">
        <v>0</v>
      </c>
      <c r="M25" s="19">
        <v>2.0441565609941111E-3</v>
      </c>
      <c r="N25" s="19">
        <v>0</v>
      </c>
      <c r="O25" s="19">
        <v>0</v>
      </c>
      <c r="P25" s="19">
        <v>1.0489812549300228</v>
      </c>
      <c r="Q25" s="19">
        <v>7.1523554506973938E-2</v>
      </c>
      <c r="R25" s="19">
        <v>0.70380439442613296</v>
      </c>
      <c r="S25" s="19">
        <v>0.43951162331859983</v>
      </c>
      <c r="T25" s="19">
        <v>0</v>
      </c>
      <c r="U25" s="19">
        <v>0</v>
      </c>
      <c r="V25" s="19">
        <v>7.1319972464054443E-2</v>
      </c>
      <c r="W25" s="19">
        <v>1.1328394737960195</v>
      </c>
      <c r="X25" s="19">
        <v>6.833811472044137</v>
      </c>
      <c r="Y25" s="19">
        <v>1.7794494829730605</v>
      </c>
      <c r="Z25" s="19">
        <v>8.086870276409222</v>
      </c>
      <c r="AA25" s="19">
        <v>7.1399030513485302</v>
      </c>
      <c r="AB25" s="19">
        <v>0.81716720557751432</v>
      </c>
      <c r="AC25" s="19">
        <v>7.5121194466144159</v>
      </c>
      <c r="AD25" s="19">
        <v>3.247560424063396</v>
      </c>
      <c r="AE25" s="19">
        <v>4.210356666786371</v>
      </c>
      <c r="AF25" s="19">
        <v>1.9049638272477536</v>
      </c>
      <c r="AG25" s="19">
        <v>1.1099475322402281E-2</v>
      </c>
      <c r="AH25" s="19">
        <v>3.5381551640411506E-2</v>
      </c>
      <c r="AI25" s="19">
        <v>2.6210686688570073</v>
      </c>
      <c r="AJ25" s="19">
        <v>0.11154667179490832</v>
      </c>
      <c r="AK25" s="19">
        <v>3.1878537517652292</v>
      </c>
      <c r="AL25" s="19">
        <v>3.9915303933786832E-4</v>
      </c>
      <c r="AM25" s="19">
        <v>5.5942542625258926E-2</v>
      </c>
      <c r="AN25" s="19">
        <v>0</v>
      </c>
      <c r="AO25" s="19">
        <v>1.4197267256705834E-4</v>
      </c>
      <c r="AP25" s="20">
        <v>2.1727751508509231E-2</v>
      </c>
      <c r="AQ25" s="13">
        <f t="shared" si="0"/>
        <v>61.933800783378182</v>
      </c>
      <c r="AR25" s="14">
        <f>+SUM('Ui Exportada por Socio '!C27:MX27)+SUM('Exportaciones DF y RdM'!B26:AC26)</f>
        <v>110.29892042632783</v>
      </c>
      <c r="AS25" s="21">
        <v>0</v>
      </c>
      <c r="AT25" s="21">
        <v>33.681591698693929</v>
      </c>
      <c r="AU25" s="51">
        <v>25.436405884451261</v>
      </c>
      <c r="AV25" s="16">
        <f t="shared" si="1"/>
        <v>231.35071879285118</v>
      </c>
    </row>
    <row r="26" spans="2:48" ht="30.75" thickBot="1">
      <c r="B26" s="17" t="s">
        <v>35</v>
      </c>
      <c r="C26" s="18">
        <v>3.1921974154587189E-2</v>
      </c>
      <c r="D26" s="19">
        <v>0.15350532283622123</v>
      </c>
      <c r="E26" s="19">
        <v>13.681715631345121</v>
      </c>
      <c r="F26" s="19">
        <v>0.94372195121860813</v>
      </c>
      <c r="G26" s="19">
        <v>1.8389562696070429E-2</v>
      </c>
      <c r="H26" s="19">
        <v>0</v>
      </c>
      <c r="I26" s="19">
        <v>0</v>
      </c>
      <c r="J26" s="19">
        <v>24.83446425268701</v>
      </c>
      <c r="K26" s="19">
        <v>0.20753974906540815</v>
      </c>
      <c r="L26" s="19">
        <v>0</v>
      </c>
      <c r="M26" s="19">
        <v>0</v>
      </c>
      <c r="N26" s="19">
        <v>0.18956555037497952</v>
      </c>
      <c r="O26" s="19">
        <v>0.1048157917690508</v>
      </c>
      <c r="P26" s="19">
        <v>0.28802158474993722</v>
      </c>
      <c r="Q26" s="19">
        <v>0.1706442741489444</v>
      </c>
      <c r="R26" s="19">
        <v>3.7269202234176282</v>
      </c>
      <c r="S26" s="19">
        <v>0</v>
      </c>
      <c r="T26" s="19">
        <v>4.0444038205862798</v>
      </c>
      <c r="U26" s="19">
        <v>0.59542074415718127</v>
      </c>
      <c r="V26" s="19">
        <v>4.2533193807073972E-3</v>
      </c>
      <c r="W26" s="19">
        <v>3.0520491593859376</v>
      </c>
      <c r="X26" s="19">
        <v>0.51349312445805084</v>
      </c>
      <c r="Y26" s="19">
        <v>0.13370797227360193</v>
      </c>
      <c r="Z26" s="19">
        <v>1.4678283856988472</v>
      </c>
      <c r="AA26" s="19">
        <v>1.2959466408753415</v>
      </c>
      <c r="AB26" s="19">
        <v>0.17540379329521974</v>
      </c>
      <c r="AC26" s="19">
        <v>1.6124658914716645</v>
      </c>
      <c r="AD26" s="19">
        <v>0.69708428513547127</v>
      </c>
      <c r="AE26" s="19">
        <v>0.90374714677667456</v>
      </c>
      <c r="AF26" s="19">
        <v>0.3414335576798932</v>
      </c>
      <c r="AG26" s="19">
        <v>1.989399112729245E-3</v>
      </c>
      <c r="AH26" s="19">
        <v>6.3415634879923719E-3</v>
      </c>
      <c r="AI26" s="19">
        <v>1.0713553676817877</v>
      </c>
      <c r="AJ26" s="19">
        <v>0.18125476971685495</v>
      </c>
      <c r="AK26" s="19">
        <v>58.178487790431191</v>
      </c>
      <c r="AL26" s="19">
        <v>8.9412853611514354E-3</v>
      </c>
      <c r="AM26" s="19">
        <v>3.0444807727270451</v>
      </c>
      <c r="AN26" s="19">
        <v>0.27121426325307324</v>
      </c>
      <c r="AO26" s="19">
        <v>1.5041506142159178</v>
      </c>
      <c r="AP26" s="20">
        <v>4.5122806442054326</v>
      </c>
      <c r="AQ26" s="13">
        <f t="shared" si="0"/>
        <v>127.96896017983161</v>
      </c>
      <c r="AR26" s="14">
        <f>+SUM('Ui Exportada por Socio '!C28:MX28)+SUM('Exportaciones DF y RdM'!B27:AC27)</f>
        <v>13.297736802668711</v>
      </c>
      <c r="AS26" s="21">
        <v>95.779498471615426</v>
      </c>
      <c r="AT26" s="21">
        <v>180.10905119250373</v>
      </c>
      <c r="AU26" s="51">
        <v>-19.473360397636441</v>
      </c>
      <c r="AV26" s="16">
        <f t="shared" si="1"/>
        <v>397.68188624898306</v>
      </c>
    </row>
    <row r="27" spans="2:48" ht="30.75" thickBot="1">
      <c r="B27" s="17" t="s">
        <v>36</v>
      </c>
      <c r="C27" s="18">
        <v>3.113060922002512E-2</v>
      </c>
      <c r="D27" s="19">
        <v>0.14969983357753891</v>
      </c>
      <c r="E27" s="19">
        <v>13.342537673776967</v>
      </c>
      <c r="F27" s="19">
        <v>0.92032651657054154</v>
      </c>
      <c r="G27" s="19">
        <v>1.7933674378852748E-2</v>
      </c>
      <c r="H27" s="19">
        <v>0</v>
      </c>
      <c r="I27" s="19">
        <v>0</v>
      </c>
      <c r="J27" s="19">
        <v>24.218802950443028</v>
      </c>
      <c r="K27" s="19">
        <v>0.20239471388861061</v>
      </c>
      <c r="L27" s="19">
        <v>0</v>
      </c>
      <c r="M27" s="19">
        <v>0</v>
      </c>
      <c r="N27" s="19">
        <v>0.18486610639193371</v>
      </c>
      <c r="O27" s="19">
        <v>0.10221734526343371</v>
      </c>
      <c r="P27" s="19">
        <v>0.2808813564713129</v>
      </c>
      <c r="Q27" s="19">
        <v>0.16641389998125322</v>
      </c>
      <c r="R27" s="19">
        <v>3.6345276300134652</v>
      </c>
      <c r="S27" s="19">
        <v>0</v>
      </c>
      <c r="T27" s="19">
        <v>1.3087542042967026</v>
      </c>
      <c r="U27" s="19">
        <v>0</v>
      </c>
      <c r="V27" s="19">
        <v>4.1478770356605304E-3</v>
      </c>
      <c r="W27" s="19">
        <v>2.9763870254714964</v>
      </c>
      <c r="X27" s="19">
        <v>0.50076332112988076</v>
      </c>
      <c r="Y27" s="19">
        <v>0.13039327123987768</v>
      </c>
      <c r="Z27" s="19">
        <v>1.4314400373851823</v>
      </c>
      <c r="AA27" s="19">
        <v>1.2638193443715051</v>
      </c>
      <c r="AB27" s="19">
        <v>0.17105542778590596</v>
      </c>
      <c r="AC27" s="19">
        <v>1.5724918924166995</v>
      </c>
      <c r="AD27" s="19">
        <v>0.67980314653736795</v>
      </c>
      <c r="AE27" s="19">
        <v>0.88134271156830857</v>
      </c>
      <c r="AF27" s="19">
        <v>0.3329692144747341</v>
      </c>
      <c r="AG27" s="19">
        <v>1.9400807124624313E-3</v>
      </c>
      <c r="AH27" s="19">
        <v>6.1843523158263422E-3</v>
      </c>
      <c r="AI27" s="19">
        <v>1.0447958238912796</v>
      </c>
      <c r="AJ27" s="19">
        <v>0.17676135498374917</v>
      </c>
      <c r="AK27" s="19">
        <v>56.736208094312211</v>
      </c>
      <c r="AL27" s="19">
        <v>8.7196255204892437E-3</v>
      </c>
      <c r="AM27" s="19">
        <v>2.9690062636688905</v>
      </c>
      <c r="AN27" s="19">
        <v>0.26449069858090768</v>
      </c>
      <c r="AO27" s="19">
        <v>1.4668618160160909</v>
      </c>
      <c r="AP27" s="20">
        <v>4.4004184937182842</v>
      </c>
      <c r="AQ27" s="13">
        <f t="shared" si="0"/>
        <v>121.58048638741047</v>
      </c>
      <c r="AR27" s="14">
        <f>+SUM('Ui Exportada por Socio '!C29:MX29)+SUM('Exportaciones DF y RdM'!B28:AC28)</f>
        <v>84.163927899125724</v>
      </c>
      <c r="AS27" s="21">
        <v>93.163619015290635</v>
      </c>
      <c r="AT27" s="21">
        <v>199.8928142716301</v>
      </c>
      <c r="AU27" s="51">
        <v>-9.0457642498387258</v>
      </c>
      <c r="AV27" s="16">
        <f t="shared" si="1"/>
        <v>489.75508332361824</v>
      </c>
    </row>
    <row r="28" spans="2:48" ht="30.75" thickBot="1">
      <c r="B28" s="17" t="s">
        <v>37</v>
      </c>
      <c r="C28" s="18">
        <v>3.8450194444026434E-2</v>
      </c>
      <c r="D28" s="19">
        <v>6.8088376788814423E-3</v>
      </c>
      <c r="E28" s="19">
        <v>0</v>
      </c>
      <c r="F28" s="19">
        <v>4.2847077552315496E-2</v>
      </c>
      <c r="G28" s="19">
        <v>0</v>
      </c>
      <c r="H28" s="19">
        <v>8.2755509869079605E-2</v>
      </c>
      <c r="I28" s="19">
        <v>9.8741864393454851E-2</v>
      </c>
      <c r="J28" s="19">
        <v>0.16703648074795702</v>
      </c>
      <c r="K28" s="19">
        <v>6.5513302144231803E-2</v>
      </c>
      <c r="L28" s="19">
        <v>0</v>
      </c>
      <c r="M28" s="19">
        <v>0.19232142581045886</v>
      </c>
      <c r="N28" s="19">
        <v>0.10283631209403829</v>
      </c>
      <c r="O28" s="19">
        <v>8.924739698533582E-2</v>
      </c>
      <c r="P28" s="19">
        <v>9.1018071866520875E-2</v>
      </c>
      <c r="Q28" s="19">
        <v>2.5900024662923619E-2</v>
      </c>
      <c r="R28" s="19">
        <v>0</v>
      </c>
      <c r="S28" s="19">
        <v>4.1236999805590875E-2</v>
      </c>
      <c r="T28" s="19">
        <v>2.5175175699193121E-2</v>
      </c>
      <c r="U28" s="19">
        <v>0</v>
      </c>
      <c r="V28" s="19">
        <v>0.22831463771741856</v>
      </c>
      <c r="W28" s="19">
        <v>0.21276055875927924</v>
      </c>
      <c r="X28" s="19">
        <v>3.3544102280802457E-2</v>
      </c>
      <c r="Y28" s="19">
        <v>8.7345159731945041E-3</v>
      </c>
      <c r="Z28" s="19">
        <v>4.4807436699792168E-2</v>
      </c>
      <c r="AA28" s="19">
        <v>3.9560515141341582E-2</v>
      </c>
      <c r="AB28" s="19">
        <v>0.17280087351877771</v>
      </c>
      <c r="AC28" s="19">
        <v>1.5885375642735986</v>
      </c>
      <c r="AD28" s="19">
        <v>0.68673984253512133</v>
      </c>
      <c r="AE28" s="19">
        <v>0.89033591274886303</v>
      </c>
      <c r="AF28" s="19">
        <v>1.7255689461651614E-2</v>
      </c>
      <c r="AG28" s="19">
        <v>1.0054211875894555E-4</v>
      </c>
      <c r="AH28" s="19">
        <v>3.2049588503757303E-4</v>
      </c>
      <c r="AI28" s="19">
        <v>3.3440219158442388</v>
      </c>
      <c r="AJ28" s="19">
        <v>0.11544394238512168</v>
      </c>
      <c r="AK28" s="19">
        <v>0</v>
      </c>
      <c r="AL28" s="19">
        <v>4.5799183115359616E-3</v>
      </c>
      <c r="AM28" s="19">
        <v>0.33179796657208088</v>
      </c>
      <c r="AN28" s="19">
        <v>5.5174729415728006E-2</v>
      </c>
      <c r="AO28" s="19">
        <v>2.1518940141093276E-2</v>
      </c>
      <c r="AP28" s="20">
        <v>2.2569289485645596</v>
      </c>
      <c r="AQ28" s="13">
        <f t="shared" si="0"/>
        <v>11.123167722102004</v>
      </c>
      <c r="AR28" s="14">
        <f>+SUM('Ui Exportada por Socio '!C30:MX30)+SUM('Exportaciones DF y RdM'!B29:AC29)</f>
        <v>1.8311239703631115</v>
      </c>
      <c r="AS28" s="21">
        <v>5.8986296796580246</v>
      </c>
      <c r="AT28" s="21">
        <v>17.530842286654579</v>
      </c>
      <c r="AU28" s="51">
        <v>-0.25987663531977745</v>
      </c>
      <c r="AV28" s="16">
        <f t="shared" si="1"/>
        <v>36.123887023457947</v>
      </c>
    </row>
    <row r="29" spans="2:48" ht="15.75" thickBot="1">
      <c r="B29" s="17" t="s">
        <v>38</v>
      </c>
      <c r="C29" s="18">
        <v>0.35346799460086459</v>
      </c>
      <c r="D29" s="19">
        <v>6.2592822603812104E-2</v>
      </c>
      <c r="E29" s="19">
        <v>0</v>
      </c>
      <c r="F29" s="19">
        <v>0.39388801008463009</v>
      </c>
      <c r="G29" s="19">
        <v>0</v>
      </c>
      <c r="H29" s="19">
        <v>0.76076140936499392</v>
      </c>
      <c r="I29" s="19">
        <v>0.90772203612945157</v>
      </c>
      <c r="J29" s="19">
        <v>1.5355461975911799</v>
      </c>
      <c r="K29" s="19">
        <v>0.60225587577489492</v>
      </c>
      <c r="L29" s="19">
        <v>0</v>
      </c>
      <c r="M29" s="19">
        <v>1.7679876443528095</v>
      </c>
      <c r="N29" s="19">
        <v>0.94536179942974352</v>
      </c>
      <c r="O29" s="19">
        <v>0.82044054371888464</v>
      </c>
      <c r="P29" s="19">
        <v>0.83671814408976697</v>
      </c>
      <c r="Q29" s="19">
        <v>0.23809579925645422</v>
      </c>
      <c r="R29" s="19">
        <v>0</v>
      </c>
      <c r="S29" s="19">
        <v>0.3790867597784785</v>
      </c>
      <c r="T29" s="19">
        <v>0.23143235025956255</v>
      </c>
      <c r="U29" s="19">
        <v>0</v>
      </c>
      <c r="V29" s="19">
        <v>2.0988688951750287</v>
      </c>
      <c r="W29" s="19">
        <v>1.9558821254930063</v>
      </c>
      <c r="X29" s="19">
        <v>0.30836688176289778</v>
      </c>
      <c r="Y29" s="19">
        <v>8.0295350634668361E-2</v>
      </c>
      <c r="Z29" s="19">
        <v>0.41190935501085058</v>
      </c>
      <c r="AA29" s="19">
        <v>0.3636750386982654</v>
      </c>
      <c r="AB29" s="19">
        <v>1.5885375642735979</v>
      </c>
      <c r="AC29" s="19">
        <v>14.603234009891057</v>
      </c>
      <c r="AD29" s="19">
        <v>6.3131164474803976</v>
      </c>
      <c r="AE29" s="19">
        <v>8.1847505364010757</v>
      </c>
      <c r="AF29" s="19">
        <v>0.15862946956859536</v>
      </c>
      <c r="AG29" s="19">
        <v>9.2427155712778548E-4</v>
      </c>
      <c r="AH29" s="19">
        <v>2.9462799707547353E-3</v>
      </c>
      <c r="AI29" s="19">
        <v>30.741189676309627</v>
      </c>
      <c r="AJ29" s="19">
        <v>1.0612622223039558</v>
      </c>
      <c r="AK29" s="19">
        <v>0</v>
      </c>
      <c r="AL29" s="19">
        <v>4.2102636005418068E-2</v>
      </c>
      <c r="AM29" s="19">
        <v>3.0501786415568701</v>
      </c>
      <c r="AN29" s="19">
        <v>0.50721462508111126</v>
      </c>
      <c r="AO29" s="19">
        <v>0.19782101827029849</v>
      </c>
      <c r="AP29" s="20">
        <v>20.747675296338844</v>
      </c>
      <c r="AQ29" s="13">
        <f t="shared" si="0"/>
        <v>102.25393772881897</v>
      </c>
      <c r="AR29" s="14">
        <f>+SUM('Ui Exportada por Socio '!C31:MX31)+SUM('Exportaciones DF y RdM'!B30:AC30)</f>
        <v>42.408870141345552</v>
      </c>
      <c r="AS29" s="21">
        <v>44.973437710367818</v>
      </c>
      <c r="AT29" s="21">
        <v>75.863021924484684</v>
      </c>
      <c r="AU29" s="51">
        <v>-3.8682838809675673</v>
      </c>
      <c r="AV29" s="16">
        <f t="shared" si="1"/>
        <v>261.63098362404946</v>
      </c>
    </row>
    <row r="30" spans="2:48" ht="30.75" thickBot="1">
      <c r="B30" s="17" t="s">
        <v>39</v>
      </c>
      <c r="C30" s="18">
        <v>0.15280756364381856</v>
      </c>
      <c r="D30" s="19">
        <v>2.7059470361605584E-2</v>
      </c>
      <c r="E30" s="19">
        <v>0</v>
      </c>
      <c r="F30" s="19">
        <v>0.17028151937068453</v>
      </c>
      <c r="G30" s="19">
        <v>0</v>
      </c>
      <c r="H30" s="19">
        <v>0.32888436649143238</v>
      </c>
      <c r="I30" s="19">
        <v>0.39241683808848143</v>
      </c>
      <c r="J30" s="19">
        <v>0.66383117255466462</v>
      </c>
      <c r="K30" s="19">
        <v>0.26036092227036056</v>
      </c>
      <c r="L30" s="19">
        <v>0</v>
      </c>
      <c r="M30" s="19">
        <v>0.76431781268058818</v>
      </c>
      <c r="N30" s="19">
        <v>0.40868886444985653</v>
      </c>
      <c r="O30" s="19">
        <v>0.35468422181153786</v>
      </c>
      <c r="P30" s="19">
        <v>0.36172118270371412</v>
      </c>
      <c r="Q30" s="19">
        <v>0.1029310702919224</v>
      </c>
      <c r="R30" s="19">
        <v>0</v>
      </c>
      <c r="S30" s="19">
        <v>0.16388279860186569</v>
      </c>
      <c r="T30" s="19">
        <v>0.10005039814555279</v>
      </c>
      <c r="U30" s="19">
        <v>0</v>
      </c>
      <c r="V30" s="19">
        <v>0.90736091294955634</v>
      </c>
      <c r="W30" s="19">
        <v>0.84554637742680805</v>
      </c>
      <c r="X30" s="19">
        <v>0.1333099251711278</v>
      </c>
      <c r="Y30" s="19">
        <v>3.4712440984267262E-2</v>
      </c>
      <c r="Z30" s="19">
        <v>0.17807231755842487</v>
      </c>
      <c r="AA30" s="19">
        <v>0.15722016553239981</v>
      </c>
      <c r="AB30" s="19">
        <v>0.68673984253492693</v>
      </c>
      <c r="AC30" s="19">
        <v>6.3131164474786194</v>
      </c>
      <c r="AD30" s="19">
        <v>2.7292200653938319</v>
      </c>
      <c r="AE30" s="19">
        <v>3.5383452182485815</v>
      </c>
      <c r="AF30" s="19">
        <v>6.8577022919033545E-2</v>
      </c>
      <c r="AG30" s="19">
        <v>3.9957135284471356E-4</v>
      </c>
      <c r="AH30" s="19">
        <v>1.2737047512660737E-3</v>
      </c>
      <c r="AI30" s="19">
        <v>13.289707610596466</v>
      </c>
      <c r="AJ30" s="19">
        <v>0.45879371556854204</v>
      </c>
      <c r="AK30" s="19">
        <v>0</v>
      </c>
      <c r="AL30" s="19">
        <v>1.8201368523436644E-2</v>
      </c>
      <c r="AM30" s="19">
        <v>1.3186211312314884</v>
      </c>
      <c r="AN30" s="19">
        <v>0.21927368895358518</v>
      </c>
      <c r="AO30" s="19">
        <v>8.5519900814662569E-2</v>
      </c>
      <c r="AP30" s="20">
        <v>8.969416642337281</v>
      </c>
      <c r="AQ30" s="13">
        <f t="shared" si="0"/>
        <v>44.205346271793225</v>
      </c>
      <c r="AR30" s="14">
        <f>+SUM('Ui Exportada por Socio '!C32:MX32)+SUM('Exportaciones DF y RdM'!B31:AC31)</f>
        <v>11.882794800044415</v>
      </c>
      <c r="AS30" s="21">
        <v>27.499970977321446</v>
      </c>
      <c r="AT30" s="21">
        <v>46.21356807881088</v>
      </c>
      <c r="AU30" s="51">
        <v>-0.14222397699583667</v>
      </c>
      <c r="AV30" s="16">
        <f t="shared" si="1"/>
        <v>129.65945615097414</v>
      </c>
    </row>
    <row r="31" spans="2:48" ht="30.75" thickBot="1">
      <c r="B31" s="17" t="s">
        <v>40</v>
      </c>
      <c r="C31" s="18">
        <v>0.19811004579188357</v>
      </c>
      <c r="D31" s="19">
        <v>3.5081724913416337E-2</v>
      </c>
      <c r="E31" s="19">
        <v>0</v>
      </c>
      <c r="F31" s="19">
        <v>0.22076446214841849</v>
      </c>
      <c r="G31" s="19">
        <v>0</v>
      </c>
      <c r="H31" s="19">
        <v>0.42638790484038996</v>
      </c>
      <c r="I31" s="19">
        <v>0.50875569186106906</v>
      </c>
      <c r="J31" s="19">
        <v>0.86063556578538747</v>
      </c>
      <c r="K31" s="19">
        <v>0.33754948383070255</v>
      </c>
      <c r="L31" s="19">
        <v>0</v>
      </c>
      <c r="M31" s="19">
        <v>0.99091323268950604</v>
      </c>
      <c r="N31" s="19">
        <v>0.52985184581253697</v>
      </c>
      <c r="O31" s="19">
        <v>0.45983657974239844</v>
      </c>
      <c r="P31" s="19">
        <v>0.46895977110375214</v>
      </c>
      <c r="Q31" s="19">
        <v>0.13344679126271281</v>
      </c>
      <c r="R31" s="19">
        <v>0</v>
      </c>
      <c r="S31" s="19">
        <v>0.21246872838830844</v>
      </c>
      <c r="T31" s="19">
        <v>0.12971209333794953</v>
      </c>
      <c r="U31" s="19">
        <v>0</v>
      </c>
      <c r="V31" s="19">
        <v>1.1763639686920273</v>
      </c>
      <c r="W31" s="19">
        <v>1.0962234300236653</v>
      </c>
      <c r="X31" s="19">
        <v>0.17283199044861591</v>
      </c>
      <c r="Y31" s="19">
        <v>4.5003552893302337E-2</v>
      </c>
      <c r="Z31" s="19">
        <v>0.23086497909224055</v>
      </c>
      <c r="AA31" s="19">
        <v>0.20383084089758818</v>
      </c>
      <c r="AB31" s="19">
        <v>0.89033591274857682</v>
      </c>
      <c r="AC31" s="19">
        <v>8.1847505363984432</v>
      </c>
      <c r="AD31" s="19">
        <v>3.5383452182484421</v>
      </c>
      <c r="AE31" s="19">
        <v>4.5873497129281375</v>
      </c>
      <c r="AF31" s="19">
        <v>8.890788405231119E-2</v>
      </c>
      <c r="AG31" s="19">
        <v>5.180312879911116E-4</v>
      </c>
      <c r="AH31" s="19">
        <v>1.6513168627361277E-3</v>
      </c>
      <c r="AI31" s="19">
        <v>17.229674503762798</v>
      </c>
      <c r="AJ31" s="19">
        <v>0.59481115877335089</v>
      </c>
      <c r="AK31" s="19">
        <v>0</v>
      </c>
      <c r="AL31" s="19">
        <v>2.3597483433856516E-2</v>
      </c>
      <c r="AM31" s="19">
        <v>1.7095494912760025</v>
      </c>
      <c r="AN31" s="19">
        <v>0.28428121961819725</v>
      </c>
      <c r="AO31" s="19">
        <v>0.11087377524061127</v>
      </c>
      <c r="AP31" s="20">
        <v>11.628557509638719</v>
      </c>
      <c r="AQ31" s="13">
        <f t="shared" si="0"/>
        <v>57.310796437826042</v>
      </c>
      <c r="AR31" s="14">
        <f>+SUM('Ui Exportada por Socio '!C33:MX33)+SUM('Exportaciones DF y RdM'!B32:AC32)</f>
        <v>16.076963792713276</v>
      </c>
      <c r="AS31" s="21">
        <v>16.118778982818309</v>
      </c>
      <c r="AT31" s="21">
        <v>59.476329268585637</v>
      </c>
      <c r="AU31" s="51">
        <v>-1.7762347993705703</v>
      </c>
      <c r="AV31" s="16">
        <f t="shared" si="1"/>
        <v>147.20663368257269</v>
      </c>
    </row>
    <row r="32" spans="2:48" ht="30.75" thickBot="1">
      <c r="B32" s="17" t="s">
        <v>41</v>
      </c>
      <c r="C32" s="18">
        <v>0</v>
      </c>
      <c r="D32" s="19">
        <v>0</v>
      </c>
      <c r="E32" s="19">
        <v>0.25864954122606987</v>
      </c>
      <c r="F32" s="19">
        <v>0</v>
      </c>
      <c r="G32" s="19">
        <v>3.4212425531370197E-9</v>
      </c>
      <c r="H32" s="19">
        <v>3.1003530182476862E-7</v>
      </c>
      <c r="I32" s="19">
        <v>8.9585332895933778E-8</v>
      </c>
      <c r="J32" s="19">
        <v>6.5980120743980048E-4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2.0354466802573232E-2</v>
      </c>
      <c r="Q32" s="19">
        <v>0</v>
      </c>
      <c r="R32" s="19">
        <v>4.0687255836588587</v>
      </c>
      <c r="S32" s="19">
        <v>1.99522548971601E-4</v>
      </c>
      <c r="T32" s="19">
        <v>0</v>
      </c>
      <c r="U32" s="19">
        <v>0</v>
      </c>
      <c r="V32" s="19">
        <v>4.6362263204807767E-3</v>
      </c>
      <c r="W32" s="19">
        <v>1.7290329241685007E-5</v>
      </c>
      <c r="X32" s="19">
        <v>5.3463829142373956E-4</v>
      </c>
      <c r="Y32" s="19">
        <v>1.3921394161126914E-4</v>
      </c>
      <c r="Z32" s="19">
        <v>0</v>
      </c>
      <c r="AA32" s="19">
        <v>0</v>
      </c>
      <c r="AB32" s="19">
        <v>1.1806827032602324E-2</v>
      </c>
      <c r="AC32" s="19">
        <v>0.10853873521728272</v>
      </c>
      <c r="AD32" s="19">
        <v>4.6922323782857718E-2</v>
      </c>
      <c r="AE32" s="19">
        <v>6.0833269581809346E-2</v>
      </c>
      <c r="AF32" s="19">
        <v>66.56870411064267</v>
      </c>
      <c r="AG32" s="19">
        <v>0.38786966867916373</v>
      </c>
      <c r="AH32" s="19">
        <v>1.2364035518348211</v>
      </c>
      <c r="AI32" s="19">
        <v>5.9592670863234594E-5</v>
      </c>
      <c r="AJ32" s="19">
        <v>0.79836036323771398</v>
      </c>
      <c r="AK32" s="19">
        <v>0</v>
      </c>
      <c r="AL32" s="19">
        <v>0.66717198839799563</v>
      </c>
      <c r="AM32" s="19">
        <v>0</v>
      </c>
      <c r="AN32" s="19">
        <v>0</v>
      </c>
      <c r="AO32" s="19">
        <v>25.557213820631521</v>
      </c>
      <c r="AP32" s="20">
        <v>16.175922298529898</v>
      </c>
      <c r="AQ32" s="13">
        <f t="shared" si="0"/>
        <v>115.97372323760776</v>
      </c>
      <c r="AR32" s="14">
        <f>+SUM('Ui Exportada por Socio '!C34:MX34)+SUM('Exportaciones DF y RdM'!B33:AC33)</f>
        <v>298.31875943035919</v>
      </c>
      <c r="AS32" s="21">
        <v>187.55252418399715</v>
      </c>
      <c r="AT32" s="21">
        <v>260.91846080216715</v>
      </c>
      <c r="AU32" s="51">
        <v>0.62283101298669408</v>
      </c>
      <c r="AV32" s="16">
        <f t="shared" si="1"/>
        <v>863.38629866711801</v>
      </c>
    </row>
    <row r="33" spans="2:48" ht="15.75" thickBot="1">
      <c r="B33" s="17" t="s">
        <v>42</v>
      </c>
      <c r="C33" s="18">
        <v>0</v>
      </c>
      <c r="D33" s="19">
        <v>0</v>
      </c>
      <c r="E33" s="19">
        <v>1.5070491937567152E-3</v>
      </c>
      <c r="F33" s="19">
        <v>0</v>
      </c>
      <c r="G33" s="19">
        <v>1.9934235363072933E-11</v>
      </c>
      <c r="H33" s="19">
        <v>1.8064538194666759E-9</v>
      </c>
      <c r="I33" s="19">
        <v>5.2197851607724403E-10</v>
      </c>
      <c r="J33" s="19">
        <v>3.8444022479156648E-6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1.185974761012798E-4</v>
      </c>
      <c r="Q33" s="19">
        <v>0</v>
      </c>
      <c r="R33" s="19">
        <v>2.3706864436736017E-2</v>
      </c>
      <c r="S33" s="19">
        <v>1.1625394545011801E-6</v>
      </c>
      <c r="T33" s="19">
        <v>0</v>
      </c>
      <c r="U33" s="19">
        <v>0</v>
      </c>
      <c r="V33" s="19">
        <v>2.7013468128471483E-5</v>
      </c>
      <c r="W33" s="19">
        <v>1.0074395113925354E-7</v>
      </c>
      <c r="X33" s="19">
        <v>3.1151271416227938E-6</v>
      </c>
      <c r="Y33" s="19">
        <v>8.1114490855246539E-7</v>
      </c>
      <c r="Z33" s="19">
        <v>0</v>
      </c>
      <c r="AA33" s="19">
        <v>0</v>
      </c>
      <c r="AB33" s="19">
        <v>6.8793739497709518E-5</v>
      </c>
      <c r="AC33" s="19">
        <v>6.3241254024730756E-4</v>
      </c>
      <c r="AD33" s="19">
        <v>2.733979340962379E-4</v>
      </c>
      <c r="AE33" s="19">
        <v>3.544515464526566E-4</v>
      </c>
      <c r="AF33" s="19">
        <v>0.38786966867916367</v>
      </c>
      <c r="AG33" s="19">
        <v>2.2599640760804906E-3</v>
      </c>
      <c r="AH33" s="19">
        <v>7.2040374288620578E-3</v>
      </c>
      <c r="AI33" s="19">
        <v>3.4722306543644824E-7</v>
      </c>
      <c r="AJ33" s="19">
        <v>4.6517319769498388E-3</v>
      </c>
      <c r="AK33" s="19">
        <v>0</v>
      </c>
      <c r="AL33" s="19">
        <v>3.8873488908818567E-3</v>
      </c>
      <c r="AM33" s="19">
        <v>0</v>
      </c>
      <c r="AN33" s="19">
        <v>0</v>
      </c>
      <c r="AO33" s="19">
        <v>0.14891183761809271</v>
      </c>
      <c r="AP33" s="20">
        <v>9.4250739988606835E-2</v>
      </c>
      <c r="AQ33" s="13">
        <f t="shared" si="0"/>
        <v>0.67573329252278969</v>
      </c>
      <c r="AR33" s="14">
        <f>+SUM('Ui Exportada por Socio '!C35:MX35)+SUM('Exportaciones DF y RdM'!B34:AC34)</f>
        <v>2.2599224316390973</v>
      </c>
      <c r="AS33" s="21">
        <v>1.0927948258430586</v>
      </c>
      <c r="AT33" s="21">
        <v>1.0171239488522377</v>
      </c>
      <c r="AU33" s="51">
        <v>-1.3083374968306138E-2</v>
      </c>
      <c r="AV33" s="16">
        <f t="shared" si="1"/>
        <v>5.0324911238888772</v>
      </c>
    </row>
    <row r="34" spans="2:48" ht="15.75" thickBot="1">
      <c r="B34" s="17" t="s">
        <v>43</v>
      </c>
      <c r="C34" s="18">
        <v>0</v>
      </c>
      <c r="D34" s="19">
        <v>0</v>
      </c>
      <c r="E34" s="19">
        <v>4.803987334962E-3</v>
      </c>
      <c r="F34" s="19">
        <v>0</v>
      </c>
      <c r="G34" s="19">
        <v>6.3543920538942402E-11</v>
      </c>
      <c r="H34" s="19">
        <v>5.7583928287563042E-9</v>
      </c>
      <c r="I34" s="19">
        <v>1.6638993542782394E-9</v>
      </c>
      <c r="J34" s="19">
        <v>1.2254715895138644E-5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3.7805054772550471E-4</v>
      </c>
      <c r="Q34" s="19">
        <v>0</v>
      </c>
      <c r="R34" s="19">
        <v>7.5569846676236549E-2</v>
      </c>
      <c r="S34" s="19">
        <v>3.7058012697619138E-6</v>
      </c>
      <c r="T34" s="19">
        <v>0</v>
      </c>
      <c r="U34" s="19">
        <v>0</v>
      </c>
      <c r="V34" s="19">
        <v>8.6110234025662443E-5</v>
      </c>
      <c r="W34" s="19">
        <v>3.2113926164584965E-7</v>
      </c>
      <c r="X34" s="19">
        <v>9.9300217916895024E-6</v>
      </c>
      <c r="Y34" s="19">
        <v>2.585668658759128E-6</v>
      </c>
      <c r="Z34" s="19">
        <v>0</v>
      </c>
      <c r="AA34" s="19">
        <v>0</v>
      </c>
      <c r="AB34" s="19">
        <v>2.1929227966862355E-4</v>
      </c>
      <c r="AC34" s="19">
        <v>2.0159274470967626E-3</v>
      </c>
      <c r="AD34" s="19">
        <v>8.7150453896538561E-4</v>
      </c>
      <c r="AE34" s="19">
        <v>1.1298773437989967E-3</v>
      </c>
      <c r="AF34" s="19">
        <v>1.2364035518348226</v>
      </c>
      <c r="AG34" s="19">
        <v>7.2040374288620604E-3</v>
      </c>
      <c r="AH34" s="19">
        <v>2.2964150548115653E-2</v>
      </c>
      <c r="AI34" s="19">
        <v>1.1068352749689038E-6</v>
      </c>
      <c r="AJ34" s="19">
        <v>1.4828222990650588E-2</v>
      </c>
      <c r="AK34" s="19">
        <v>0</v>
      </c>
      <c r="AL34" s="19">
        <v>1.2391615957686978E-2</v>
      </c>
      <c r="AM34" s="19">
        <v>0</v>
      </c>
      <c r="AN34" s="19">
        <v>0</v>
      </c>
      <c r="AO34" s="19">
        <v>0.47468296649294289</v>
      </c>
      <c r="AP34" s="20">
        <v>0.30044099628054755</v>
      </c>
      <c r="AQ34" s="13">
        <f t="shared" si="0"/>
        <v>2.154020049604096</v>
      </c>
      <c r="AR34" s="14">
        <f>+SUM('Ui Exportada por Socio '!C36:MX36)+SUM('Exportaciones DF y RdM'!B35:AC35)</f>
        <v>12.489707840930661</v>
      </c>
      <c r="AS34" s="21">
        <v>3.4834778617780988</v>
      </c>
      <c r="AT34" s="21">
        <v>-2.0834906777025082</v>
      </c>
      <c r="AU34" s="51">
        <v>-1.7543571999425467E-3</v>
      </c>
      <c r="AV34" s="16">
        <f t="shared" si="1"/>
        <v>16.041960717410408</v>
      </c>
    </row>
    <row r="35" spans="2:48" ht="30.75" thickBot="1">
      <c r="B35" s="17" t="s">
        <v>44</v>
      </c>
      <c r="C35" s="18">
        <v>69.361656640361232</v>
      </c>
      <c r="D35" s="19">
        <v>18.981019420288998</v>
      </c>
      <c r="E35" s="19">
        <v>85.647104341861279</v>
      </c>
      <c r="F35" s="19">
        <v>3.7273942331947914</v>
      </c>
      <c r="G35" s="19">
        <v>9.3549573385610465E-11</v>
      </c>
      <c r="H35" s="19">
        <v>1.7864905577212411</v>
      </c>
      <c r="I35" s="19">
        <v>0.84972051628759748</v>
      </c>
      <c r="J35" s="19">
        <v>7.5339146648068089</v>
      </c>
      <c r="K35" s="19">
        <v>3.4520059642577108</v>
      </c>
      <c r="L35" s="19">
        <v>0</v>
      </c>
      <c r="M35" s="19">
        <v>0.35140049236854992</v>
      </c>
      <c r="N35" s="19">
        <v>1.6896391503396213</v>
      </c>
      <c r="O35" s="19">
        <v>1.7637511514614252</v>
      </c>
      <c r="P35" s="19">
        <v>1.6717294709455226</v>
      </c>
      <c r="Q35" s="19">
        <v>1.04571699650833E-5</v>
      </c>
      <c r="R35" s="19">
        <v>11.382857076837045</v>
      </c>
      <c r="S35" s="19">
        <v>0.21037009178454719</v>
      </c>
      <c r="T35" s="19">
        <v>0</v>
      </c>
      <c r="U35" s="19">
        <v>0</v>
      </c>
      <c r="V35" s="19">
        <v>0.98261191593154062</v>
      </c>
      <c r="W35" s="19">
        <v>12.540374077210835</v>
      </c>
      <c r="X35" s="19">
        <v>0.52874572667581698</v>
      </c>
      <c r="Y35" s="19">
        <v>0.13767958244187001</v>
      </c>
      <c r="Z35" s="19">
        <v>1.0920887718736754</v>
      </c>
      <c r="AA35" s="19">
        <v>0</v>
      </c>
      <c r="AB35" s="19">
        <v>2.9499204861105039E-2</v>
      </c>
      <c r="AC35" s="19">
        <v>0.27118262821151468</v>
      </c>
      <c r="AD35" s="19">
        <v>0.11723481999079796</v>
      </c>
      <c r="AE35" s="19">
        <v>0.15199113841588074</v>
      </c>
      <c r="AF35" s="19">
        <v>2.1837154580734817</v>
      </c>
      <c r="AG35" s="19">
        <v>1.2723651489516008E-2</v>
      </c>
      <c r="AH35" s="19">
        <v>4.0558902034071607E-2</v>
      </c>
      <c r="AI35" s="19">
        <v>6.1189830333583899</v>
      </c>
      <c r="AJ35" s="19">
        <v>5.3190804626001</v>
      </c>
      <c r="AK35" s="19">
        <v>6.9903073542259921</v>
      </c>
      <c r="AL35" s="19">
        <v>3.8381347263600185</v>
      </c>
      <c r="AM35" s="19">
        <v>10.184459603578109</v>
      </c>
      <c r="AN35" s="19">
        <v>27.919519618046472</v>
      </c>
      <c r="AO35" s="19">
        <v>1.1468045073134356E-7</v>
      </c>
      <c r="AP35" s="20">
        <v>32.651882498727943</v>
      </c>
      <c r="AQ35" s="13">
        <f t="shared" si="0"/>
        <v>319.5198375185675</v>
      </c>
      <c r="AR35" s="14">
        <f>+SUM('Ui Exportada por Socio '!C37:MX37)+SUM('Exportaciones DF y RdM'!B36:AC36)</f>
        <v>35.613632028301076</v>
      </c>
      <c r="AS35" s="21">
        <v>381.88529372971817</v>
      </c>
      <c r="AT35" s="21">
        <v>148.54567947796599</v>
      </c>
      <c r="AU35" s="51">
        <v>-4.9060972492535484</v>
      </c>
      <c r="AV35" s="16">
        <f t="shared" si="1"/>
        <v>880.65834550529917</v>
      </c>
    </row>
    <row r="36" spans="2:48" ht="15.75" thickBot="1">
      <c r="B36" s="17" t="s">
        <v>45</v>
      </c>
      <c r="C36" s="18">
        <v>86.376805629384222</v>
      </c>
      <c r="D36" s="19">
        <v>6.1893652818700691</v>
      </c>
      <c r="E36" s="19">
        <v>107.98458814263513</v>
      </c>
      <c r="F36" s="19">
        <v>3.1703559427233312</v>
      </c>
      <c r="G36" s="19">
        <v>30.511033922905597</v>
      </c>
      <c r="H36" s="19">
        <v>4.9414212315715611</v>
      </c>
      <c r="I36" s="19">
        <v>8.2351802720906164</v>
      </c>
      <c r="J36" s="19">
        <v>25.908147485110526</v>
      </c>
      <c r="K36" s="19">
        <v>8.799985226720322</v>
      </c>
      <c r="L36" s="19">
        <v>6.1609398168449916E-2</v>
      </c>
      <c r="M36" s="19">
        <v>13.007725598619203</v>
      </c>
      <c r="N36" s="19">
        <v>3.9271708389557785</v>
      </c>
      <c r="O36" s="19">
        <v>2.4888108215417208</v>
      </c>
      <c r="P36" s="19">
        <v>6.2782103696642917</v>
      </c>
      <c r="Q36" s="19">
        <v>12.298849660544784</v>
      </c>
      <c r="R36" s="19">
        <v>6.7602996679971765</v>
      </c>
      <c r="S36" s="19">
        <v>2.4153936987031979</v>
      </c>
      <c r="T36" s="19">
        <v>2.9567315035843231</v>
      </c>
      <c r="U36" s="19">
        <v>0.43529265380872767</v>
      </c>
      <c r="V36" s="19">
        <v>14.100016791687294</v>
      </c>
      <c r="W36" s="19">
        <v>28.82704298934776</v>
      </c>
      <c r="X36" s="19">
        <v>5.2613722124580979</v>
      </c>
      <c r="Y36" s="19">
        <v>1.3700035626512408</v>
      </c>
      <c r="Z36" s="19">
        <v>3.0801955484521546</v>
      </c>
      <c r="AA36" s="19">
        <v>2.719506662459886</v>
      </c>
      <c r="AB36" s="19">
        <v>0.31426847044834588</v>
      </c>
      <c r="AC36" s="19">
        <v>2.8890321004063404</v>
      </c>
      <c r="AD36" s="19">
        <v>1.2489559544153448</v>
      </c>
      <c r="AE36" s="19">
        <v>1.6192308510200424</v>
      </c>
      <c r="AF36" s="19">
        <v>9.3324867360730366</v>
      </c>
      <c r="AG36" s="19">
        <v>5.4376731327936779E-2</v>
      </c>
      <c r="AH36" s="19">
        <v>0.17333550205144085</v>
      </c>
      <c r="AI36" s="19">
        <v>14.708138392758215</v>
      </c>
      <c r="AJ36" s="19">
        <v>878.62209147748069</v>
      </c>
      <c r="AK36" s="19">
        <v>10.839084465602649</v>
      </c>
      <c r="AL36" s="19">
        <v>26.80769659060649</v>
      </c>
      <c r="AM36" s="19">
        <v>43.815242649446759</v>
      </c>
      <c r="AN36" s="19">
        <v>12.700872718087917</v>
      </c>
      <c r="AO36" s="19">
        <v>33.688346408603806</v>
      </c>
      <c r="AP36" s="20">
        <v>186.73630646527005</v>
      </c>
      <c r="AQ36" s="13">
        <f t="shared" si="0"/>
        <v>1611.6545806272543</v>
      </c>
      <c r="AR36" s="14">
        <f>+SUM('Ui Exportada por Socio '!C38:MX38)+SUM('Exportaciones DF y RdM'!B37:AC37)</f>
        <v>0.30776104331016541</v>
      </c>
      <c r="AS36" s="21">
        <v>493.9229587393321</v>
      </c>
      <c r="AT36" s="21">
        <v>0</v>
      </c>
      <c r="AU36" s="51">
        <v>-5.8778760647710442</v>
      </c>
      <c r="AV36" s="16">
        <f t="shared" si="1"/>
        <v>2100.0074243451254</v>
      </c>
    </row>
    <row r="37" spans="2:48" ht="15.75" thickBot="1">
      <c r="B37" s="17" t="s">
        <v>46</v>
      </c>
      <c r="C37" s="18">
        <v>0.9164422331927905</v>
      </c>
      <c r="D37" s="19">
        <v>0</v>
      </c>
      <c r="E37" s="19">
        <v>13.479649981894212</v>
      </c>
      <c r="F37" s="19">
        <v>0</v>
      </c>
      <c r="G37" s="19">
        <v>0</v>
      </c>
      <c r="H37" s="19">
        <v>3.2445534282176971E-5</v>
      </c>
      <c r="I37" s="19">
        <v>5.6376963158682571E-9</v>
      </c>
      <c r="J37" s="19">
        <v>1.2685996416993035E-5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1.848450212880847E-10</v>
      </c>
      <c r="Q37" s="19">
        <v>0</v>
      </c>
      <c r="R37" s="19">
        <v>26.663005315863685</v>
      </c>
      <c r="S37" s="19">
        <v>4.6405233790988214E-10</v>
      </c>
      <c r="T37" s="19">
        <v>0</v>
      </c>
      <c r="U37" s="19">
        <v>0</v>
      </c>
      <c r="V37" s="19">
        <v>0</v>
      </c>
      <c r="W37" s="19">
        <v>9.0512290907850953E-5</v>
      </c>
      <c r="X37" s="19">
        <v>1.1641737614498979E-8</v>
      </c>
      <c r="Y37" s="19">
        <v>3.0313806671098696E-9</v>
      </c>
      <c r="Z37" s="19">
        <v>0</v>
      </c>
      <c r="AA37" s="19">
        <v>0</v>
      </c>
      <c r="AB37" s="19">
        <v>1.0000414716742278E-6</v>
      </c>
      <c r="AC37" s="19">
        <v>9.1932604924785566E-6</v>
      </c>
      <c r="AD37" s="19">
        <v>3.9743336292308801E-6</v>
      </c>
      <c r="AE37" s="19">
        <v>5.1525945346163803E-6</v>
      </c>
      <c r="AF37" s="19">
        <v>1.5482642404780026E-4</v>
      </c>
      <c r="AG37" s="19">
        <v>9.021127059704783E-7</v>
      </c>
      <c r="AH37" s="19">
        <v>2.8756446917220342E-6</v>
      </c>
      <c r="AI37" s="19">
        <v>1.2976291617450204E-9</v>
      </c>
      <c r="AJ37" s="19">
        <v>6.2233986857022174E-2</v>
      </c>
      <c r="AK37" s="19">
        <v>2.1234381154253881</v>
      </c>
      <c r="AL37" s="19">
        <v>0</v>
      </c>
      <c r="AM37" s="19">
        <v>0</v>
      </c>
      <c r="AN37" s="19">
        <v>27.0569693209105</v>
      </c>
      <c r="AO37" s="19">
        <v>4.7235477426965273</v>
      </c>
      <c r="AP37" s="20">
        <v>517.11984668934758</v>
      </c>
      <c r="AQ37" s="13">
        <f t="shared" si="0"/>
        <v>592.14544697667827</v>
      </c>
      <c r="AR37" s="14">
        <f>+SUM('Ui Exportada por Socio '!C39:MX39)+SUM('Exportaciones DF y RdM'!B38:AC38)</f>
        <v>5.9954060845047934</v>
      </c>
      <c r="AS37" s="21">
        <v>206.53224715735507</v>
      </c>
      <c r="AT37" s="21">
        <v>5225.7380973458603</v>
      </c>
      <c r="AU37" s="51">
        <v>-17.63344162249723</v>
      </c>
      <c r="AV37" s="16">
        <f t="shared" si="1"/>
        <v>6012.777755941901</v>
      </c>
    </row>
    <row r="38" spans="2:48" ht="15.75" thickBot="1">
      <c r="B38" s="17" t="s">
        <v>47</v>
      </c>
      <c r="C38" s="18">
        <v>299.74870369742001</v>
      </c>
      <c r="D38" s="19">
        <v>16.665229344092246</v>
      </c>
      <c r="E38" s="19">
        <v>570.35783762313986</v>
      </c>
      <c r="F38" s="19">
        <v>7.3441636753752997</v>
      </c>
      <c r="G38" s="19">
        <v>13.430405033825046</v>
      </c>
      <c r="H38" s="19">
        <v>8.7127903917824856</v>
      </c>
      <c r="I38" s="19">
        <v>14.568138411102659</v>
      </c>
      <c r="J38" s="19">
        <v>81.011569610429547</v>
      </c>
      <c r="K38" s="19">
        <v>21.840537843882025</v>
      </c>
      <c r="L38" s="19">
        <v>0.24801123486660887</v>
      </c>
      <c r="M38" s="19">
        <v>2.1972062483374963</v>
      </c>
      <c r="N38" s="19">
        <v>1.7971478043901574</v>
      </c>
      <c r="O38" s="19">
        <v>3.3413322307663629</v>
      </c>
      <c r="P38" s="19">
        <v>2.643293955530913</v>
      </c>
      <c r="Q38" s="19">
        <v>17.143535952926502</v>
      </c>
      <c r="R38" s="19">
        <v>90.320051724541813</v>
      </c>
      <c r="S38" s="19">
        <v>3.6306676763747769</v>
      </c>
      <c r="T38" s="19">
        <v>8.0983440918782925</v>
      </c>
      <c r="U38" s="19">
        <v>0.90964049603751262</v>
      </c>
      <c r="V38" s="19">
        <v>8.2640853897115925</v>
      </c>
      <c r="W38" s="19">
        <v>39.317196945168554</v>
      </c>
      <c r="X38" s="19">
        <v>5.1755717991233183</v>
      </c>
      <c r="Y38" s="19">
        <v>1.3476620769705161</v>
      </c>
      <c r="Z38" s="19">
        <v>5.318132612440774</v>
      </c>
      <c r="AA38" s="19">
        <v>4.6953827586192105</v>
      </c>
      <c r="AB38" s="19">
        <v>0.37608242770244737</v>
      </c>
      <c r="AC38" s="19">
        <v>3.4572803453081344</v>
      </c>
      <c r="AD38" s="19">
        <v>1.4946150555919455</v>
      </c>
      <c r="AE38" s="19">
        <v>1.9377199010564081</v>
      </c>
      <c r="AF38" s="19">
        <v>0</v>
      </c>
      <c r="AG38" s="19">
        <v>0</v>
      </c>
      <c r="AH38" s="19">
        <v>0</v>
      </c>
      <c r="AI38" s="19">
        <v>2.9998191160756247</v>
      </c>
      <c r="AJ38" s="19">
        <v>35.772179251499935</v>
      </c>
      <c r="AK38" s="19">
        <v>143.81475912147306</v>
      </c>
      <c r="AL38" s="19">
        <v>366.66862865380693</v>
      </c>
      <c r="AM38" s="19">
        <v>19.895824605945442</v>
      </c>
      <c r="AN38" s="19">
        <v>16.608089138049881</v>
      </c>
      <c r="AO38" s="19">
        <v>135.63352136398316</v>
      </c>
      <c r="AP38" s="20">
        <v>1138.0016386239251</v>
      </c>
      <c r="AQ38" s="13">
        <f t="shared" si="0"/>
        <v>3094.786796233152</v>
      </c>
      <c r="AR38" s="14">
        <f>+SUM('Ui Exportada por Socio '!C40:MX40)+SUM('Exportaciones DF y RdM'!B39:AC39)</f>
        <v>61.277132182327591</v>
      </c>
      <c r="AS38" s="21">
        <v>1729.2930802120904</v>
      </c>
      <c r="AT38" s="21">
        <v>0</v>
      </c>
      <c r="AU38" s="51">
        <v>192.74225608629695</v>
      </c>
      <c r="AV38" s="16">
        <f t="shared" si="1"/>
        <v>5078.0992647138673</v>
      </c>
    </row>
    <row r="39" spans="2:48" ht="15.75" thickBot="1">
      <c r="B39" s="17" t="s">
        <v>48</v>
      </c>
      <c r="C39" s="18">
        <v>11.853453609817562</v>
      </c>
      <c r="D39" s="19">
        <v>3.8395927834876185</v>
      </c>
      <c r="E39" s="19">
        <v>11.082890256953446</v>
      </c>
      <c r="F39" s="19">
        <v>0.77068365337399813</v>
      </c>
      <c r="G39" s="19">
        <v>2.1152653015163185</v>
      </c>
      <c r="H39" s="19">
        <v>0.96685116031842899</v>
      </c>
      <c r="I39" s="19">
        <v>0.53620160953690665</v>
      </c>
      <c r="J39" s="19">
        <v>3.9604089717809376</v>
      </c>
      <c r="K39" s="19">
        <v>3.7437768460242755</v>
      </c>
      <c r="L39" s="19">
        <v>0.38522486603231254</v>
      </c>
      <c r="M39" s="19">
        <v>2.8313380485460042</v>
      </c>
      <c r="N39" s="19">
        <v>2.3925398901287629</v>
      </c>
      <c r="O39" s="19">
        <v>1.2081708178089654</v>
      </c>
      <c r="P39" s="19">
        <v>1.955689807890155</v>
      </c>
      <c r="Q39" s="19">
        <v>4.8048458251952697</v>
      </c>
      <c r="R39" s="19">
        <v>0.5427085493421242</v>
      </c>
      <c r="S39" s="19">
        <v>0.51738818076401161</v>
      </c>
      <c r="T39" s="19">
        <v>3.4072419250719008</v>
      </c>
      <c r="U39" s="19">
        <v>0</v>
      </c>
      <c r="V39" s="19">
        <v>1.8593804610187772</v>
      </c>
      <c r="W39" s="19">
        <v>1.9348516560104023</v>
      </c>
      <c r="X39" s="19">
        <v>0.62558275022689602</v>
      </c>
      <c r="Y39" s="19">
        <v>0.1628948802585472</v>
      </c>
      <c r="Z39" s="19">
        <v>1.3179037771218605</v>
      </c>
      <c r="AA39" s="19">
        <v>1.1635781059955712</v>
      </c>
      <c r="AB39" s="19">
        <v>0.17886494019648261</v>
      </c>
      <c r="AC39" s="19">
        <v>1.644283796995895</v>
      </c>
      <c r="AD39" s="19">
        <v>0.710839467210438</v>
      </c>
      <c r="AE39" s="19">
        <v>0.92158029381316109</v>
      </c>
      <c r="AF39" s="19">
        <v>0.90808093153813318</v>
      </c>
      <c r="AG39" s="19">
        <v>5.2910305939582094E-3</v>
      </c>
      <c r="AH39" s="19">
        <v>1.6866101032117293E-2</v>
      </c>
      <c r="AI39" s="19">
        <v>23.246617959689214</v>
      </c>
      <c r="AJ39" s="19">
        <v>14.784015277704698</v>
      </c>
      <c r="AK39" s="19">
        <v>3.2357734786356263</v>
      </c>
      <c r="AL39" s="19">
        <v>15.112471225607896</v>
      </c>
      <c r="AM39" s="19">
        <v>84.609084031857705</v>
      </c>
      <c r="AN39" s="19">
        <v>42.781326274687054</v>
      </c>
      <c r="AO39" s="19">
        <v>37.312801985337622</v>
      </c>
      <c r="AP39" s="20">
        <v>196.15339168545819</v>
      </c>
      <c r="AQ39" s="13">
        <f t="shared" si="0"/>
        <v>485.59975221457921</v>
      </c>
      <c r="AR39" s="14">
        <f>+SUM('Ui Exportada por Socio '!C41:MX41)+SUM('Exportaciones DF y RdM'!B40:AC40)</f>
        <v>0.69593122692963161</v>
      </c>
      <c r="AS39" s="21">
        <v>1203.101492950472</v>
      </c>
      <c r="AT39" s="21">
        <v>0</v>
      </c>
      <c r="AU39" s="51">
        <v>75.991062905448416</v>
      </c>
      <c r="AV39" s="16">
        <f t="shared" si="1"/>
        <v>1765.3882392974292</v>
      </c>
    </row>
    <row r="40" spans="2:48" ht="15.75" thickBot="1">
      <c r="B40" s="17" t="s">
        <v>49</v>
      </c>
      <c r="C40" s="18">
        <v>30.81698999863892</v>
      </c>
      <c r="D40" s="19">
        <v>11.34255713653052</v>
      </c>
      <c r="E40" s="19">
        <v>24.492544179777983</v>
      </c>
      <c r="F40" s="19">
        <v>0.76345181112761795</v>
      </c>
      <c r="G40" s="19">
        <v>15.945946013985264</v>
      </c>
      <c r="H40" s="19">
        <v>20.819598308889589</v>
      </c>
      <c r="I40" s="19">
        <v>17.304288202124727</v>
      </c>
      <c r="J40" s="19">
        <v>42.642187374688739</v>
      </c>
      <c r="K40" s="19">
        <v>6.5250853173092587</v>
      </c>
      <c r="L40" s="19">
        <v>0.65759800631563181</v>
      </c>
      <c r="M40" s="19">
        <v>5.7257349884001361</v>
      </c>
      <c r="N40" s="19">
        <v>4.2155090419500487</v>
      </c>
      <c r="O40" s="19">
        <v>5.3062437286807249</v>
      </c>
      <c r="P40" s="19">
        <v>7.9778187348571237</v>
      </c>
      <c r="Q40" s="19">
        <v>9.5539258394345303</v>
      </c>
      <c r="R40" s="19">
        <v>3.7600424585938304</v>
      </c>
      <c r="S40" s="19">
        <v>2.0084836473459649</v>
      </c>
      <c r="T40" s="19">
        <v>7.5277732488617497</v>
      </c>
      <c r="U40" s="19">
        <v>0</v>
      </c>
      <c r="V40" s="19">
        <v>9.0395555423604392</v>
      </c>
      <c r="W40" s="19">
        <v>16.183680587216859</v>
      </c>
      <c r="X40" s="19">
        <v>5.1572520657546335</v>
      </c>
      <c r="Y40" s="19">
        <v>1.3428918195227562</v>
      </c>
      <c r="Z40" s="19">
        <v>5.9479876218420706</v>
      </c>
      <c r="AA40" s="19">
        <v>5.2514821579938058</v>
      </c>
      <c r="AB40" s="19">
        <v>0.4179810178109245</v>
      </c>
      <c r="AC40" s="19">
        <v>3.842449024852951</v>
      </c>
      <c r="AD40" s="19">
        <v>1.661127125743098</v>
      </c>
      <c r="AE40" s="19">
        <v>2.1535973946563907</v>
      </c>
      <c r="AF40" s="19">
        <v>12.816272607172108</v>
      </c>
      <c r="AG40" s="19">
        <v>7.4675382017102221E-2</v>
      </c>
      <c r="AH40" s="19">
        <v>0.23804106125385022</v>
      </c>
      <c r="AI40" s="19">
        <v>2.8721866257690025</v>
      </c>
      <c r="AJ40" s="19">
        <v>27.830658423756066</v>
      </c>
      <c r="AK40" s="19">
        <v>50.69671014221008</v>
      </c>
      <c r="AL40" s="19">
        <v>103.44223529701354</v>
      </c>
      <c r="AM40" s="19">
        <v>38.088587742115891</v>
      </c>
      <c r="AN40" s="19">
        <v>210.38511493394341</v>
      </c>
      <c r="AO40" s="19">
        <v>43.916487502692171</v>
      </c>
      <c r="AP40" s="20">
        <v>471.04034453187484</v>
      </c>
      <c r="AQ40" s="13">
        <f t="shared" si="0"/>
        <v>1229.7850966450844</v>
      </c>
      <c r="AR40" s="14">
        <f>+SUM('Ui Exportada por Socio '!C42:MX42)+SUM('Exportaciones DF y RdM'!B41:AC41)</f>
        <v>23.641204287979029</v>
      </c>
      <c r="AS40" s="21">
        <v>674.09987803213244</v>
      </c>
      <c r="AT40" s="21">
        <v>0</v>
      </c>
      <c r="AU40" s="51">
        <v>-120.67538318512834</v>
      </c>
      <c r="AV40" s="16">
        <f t="shared" si="1"/>
        <v>1806.8507957800675</v>
      </c>
    </row>
    <row r="41" spans="2:48" ht="15.75" thickBot="1">
      <c r="B41" s="17" t="s">
        <v>50</v>
      </c>
      <c r="C41" s="18">
        <v>239.41175146150027</v>
      </c>
      <c r="D41" s="19">
        <v>41.845383501123827</v>
      </c>
      <c r="E41" s="19">
        <v>309.77929228161497</v>
      </c>
      <c r="F41" s="19">
        <v>10.641650503153809</v>
      </c>
      <c r="G41" s="19">
        <v>2.4023106179868736</v>
      </c>
      <c r="H41" s="19">
        <v>16.350119952230386</v>
      </c>
      <c r="I41" s="19">
        <v>21.486816358573034</v>
      </c>
      <c r="J41" s="19">
        <v>79.043871425738558</v>
      </c>
      <c r="K41" s="19">
        <v>41.838771601157234</v>
      </c>
      <c r="L41" s="19">
        <v>12.940342965411734</v>
      </c>
      <c r="M41" s="19">
        <v>12.840765920942379</v>
      </c>
      <c r="N41" s="19">
        <v>9.2236189623922531</v>
      </c>
      <c r="O41" s="19">
        <v>14.517506884476823</v>
      </c>
      <c r="P41" s="19">
        <v>14.252696964841155</v>
      </c>
      <c r="Q41" s="19">
        <v>20.270808006143337</v>
      </c>
      <c r="R41" s="19">
        <v>83.19888587642285</v>
      </c>
      <c r="S41" s="19">
        <v>5.6505243603079487</v>
      </c>
      <c r="T41" s="19">
        <v>26.67082649558316</v>
      </c>
      <c r="U41" s="19">
        <v>16.567936752970592</v>
      </c>
      <c r="V41" s="19">
        <v>7.3747422392550623</v>
      </c>
      <c r="W41" s="19">
        <v>44.240871751256165</v>
      </c>
      <c r="X41" s="19">
        <v>18.487698356517747</v>
      </c>
      <c r="Y41" s="19">
        <v>4.8139936866047215</v>
      </c>
      <c r="Z41" s="19">
        <v>6.9319982435429592</v>
      </c>
      <c r="AA41" s="19">
        <v>6.7440492450038647</v>
      </c>
      <c r="AB41" s="19">
        <v>0.85421169785393114</v>
      </c>
      <c r="AC41" s="19">
        <v>7.8526649909292496</v>
      </c>
      <c r="AD41" s="19">
        <v>3.3947814899912583</v>
      </c>
      <c r="AE41" s="19">
        <v>4.4012239996396278</v>
      </c>
      <c r="AF41" s="19">
        <v>7.6771419768372127</v>
      </c>
      <c r="AG41" s="19">
        <v>4.4731688182024928E-2</v>
      </c>
      <c r="AH41" s="19">
        <v>0.14259021164547786</v>
      </c>
      <c r="AI41" s="19">
        <v>9.6365572574091907</v>
      </c>
      <c r="AJ41" s="19">
        <v>86.249652269042016</v>
      </c>
      <c r="AK41" s="19">
        <v>175.66682279780071</v>
      </c>
      <c r="AL41" s="19">
        <v>235.79753790458417</v>
      </c>
      <c r="AM41" s="19">
        <v>214.04705042621657</v>
      </c>
      <c r="AN41" s="19">
        <v>246.73003610181192</v>
      </c>
      <c r="AO41" s="19">
        <v>313.70677584940154</v>
      </c>
      <c r="AP41" s="20">
        <v>818.76316283455787</v>
      </c>
      <c r="AQ41" s="13">
        <f t="shared" si="0"/>
        <v>3192.4921759106546</v>
      </c>
      <c r="AR41" s="14">
        <f>+SUM('Ui Exportada por Socio '!C43:MX43)+SUM('Exportaciones DF y RdM'!B42:AC42)</f>
        <v>51.037049931504839</v>
      </c>
      <c r="AS41" s="21">
        <v>288.90659726017157</v>
      </c>
      <c r="AT41" s="21">
        <v>30.099060979340766</v>
      </c>
      <c r="AU41" s="51">
        <v>-98.236263221644094</v>
      </c>
      <c r="AV41" s="16">
        <f t="shared" si="1"/>
        <v>3464.2986208600278</v>
      </c>
    </row>
    <row r="42" spans="2:48" ht="15.75" thickBot="1">
      <c r="B42" s="22" t="s">
        <v>51</v>
      </c>
      <c r="C42" s="23">
        <v>211.02829081431642</v>
      </c>
      <c r="D42" s="24">
        <v>38.554524324276485</v>
      </c>
      <c r="E42" s="24">
        <v>380.08389420534564</v>
      </c>
      <c r="F42" s="24">
        <v>8.8121922204800764</v>
      </c>
      <c r="G42" s="24">
        <v>239.7992832265052</v>
      </c>
      <c r="H42" s="24">
        <v>172.75411680538997</v>
      </c>
      <c r="I42" s="24">
        <v>45.066484371666753</v>
      </c>
      <c r="J42" s="24">
        <v>387.32869382069549</v>
      </c>
      <c r="K42" s="24">
        <v>42.325896704677056</v>
      </c>
      <c r="L42" s="24">
        <v>1.423045792258385</v>
      </c>
      <c r="M42" s="24">
        <v>51.252319854632653</v>
      </c>
      <c r="N42" s="24">
        <v>69.652355069013197</v>
      </c>
      <c r="O42" s="24">
        <v>32.355492626152405</v>
      </c>
      <c r="P42" s="24">
        <v>123.90729569223048</v>
      </c>
      <c r="Q42" s="24">
        <v>59.113186618627545</v>
      </c>
      <c r="R42" s="24">
        <v>147.84169468240285</v>
      </c>
      <c r="S42" s="24">
        <v>24.384951541505433</v>
      </c>
      <c r="T42" s="24">
        <v>53.390750559316025</v>
      </c>
      <c r="U42" s="24">
        <v>19.768779532220389</v>
      </c>
      <c r="V42" s="24">
        <v>85.791568685730738</v>
      </c>
      <c r="W42" s="24">
        <v>57.857405207744925</v>
      </c>
      <c r="X42" s="24">
        <v>50.493319779208143</v>
      </c>
      <c r="Y42" s="24">
        <v>13.147906134412164</v>
      </c>
      <c r="Z42" s="24">
        <v>30.881900084393848</v>
      </c>
      <c r="AA42" s="24">
        <v>30.044591419572296</v>
      </c>
      <c r="AB42" s="24">
        <v>3.3629588705615383</v>
      </c>
      <c r="AC42" s="24">
        <v>30.915274814357932</v>
      </c>
      <c r="AD42" s="24">
        <v>13.364966265465991</v>
      </c>
      <c r="AE42" s="24">
        <v>17.327244906739015</v>
      </c>
      <c r="AF42" s="24">
        <v>61.207338963531789</v>
      </c>
      <c r="AG42" s="24">
        <v>0.35663110168195128</v>
      </c>
      <c r="AH42" s="24">
        <v>1.1368250637279527</v>
      </c>
      <c r="AI42" s="24">
        <v>85.70812085004691</v>
      </c>
      <c r="AJ42" s="24">
        <v>75.307741644765699</v>
      </c>
      <c r="AK42" s="24">
        <v>523.94119479734422</v>
      </c>
      <c r="AL42" s="24">
        <v>342.19698005678833</v>
      </c>
      <c r="AM42" s="24">
        <v>54.97457485515622</v>
      </c>
      <c r="AN42" s="24">
        <v>88.130875120352741</v>
      </c>
      <c r="AO42" s="24">
        <v>134.41243095946072</v>
      </c>
      <c r="AP42" s="25">
        <v>945.6766387498343</v>
      </c>
      <c r="AQ42" s="13">
        <f t="shared" si="0"/>
        <v>4755.0797367925907</v>
      </c>
      <c r="AR42" s="14">
        <f>+SUM('Ui Exportada por Socio '!C44:MX44)+SUM('Exportaciones DF y RdM'!B43:AC43)</f>
        <v>94.333640690248558</v>
      </c>
      <c r="AS42" s="26">
        <v>14812.666876369723</v>
      </c>
      <c r="AT42" s="26">
        <v>346.77481678537885</v>
      </c>
      <c r="AU42" s="52">
        <v>724.08896144927712</v>
      </c>
      <c r="AV42" s="16">
        <f t="shared" si="1"/>
        <v>20732.944032087216</v>
      </c>
    </row>
    <row r="43" spans="2:48" ht="18" customHeight="1" thickBot="1">
      <c r="B43" s="7" t="s">
        <v>5</v>
      </c>
      <c r="C43" s="27">
        <f>SUM(C3:C42)</f>
        <v>1915.571620369434</v>
      </c>
      <c r="D43" s="27">
        <f t="shared" ref="D43:AP43" si="2">SUM(D3:D42)</f>
        <v>272.29146514624256</v>
      </c>
      <c r="E43" s="27">
        <f t="shared" si="2"/>
        <v>2609.3187420454701</v>
      </c>
      <c r="F43" s="27">
        <f t="shared" si="2"/>
        <v>54.293198824331604</v>
      </c>
      <c r="G43" s="27">
        <f t="shared" si="2"/>
        <v>1035.8799824059981</v>
      </c>
      <c r="H43" s="27">
        <f t="shared" si="2"/>
        <v>765.59245007645814</v>
      </c>
      <c r="I43" s="27">
        <f t="shared" si="2"/>
        <v>392.89541346147894</v>
      </c>
      <c r="J43" s="27">
        <f t="shared" si="2"/>
        <v>2108.1405051980123</v>
      </c>
      <c r="K43" s="27">
        <f t="shared" si="2"/>
        <v>357.86561738768404</v>
      </c>
      <c r="L43" s="27">
        <f t="shared" si="2"/>
        <v>28.680153781434051</v>
      </c>
      <c r="M43" s="27">
        <f t="shared" si="2"/>
        <v>217.04824343748922</v>
      </c>
      <c r="N43" s="27">
        <f t="shared" si="2"/>
        <v>277.58333360789061</v>
      </c>
      <c r="O43" s="27">
        <f t="shared" si="2"/>
        <v>149.34174990810433</v>
      </c>
      <c r="P43" s="27">
        <f t="shared" si="2"/>
        <v>508.37346947167424</v>
      </c>
      <c r="Q43" s="27">
        <f t="shared" si="2"/>
        <v>314.81129773986083</v>
      </c>
      <c r="R43" s="27">
        <f t="shared" si="2"/>
        <v>993.60799858967232</v>
      </c>
      <c r="S43" s="27">
        <f t="shared" si="2"/>
        <v>59.981922015838805</v>
      </c>
      <c r="T43" s="27">
        <f t="shared" si="2"/>
        <v>165.6786939533205</v>
      </c>
      <c r="U43" s="27">
        <f t="shared" si="2"/>
        <v>46.547926217863761</v>
      </c>
      <c r="V43" s="27">
        <f t="shared" si="2"/>
        <v>157.10422498762784</v>
      </c>
      <c r="W43" s="27">
        <f t="shared" si="2"/>
        <v>382.91806547569325</v>
      </c>
      <c r="X43" s="27">
        <f t="shared" si="2"/>
        <v>131.34760144394392</v>
      </c>
      <c r="Y43" s="27">
        <f t="shared" si="2"/>
        <v>145.61482110857025</v>
      </c>
      <c r="Z43" s="27">
        <f t="shared" si="2"/>
        <v>110.78245014907073</v>
      </c>
      <c r="AA43" s="27">
        <f t="shared" si="2"/>
        <v>100.24841685792241</v>
      </c>
      <c r="AB43" s="27">
        <f t="shared" si="2"/>
        <v>16.042010261580735</v>
      </c>
      <c r="AC43" s="27">
        <f t="shared" si="2"/>
        <v>147.47226323606714</v>
      </c>
      <c r="AD43" s="27">
        <f t="shared" si="2"/>
        <v>63.753656892177702</v>
      </c>
      <c r="AE43" s="27">
        <f t="shared" si="2"/>
        <v>82.654546575651707</v>
      </c>
      <c r="AF43" s="27">
        <f t="shared" si="2"/>
        <v>223.55646591558974</v>
      </c>
      <c r="AG43" s="27">
        <f t="shared" si="2"/>
        <v>1.3025756400732103</v>
      </c>
      <c r="AH43" s="27">
        <f t="shared" si="2"/>
        <v>4.1521915168164565</v>
      </c>
      <c r="AI43" s="27">
        <f t="shared" si="2"/>
        <v>559.71258666551353</v>
      </c>
      <c r="AJ43" s="27">
        <f t="shared" si="2"/>
        <v>1406.8264078962447</v>
      </c>
      <c r="AK43" s="27">
        <f t="shared" si="2"/>
        <v>2599.4430420984554</v>
      </c>
      <c r="AL43" s="27">
        <f t="shared" si="2"/>
        <v>1494.6622873667325</v>
      </c>
      <c r="AM43" s="27">
        <f t="shared" si="2"/>
        <v>510.22699045617856</v>
      </c>
      <c r="AN43" s="27">
        <f t="shared" si="2"/>
        <v>690.62166657499574</v>
      </c>
      <c r="AO43" s="27">
        <f t="shared" si="2"/>
        <v>867.80721942228877</v>
      </c>
      <c r="AP43" s="27">
        <f t="shared" si="2"/>
        <v>5363.5495706046486</v>
      </c>
      <c r="AR43" s="28"/>
      <c r="AS43" s="28"/>
      <c r="AT43" s="28"/>
      <c r="AU43" s="28"/>
    </row>
    <row r="44" spans="2:48" ht="18" customHeight="1">
      <c r="B44" s="29" t="s">
        <v>129</v>
      </c>
      <c r="C44" s="30">
        <f>+SUM('Ui Importada por Socio'!D3:D362)</f>
        <v>116.9015110051869</v>
      </c>
      <c r="D44" s="30">
        <f>+SUM('Ui Importada por Socio'!E3:E362)</f>
        <v>21.02267396758532</v>
      </c>
      <c r="E44" s="30">
        <f>+SUM('Ui Importada por Socio'!F3:F362)</f>
        <v>53.700432884338852</v>
      </c>
      <c r="F44" s="30">
        <f>+SUM('Ui Importada por Socio'!G3:G362)</f>
        <v>1.5794376164390296</v>
      </c>
      <c r="G44" s="30">
        <f>+SUM('Ui Importada por Socio'!H3:H362)</f>
        <v>6.5165891077715488</v>
      </c>
      <c r="H44" s="30">
        <f>+SUM('Ui Importada por Socio'!I3:I362)</f>
        <v>30.923394039826743</v>
      </c>
      <c r="I44" s="30">
        <f>+SUM('Ui Importada por Socio'!J3:J362)</f>
        <v>20.258374382296608</v>
      </c>
      <c r="J44" s="30">
        <f>+SUM('Ui Importada por Socio'!K3:K362)</f>
        <v>210.54625079267117</v>
      </c>
      <c r="K44" s="30">
        <f>+SUM('Ui Importada por Socio'!L3:L362)</f>
        <v>35.245934881404459</v>
      </c>
      <c r="L44" s="30">
        <f>+SUM('Ui Importada por Socio'!M3:M362)</f>
        <v>0.5512268986536526</v>
      </c>
      <c r="M44" s="30">
        <f>+SUM('Ui Importada por Socio'!N3:N362)</f>
        <v>26.425526542187583</v>
      </c>
      <c r="N44" s="30">
        <f>+SUM('Ui Importada por Socio'!O3:O362)</f>
        <v>28.429454520060823</v>
      </c>
      <c r="O44" s="30">
        <f>+SUM('Ui Importada por Socio'!P3:P362)</f>
        <v>7.9908952992628448</v>
      </c>
      <c r="P44" s="30">
        <f>+SUM('Ui Importada por Socio'!Q3:Q362)</f>
        <v>8.1058509352910164</v>
      </c>
      <c r="Q44" s="30">
        <f>+SUM('Ui Importada por Socio'!R3:R362)</f>
        <v>89.030929933942019</v>
      </c>
      <c r="R44" s="30">
        <f>+SUM('Ui Importada por Socio'!S3:S362)</f>
        <v>192.09186899133715</v>
      </c>
      <c r="S44" s="30">
        <f>+SUM('Ui Importada por Socio'!T3:T362)</f>
        <v>26.160346002330733</v>
      </c>
      <c r="T44" s="30">
        <f>+SUM('Ui Importada por Socio'!U3:U362)</f>
        <v>59.064307800508125</v>
      </c>
      <c r="U44" s="30">
        <f>+SUM('Ui Importada por Socio'!V3:V362)</f>
        <v>10.632121444123843</v>
      </c>
      <c r="V44" s="30">
        <f>+SUM('Ui Importada por Socio'!W3:W362)</f>
        <v>124.99862448559774</v>
      </c>
      <c r="W44" s="30">
        <f>+SUM('Ui Importada por Socio'!X3:X362)</f>
        <v>22.063556143859348</v>
      </c>
      <c r="X44" s="30">
        <f>+SUM('Ui Importada por Socio'!Y3:Y362)</f>
        <v>86.198791606977721</v>
      </c>
      <c r="Y44" s="30">
        <f>+SUM('Ui Importada por Socio'!Z3:Z362)</f>
        <v>28.111689847610599</v>
      </c>
      <c r="Z44" s="30">
        <f>+SUM('Ui Importada por Socio'!AA3:AA362)</f>
        <v>105.34466030137595</v>
      </c>
      <c r="AA44" s="30">
        <f>+SUM('Ui Importada por Socio'!AB3:AB362)</f>
        <v>154.2685262881881</v>
      </c>
      <c r="AB44" s="30">
        <f>+SUM('Ui Importada por Socio'!AC3:AC362)</f>
        <v>2.5447261258930896</v>
      </c>
      <c r="AC44" s="30">
        <f>+SUM('Ui Importada por Socio'!AD3:AD362)</f>
        <v>27.315913812107901</v>
      </c>
      <c r="AD44" s="30">
        <f>+SUM('Ui Importada por Socio'!AE3:AE362)</f>
        <v>32.300755009504023</v>
      </c>
      <c r="AE44" s="30">
        <f>+SUM('Ui Importada por Socio'!AF3:AF362)</f>
        <v>18.891643657697117</v>
      </c>
      <c r="AF44" s="30">
        <f>+SUM('Ui Importada por Socio'!AG3:AG362)</f>
        <v>125.45093315400281</v>
      </c>
      <c r="AG44" s="30">
        <f>+SUM('Ui Importada por Socio'!AH3:AH362)</f>
        <v>0.13627174602517411</v>
      </c>
      <c r="AH44" s="30">
        <f>+SUM('Ui Importada por Socio'!AI3:AI362)</f>
        <v>0.71337035065031729</v>
      </c>
      <c r="AI44" s="30">
        <f>+SUM('Ui Importada por Socio'!AJ3:AJ362)</f>
        <v>26.93957156329849</v>
      </c>
      <c r="AJ44" s="30">
        <f>+SUM('Ui Importada por Socio'!AK3:AK362)</f>
        <v>103.43444847155347</v>
      </c>
      <c r="AK44" s="30">
        <f>+SUM('Ui Importada por Socio'!AL3:AL362)</f>
        <v>156.81932491661178</v>
      </c>
      <c r="AL44" s="30">
        <f>+SUM('Ui Importada por Socio'!AM3:AM362)</f>
        <v>151.88742226032304</v>
      </c>
      <c r="AM44" s="30">
        <f>+SUM('Ui Importada por Socio'!AN3:AN362)</f>
        <v>2.9382877150005697</v>
      </c>
      <c r="AN44" s="30">
        <f>+SUM('Ui Importada por Socio'!AO3:AO362)</f>
        <v>11.317222934972335</v>
      </c>
      <c r="AO44" s="30">
        <f>+SUM('Ui Importada por Socio'!AP3:AP362)</f>
        <v>20.333633730192776</v>
      </c>
      <c r="AP44" s="30">
        <f>+SUM('Ui Importada por Socio'!AQ3:AQ362)</f>
        <v>241.33552729996217</v>
      </c>
    </row>
    <row r="45" spans="2:48" ht="18" customHeight="1">
      <c r="B45" s="29" t="s">
        <v>130</v>
      </c>
      <c r="C45" s="30">
        <f>+SUM('Ui Importada a Rdm'!D3:D402)</f>
        <v>173.35182377056537</v>
      </c>
      <c r="D45" s="30">
        <f>+SUM('Ui Importada a Rdm'!E3:E402)</f>
        <v>48.631218835521537</v>
      </c>
      <c r="E45" s="30">
        <f>+SUM('Ui Importada a Rdm'!F3:F402)</f>
        <v>66.408421010811566</v>
      </c>
      <c r="F45" s="30">
        <f>+SUM('Ui Importada a Rdm'!G3:G402)</f>
        <v>2.8467485479714192</v>
      </c>
      <c r="G45" s="30">
        <f>+SUM('Ui Importada a Rdm'!H3:H402)</f>
        <v>8.9719882868569449</v>
      </c>
      <c r="H45" s="30">
        <f>+SUM('Ui Importada a Rdm'!I3:I402)</f>
        <v>83.533925314996623</v>
      </c>
      <c r="I45" s="30">
        <f>+SUM('Ui Importada a Rdm'!J3:J402)</f>
        <v>7.2250567149879554</v>
      </c>
      <c r="J45" s="30">
        <f>+SUM('Ui Importada a Rdm'!K3:K402)</f>
        <v>70.143433645582107</v>
      </c>
      <c r="K45" s="30">
        <f>+SUM('Ui Importada a Rdm'!L3:L402)</f>
        <v>11.704712140034049</v>
      </c>
      <c r="L45" s="30">
        <f>+SUM('Ui Importada a Rdm'!M3:M402)</f>
        <v>0.62012804483139039</v>
      </c>
      <c r="M45" s="30">
        <f>+SUM('Ui Importada a Rdm'!N3:N402)</f>
        <v>52.769048155444018</v>
      </c>
      <c r="N45" s="30">
        <f>+SUM('Ui Importada a Rdm'!O3:O402)</f>
        <v>18.6255575642869</v>
      </c>
      <c r="O45" s="30">
        <f>+SUM('Ui Importada a Rdm'!P3:P402)</f>
        <v>15.065495125166947</v>
      </c>
      <c r="P45" s="30">
        <f>+SUM('Ui Importada a Rdm'!Q3:Q402)</f>
        <v>14.067503425082005</v>
      </c>
      <c r="Q45" s="30">
        <f>+SUM('Ui Importada a Rdm'!R3:R402)</f>
        <v>56.127261163460958</v>
      </c>
      <c r="R45" s="30">
        <f>+SUM('Ui Importada a Rdm'!S3:S402)</f>
        <v>761.0173934791178</v>
      </c>
      <c r="S45" s="30">
        <f>+SUM('Ui Importada a Rdm'!T3:T402)</f>
        <v>33.769575253687535</v>
      </c>
      <c r="T45" s="30">
        <f>+SUM('Ui Importada a Rdm'!U3:U402)</f>
        <v>95.059505979644243</v>
      </c>
      <c r="U45" s="30">
        <f>+SUM('Ui Importada a Rdm'!V3:V402)</f>
        <v>40.05018818772097</v>
      </c>
      <c r="V45" s="30">
        <f>+SUM('Ui Importada a Rdm'!W3:W402)</f>
        <v>167.52815129254958</v>
      </c>
      <c r="W45" s="30">
        <f>+SUM('Ui Importada a Rdm'!X3:X402)</f>
        <v>39.307721090791858</v>
      </c>
      <c r="X45" s="30">
        <f>+SUM('Ui Importada a Rdm'!Y3:Y402)</f>
        <v>53.441873784982356</v>
      </c>
      <c r="Y45" s="30">
        <f>+SUM('Ui Importada a Rdm'!Z3:Z402)</f>
        <v>10.615775425728108</v>
      </c>
      <c r="Z45" s="30">
        <f>+SUM('Ui Importada a Rdm'!AA3:AA402)</f>
        <v>57.965043818916627</v>
      </c>
      <c r="AA45" s="30">
        <f>+SUM('Ui Importada a Rdm'!AB3:AB402)</f>
        <v>85.743793382407489</v>
      </c>
      <c r="AB45" s="30">
        <f>+SUM('Ui Importada a Rdm'!AC3:AC402)</f>
        <v>2.7487262391276417</v>
      </c>
      <c r="AC45" s="30">
        <f>+SUM('Ui Importada a Rdm'!AD3:AD402)</f>
        <v>18.648312595381071</v>
      </c>
      <c r="AD45" s="30">
        <f>+SUM('Ui Importada a Rdm'!AE3:AE402)</f>
        <v>18.56667646728306</v>
      </c>
      <c r="AE45" s="30">
        <f>+SUM('Ui Importada a Rdm'!AF3:AF402)</f>
        <v>9.819046658259083</v>
      </c>
      <c r="AF45" s="30">
        <f>+SUM('Ui Importada a Rdm'!AG3:AG402)</f>
        <v>241.23503622732144</v>
      </c>
      <c r="AG45" s="30">
        <f>+SUM('Ui Importada a Rdm'!AH3:AH402)</f>
        <v>2.060242298740226</v>
      </c>
      <c r="AH45" s="30">
        <f>+SUM('Ui Importada a Rdm'!AI3:AI402)</f>
        <v>5.5782639345009546</v>
      </c>
      <c r="AI45" s="30">
        <f>+SUM('Ui Importada a Rdm'!AJ3:AJ402)</f>
        <v>44.774809808477485</v>
      </c>
      <c r="AJ45" s="30">
        <f>+SUM('Ui Importada a Rdm'!AK3:AK402)</f>
        <v>104.44263946767921</v>
      </c>
      <c r="AK45" s="30">
        <f>+SUM('Ui Importada a Rdm'!AL3:AL402)</f>
        <v>131.96263009245186</v>
      </c>
      <c r="AL45" s="30">
        <f>+SUM('Ui Importada a Rdm'!AM3:AM402)</f>
        <v>407.41151702136369</v>
      </c>
      <c r="AM45" s="30">
        <f>+SUM('Ui Importada a Rdm'!AN3:AN402)</f>
        <v>50.070512147067348</v>
      </c>
      <c r="AN45" s="30">
        <f>+SUM('Ui Importada a Rdm'!AO3:AO402)</f>
        <v>8.0816290137850046</v>
      </c>
      <c r="AO45" s="30">
        <f>+SUM('Ui Importada a Rdm'!AP3:AP402)</f>
        <v>39.840611243663204</v>
      </c>
      <c r="AP45" s="30">
        <f>+SUM('Ui Importada a Rdm'!AQ3:AQ402)</f>
        <v>455.52575695459592</v>
      </c>
    </row>
    <row r="46" spans="2:48" ht="18" customHeight="1">
      <c r="B46" s="29" t="s">
        <v>11</v>
      </c>
      <c r="C46" s="30">
        <v>25.186752319335938</v>
      </c>
      <c r="D46" s="42">
        <v>-7.6763191223144531</v>
      </c>
      <c r="E46" s="42">
        <v>56.984649658203125</v>
      </c>
      <c r="F46" s="42">
        <v>0.9656834602355957</v>
      </c>
      <c r="G46" s="42">
        <v>6.8272776901721954E-2</v>
      </c>
      <c r="H46" s="42">
        <v>-2.4051334857940674</v>
      </c>
      <c r="I46" s="42">
        <v>12.965394973754883</v>
      </c>
      <c r="J46" s="42">
        <v>23.742586135864258</v>
      </c>
      <c r="K46" s="42">
        <v>15.465991973876953</v>
      </c>
      <c r="L46" s="42">
        <v>1.1120269298553467</v>
      </c>
      <c r="M46" s="42">
        <v>9.0231857299804687</v>
      </c>
      <c r="N46" s="42">
        <v>7.8167600631713867</v>
      </c>
      <c r="O46" s="42">
        <v>2.9121692180633545</v>
      </c>
      <c r="P46" s="42">
        <v>5.4763083457946777</v>
      </c>
      <c r="Q46" s="42">
        <v>18.473041534423828</v>
      </c>
      <c r="R46" s="42">
        <v>-296.7591552734375</v>
      </c>
      <c r="S46" s="42">
        <v>3.8448994159698486</v>
      </c>
      <c r="T46" s="42">
        <v>6.266057014465332</v>
      </c>
      <c r="U46" s="42">
        <v>0.91253119707107544</v>
      </c>
      <c r="V46" s="42">
        <v>17.8096923828125</v>
      </c>
      <c r="W46" s="42">
        <v>6.0236988067626953</v>
      </c>
      <c r="X46" s="42">
        <v>4.0238866806030273</v>
      </c>
      <c r="Y46" s="42">
        <v>0.98244857788085938</v>
      </c>
      <c r="Z46" s="42">
        <v>5.0122981071472168</v>
      </c>
      <c r="AA46" s="42">
        <v>4.4244599342346191</v>
      </c>
      <c r="AB46" s="42">
        <v>0.87078547477722168</v>
      </c>
      <c r="AC46" s="42">
        <v>8.0050258636474609</v>
      </c>
      <c r="AD46" s="42">
        <v>3.4606485366821289</v>
      </c>
      <c r="AE46" s="42">
        <v>4.4866185188293457</v>
      </c>
      <c r="AF46" s="42">
        <v>110.45082092285156</v>
      </c>
      <c r="AG46" s="42">
        <v>0.64355349540710449</v>
      </c>
      <c r="AH46" s="42">
        <v>2.0514411926269531</v>
      </c>
      <c r="AI46" s="42">
        <v>25.335521697998047</v>
      </c>
      <c r="AJ46" s="42">
        <v>-40.458759307861328</v>
      </c>
      <c r="AK46" s="42">
        <v>163.89726257324219</v>
      </c>
      <c r="AL46" s="42">
        <v>-57.85736083984375</v>
      </c>
      <c r="AM46" s="42">
        <v>49.486785888671875</v>
      </c>
      <c r="AN46" s="42">
        <v>41.497550964355469</v>
      </c>
      <c r="AO46" s="42">
        <v>38.326145172119141</v>
      </c>
      <c r="AP46" s="46">
        <v>228.07772827148437</v>
      </c>
    </row>
    <row r="47" spans="2:48" ht="18" customHeight="1">
      <c r="B47" s="31" t="s">
        <v>6</v>
      </c>
      <c r="C47" s="32">
        <v>25.769273283604832</v>
      </c>
      <c r="D47" s="21">
        <v>5.2120555028246827</v>
      </c>
      <c r="E47" s="21">
        <v>8.1390960041826759</v>
      </c>
      <c r="F47" s="21">
        <v>0.32193137301056662</v>
      </c>
      <c r="G47" s="21">
        <v>3.1554235858015893</v>
      </c>
      <c r="H47" s="21">
        <v>25.803348979174999</v>
      </c>
      <c r="I47" s="21">
        <v>4.8781859874279299</v>
      </c>
      <c r="J47" s="21">
        <v>50.477184232466129</v>
      </c>
      <c r="K47" s="21">
        <v>8.5976571960410055</v>
      </c>
      <c r="L47" s="21">
        <v>0.16646410896903596</v>
      </c>
      <c r="M47" s="21">
        <v>7.6949032505548303</v>
      </c>
      <c r="N47" s="21">
        <v>2.3083858561508563</v>
      </c>
      <c r="O47" s="21">
        <v>1.6090344681602637</v>
      </c>
      <c r="P47" s="21">
        <v>1.7873724516786176</v>
      </c>
      <c r="Q47" s="21">
        <v>12.923679727501252</v>
      </c>
      <c r="R47" s="21">
        <v>59.222664083171821</v>
      </c>
      <c r="S47" s="21">
        <v>4.1192499804220688</v>
      </c>
      <c r="T47" s="21">
        <v>10.524405333019359</v>
      </c>
      <c r="U47" s="21">
        <v>2.6500919323679284</v>
      </c>
      <c r="V47" s="21">
        <v>21.591952189610311</v>
      </c>
      <c r="W47" s="21">
        <v>9.7335667462120057</v>
      </c>
      <c r="X47" s="21">
        <v>13.355823315711007</v>
      </c>
      <c r="Y47" s="21">
        <v>2.9957569616901125</v>
      </c>
      <c r="Z47" s="21">
        <v>13.456483054410711</v>
      </c>
      <c r="AA47" s="21">
        <v>19.761155662554785</v>
      </c>
      <c r="AB47" s="21">
        <v>0.27262137268369013</v>
      </c>
      <c r="AC47" s="21">
        <v>3.0125207317731579</v>
      </c>
      <c r="AD47" s="21">
        <v>2.8603664676077116</v>
      </c>
      <c r="AE47" s="21">
        <v>1.6152764829231785</v>
      </c>
      <c r="AF47" s="21">
        <v>27.20524447181208</v>
      </c>
      <c r="AG47" s="21">
        <v>0.10041380914864906</v>
      </c>
      <c r="AH47" s="21">
        <v>1.0302320505543641</v>
      </c>
      <c r="AI47" s="21">
        <v>5.1123617743454304</v>
      </c>
      <c r="AJ47" s="21">
        <v>10.953693643505744</v>
      </c>
      <c r="AK47" s="21">
        <v>37.082760593910734</v>
      </c>
      <c r="AL47" s="21">
        <v>38.611487772479109</v>
      </c>
      <c r="AM47" s="21">
        <v>3.0582400234179659</v>
      </c>
      <c r="AN47" s="21">
        <v>1.6808956187412605</v>
      </c>
      <c r="AO47" s="21">
        <v>4.3993740380022999</v>
      </c>
      <c r="AP47" s="33">
        <v>53.237393231425244</v>
      </c>
    </row>
    <row r="48" spans="2:48" ht="18" customHeight="1">
      <c r="B48" s="31" t="s">
        <v>7</v>
      </c>
      <c r="C48" s="32">
        <f t="shared" ref="C48:AP48" si="3">+SUM(C43:C47)</f>
        <v>2256.7809807481271</v>
      </c>
      <c r="D48" s="32">
        <f t="shared" si="3"/>
        <v>339.48109432985962</v>
      </c>
      <c r="E48" s="32">
        <f t="shared" si="3"/>
        <v>2794.5513416030067</v>
      </c>
      <c r="F48" s="32">
        <f t="shared" si="3"/>
        <v>60.006999821988209</v>
      </c>
      <c r="G48" s="32">
        <f t="shared" si="3"/>
        <v>1054.5922561633299</v>
      </c>
      <c r="H48" s="32">
        <f t="shared" si="3"/>
        <v>903.44798492466236</v>
      </c>
      <c r="I48" s="32">
        <f t="shared" si="3"/>
        <v>438.22242551994628</v>
      </c>
      <c r="J48" s="32">
        <f t="shared" si="3"/>
        <v>2463.0499600045964</v>
      </c>
      <c r="K48" s="32">
        <f t="shared" si="3"/>
        <v>428.87991357904053</v>
      </c>
      <c r="L48" s="32">
        <f t="shared" si="3"/>
        <v>31.129999763743477</v>
      </c>
      <c r="M48" s="32">
        <f t="shared" si="3"/>
        <v>312.96090711565614</v>
      </c>
      <c r="N48" s="32">
        <f t="shared" si="3"/>
        <v>334.76349161156054</v>
      </c>
      <c r="O48" s="32">
        <f t="shared" si="3"/>
        <v>176.91934401875776</v>
      </c>
      <c r="P48" s="32">
        <f t="shared" si="3"/>
        <v>537.81050462952055</v>
      </c>
      <c r="Q48" s="32">
        <f t="shared" si="3"/>
        <v>491.36621009918895</v>
      </c>
      <c r="R48" s="32">
        <f t="shared" si="3"/>
        <v>1709.1807698698617</v>
      </c>
      <c r="S48" s="32">
        <f t="shared" si="3"/>
        <v>127.875992668249</v>
      </c>
      <c r="T48" s="32">
        <f t="shared" si="3"/>
        <v>336.59297008095757</v>
      </c>
      <c r="U48" s="32">
        <f t="shared" si="3"/>
        <v>100.79285897914758</v>
      </c>
      <c r="V48" s="32">
        <f t="shared" si="3"/>
        <v>489.03264533819799</v>
      </c>
      <c r="W48" s="32">
        <f t="shared" si="3"/>
        <v>460.04660826331917</v>
      </c>
      <c r="X48" s="32">
        <f t="shared" si="3"/>
        <v>288.36797683221801</v>
      </c>
      <c r="Y48" s="32">
        <f t="shared" si="3"/>
        <v>188.32049192147994</v>
      </c>
      <c r="Z48" s="32">
        <f t="shared" si="3"/>
        <v>292.56093543092118</v>
      </c>
      <c r="AA48" s="32">
        <f t="shared" si="3"/>
        <v>364.44635212530738</v>
      </c>
      <c r="AB48" s="32">
        <f t="shared" si="3"/>
        <v>22.478869474062378</v>
      </c>
      <c r="AC48" s="32">
        <f t="shared" si="3"/>
        <v>204.45403623897673</v>
      </c>
      <c r="AD48" s="32">
        <f t="shared" si="3"/>
        <v>120.94210337325464</v>
      </c>
      <c r="AE48" s="32">
        <f t="shared" si="3"/>
        <v>117.46713189336043</v>
      </c>
      <c r="AF48" s="32">
        <f t="shared" si="3"/>
        <v>727.89850069157762</v>
      </c>
      <c r="AG48" s="32">
        <f t="shared" si="3"/>
        <v>4.2430569893943639</v>
      </c>
      <c r="AH48" s="32">
        <f t="shared" si="3"/>
        <v>13.525499045149045</v>
      </c>
      <c r="AI48" s="32">
        <f t="shared" si="3"/>
        <v>661.874851509633</v>
      </c>
      <c r="AJ48" s="32">
        <f t="shared" si="3"/>
        <v>1585.1984301711218</v>
      </c>
      <c r="AK48" s="32">
        <f t="shared" si="3"/>
        <v>3089.2050202746718</v>
      </c>
      <c r="AL48" s="32">
        <f t="shared" si="3"/>
        <v>2034.7153535810544</v>
      </c>
      <c r="AM48" s="32">
        <f t="shared" si="3"/>
        <v>615.78081623033631</v>
      </c>
      <c r="AN48" s="32">
        <f t="shared" si="3"/>
        <v>753.19896510684976</v>
      </c>
      <c r="AO48" s="32">
        <f t="shared" si="3"/>
        <v>970.70698360626614</v>
      </c>
      <c r="AP48" s="32">
        <f t="shared" si="3"/>
        <v>6341.7259763621159</v>
      </c>
    </row>
    <row r="49" spans="2:42" ht="18" customHeight="1">
      <c r="B49" s="31" t="s">
        <v>8</v>
      </c>
      <c r="C49" s="32">
        <f>+SUM(VAB!B2:B4)</f>
        <v>3381.0374894142151</v>
      </c>
      <c r="D49" s="32">
        <f>+SUM(VAB!C2:C4)</f>
        <v>542.57123458385468</v>
      </c>
      <c r="E49" s="32">
        <f>+SUM(VAB!D2:D4)</f>
        <v>3647.840206861496</v>
      </c>
      <c r="F49" s="32">
        <f>+SUM(VAB!E2:E4)</f>
        <v>129.1710801422596</v>
      </c>
      <c r="G49" s="32">
        <f>+SUM(VAB!F2:F4)</f>
        <v>257.3605238199234</v>
      </c>
      <c r="H49" s="32">
        <f>+SUM(VAB!G2:G4)</f>
        <v>270.76392030715942</v>
      </c>
      <c r="I49" s="32">
        <f>+SUM(VAB!H2:H4)</f>
        <v>208.23146843910217</v>
      </c>
      <c r="J49" s="32">
        <f>+SUM(VAB!I2:I4)</f>
        <v>834.20689010620117</v>
      </c>
      <c r="K49" s="32">
        <f>+SUM(VAB!J2:J4)</f>
        <v>257.13139724731445</v>
      </c>
      <c r="L49" s="32">
        <f>+SUM(VAB!K2:K4)</f>
        <v>9.1249969005584717</v>
      </c>
      <c r="M49" s="32">
        <f>+SUM(VAB!L2:L4)</f>
        <v>185.63297200202942</v>
      </c>
      <c r="N49" s="32">
        <f>+SUM(VAB!M2:M4)</f>
        <v>203.47298729419708</v>
      </c>
      <c r="O49" s="32">
        <f>+SUM(VAB!N2:N4)</f>
        <v>68.706545114517212</v>
      </c>
      <c r="P49" s="32">
        <f>+SUM(VAB!O2:O4)</f>
        <v>553.07328176498413</v>
      </c>
      <c r="Q49" s="32">
        <f>+SUM(VAB!P2:P4)</f>
        <v>340.55996024608612</v>
      </c>
      <c r="R49" s="32">
        <f>+SUM(VAB!Q2:Q4)</f>
        <v>723.46657085418701</v>
      </c>
      <c r="S49" s="32">
        <f>+SUM(VAB!R2:R4)</f>
        <v>31.121728911995888</v>
      </c>
      <c r="T49" s="32">
        <f>+SUM(VAB!S2:S4)</f>
        <v>396.88933873176575</v>
      </c>
      <c r="U49" s="32">
        <f>+SUM(VAB!T2:T4)</f>
        <v>68.894192010164261</v>
      </c>
      <c r="V49" s="32">
        <f>+SUM(VAB!U2:U4)</f>
        <v>192.89767837524414</v>
      </c>
      <c r="W49" s="32">
        <f>+SUM(VAB!V2:V4)</f>
        <v>451.45221841335297</v>
      </c>
      <c r="X49" s="32">
        <f>+SUM(VAB!W2:W4)</f>
        <v>52.589868277311325</v>
      </c>
      <c r="Y49" s="32">
        <f>+SUM(VAB!X2:X4)</f>
        <v>43.030226871371269</v>
      </c>
      <c r="Z49" s="32">
        <f>+SUM(VAB!Y2:Y4)</f>
        <v>105.12095081806183</v>
      </c>
      <c r="AA49" s="32">
        <f>+SUM(VAB!Z2:Z4)</f>
        <v>125.30873119831085</v>
      </c>
      <c r="AB49" s="32">
        <f>+SUM(VAB!AA2:AA4)</f>
        <v>13.645017549395561</v>
      </c>
      <c r="AC49" s="32">
        <f>+SUM(VAB!AB2:AB4)</f>
        <v>57.176947385072708</v>
      </c>
      <c r="AD49" s="32">
        <f>+SUM(VAB!AC2:AC4)</f>
        <v>8.7173527777194977</v>
      </c>
      <c r="AE49" s="32">
        <f>+SUM(VAB!AD2:AD4)</f>
        <v>29.739501789212227</v>
      </c>
      <c r="AF49" s="32">
        <f>+SUM(VAB!AE2:AE4)</f>
        <v>135.48779797554016</v>
      </c>
      <c r="AG49" s="32">
        <f>+SUM(VAB!AF2:AF4)</f>
        <v>0.78943413449451327</v>
      </c>
      <c r="AH49" s="32">
        <f>+SUM(VAB!AG2:AG4)</f>
        <v>2.5164616722613573</v>
      </c>
      <c r="AI49" s="32">
        <f>+SUM(VAB!AH2:AH4)</f>
        <v>218.7834939956665</v>
      </c>
      <c r="AJ49" s="32">
        <f>+SUM(VAB!AI2:AI4)</f>
        <v>514.8089941740036</v>
      </c>
      <c r="AK49" s="32">
        <f>+SUM(VAB!AJ2:AJ4)</f>
        <v>2923.5727356672287</v>
      </c>
      <c r="AL49" s="32">
        <f>+SUM(VAB!AK2:AK4)</f>
        <v>3043.3839111328125</v>
      </c>
      <c r="AM49" s="32">
        <f>+SUM(VAB!AL2:AL4)</f>
        <v>1149.6074230670929</v>
      </c>
      <c r="AN49" s="32">
        <f>+SUM(VAB!AM2:AM4)</f>
        <v>1053.6518306732178</v>
      </c>
      <c r="AO49" s="32">
        <f>+SUM(VAB!AN2:AN4)</f>
        <v>2493.5916372537613</v>
      </c>
      <c r="AP49" s="32">
        <f>+SUM(VAB!AO2:AO4)</f>
        <v>14391.218055725098</v>
      </c>
    </row>
    <row r="50" spans="2:42" ht="18" customHeight="1" thickBot="1">
      <c r="B50" s="34" t="s">
        <v>9</v>
      </c>
      <c r="C50" s="35">
        <f>+SUM(C48:C49)</f>
        <v>5637.8184701623422</v>
      </c>
      <c r="D50" s="35">
        <f t="shared" ref="D50:AP50" si="4">+SUM(D48:D49)</f>
        <v>882.05232891371429</v>
      </c>
      <c r="E50" s="35">
        <f t="shared" si="4"/>
        <v>6442.3915484645022</v>
      </c>
      <c r="F50" s="35">
        <f t="shared" si="4"/>
        <v>189.17807996424781</v>
      </c>
      <c r="G50" s="35">
        <f t="shared" si="4"/>
        <v>1311.9527799832533</v>
      </c>
      <c r="H50" s="35">
        <f t="shared" si="4"/>
        <v>1174.2119052318217</v>
      </c>
      <c r="I50" s="35">
        <f t="shared" si="4"/>
        <v>646.4538939590484</v>
      </c>
      <c r="J50" s="35">
        <f t="shared" si="4"/>
        <v>3297.2568501107976</v>
      </c>
      <c r="K50" s="35">
        <f t="shared" si="4"/>
        <v>686.01131082635493</v>
      </c>
      <c r="L50" s="35">
        <f t="shared" si="4"/>
        <v>40.254996664301949</v>
      </c>
      <c r="M50" s="35">
        <f t="shared" si="4"/>
        <v>498.59387911768556</v>
      </c>
      <c r="N50" s="35">
        <f t="shared" si="4"/>
        <v>538.23647890575762</v>
      </c>
      <c r="O50" s="35">
        <f t="shared" si="4"/>
        <v>245.62588913327497</v>
      </c>
      <c r="P50" s="35">
        <f t="shared" si="4"/>
        <v>1090.8837863945046</v>
      </c>
      <c r="Q50" s="35">
        <f t="shared" si="4"/>
        <v>831.92617034527507</v>
      </c>
      <c r="R50" s="35">
        <f t="shared" si="4"/>
        <v>2432.6473407240487</v>
      </c>
      <c r="S50" s="35">
        <f t="shared" si="4"/>
        <v>158.9977215802449</v>
      </c>
      <c r="T50" s="35">
        <f t="shared" si="4"/>
        <v>733.48230881272332</v>
      </c>
      <c r="U50" s="35">
        <f t="shared" si="4"/>
        <v>169.68705098931184</v>
      </c>
      <c r="V50" s="35">
        <f t="shared" si="4"/>
        <v>681.93032371344214</v>
      </c>
      <c r="W50" s="35">
        <f t="shared" si="4"/>
        <v>911.49882667667214</v>
      </c>
      <c r="X50" s="35">
        <f t="shared" si="4"/>
        <v>340.95784510952933</v>
      </c>
      <c r="Y50" s="35">
        <f t="shared" si="4"/>
        <v>231.35071879285121</v>
      </c>
      <c r="Z50" s="35">
        <f t="shared" si="4"/>
        <v>397.68188624898301</v>
      </c>
      <c r="AA50" s="35">
        <f t="shared" si="4"/>
        <v>489.75508332361824</v>
      </c>
      <c r="AB50" s="35">
        <f t="shared" si="4"/>
        <v>36.123887023457939</v>
      </c>
      <c r="AC50" s="35">
        <f t="shared" si="4"/>
        <v>261.63098362404946</v>
      </c>
      <c r="AD50" s="35">
        <f t="shared" si="4"/>
        <v>129.65945615097414</v>
      </c>
      <c r="AE50" s="35">
        <f t="shared" si="4"/>
        <v>147.20663368257266</v>
      </c>
      <c r="AF50" s="35">
        <f t="shared" si="4"/>
        <v>863.38629866711779</v>
      </c>
      <c r="AG50" s="35">
        <f t="shared" si="4"/>
        <v>5.0324911238888772</v>
      </c>
      <c r="AH50" s="35">
        <f t="shared" si="4"/>
        <v>16.041960717410404</v>
      </c>
      <c r="AI50" s="35">
        <f t="shared" si="4"/>
        <v>880.65834550529951</v>
      </c>
      <c r="AJ50" s="35">
        <f t="shared" si="4"/>
        <v>2100.0074243451254</v>
      </c>
      <c r="AK50" s="35">
        <f t="shared" si="4"/>
        <v>6012.777755941901</v>
      </c>
      <c r="AL50" s="35">
        <f t="shared" si="4"/>
        <v>5078.0992647138664</v>
      </c>
      <c r="AM50" s="35">
        <f t="shared" si="4"/>
        <v>1765.3882392974292</v>
      </c>
      <c r="AN50" s="35">
        <f t="shared" si="4"/>
        <v>1806.8507957800675</v>
      </c>
      <c r="AO50" s="35">
        <f t="shared" si="4"/>
        <v>3464.2986208600273</v>
      </c>
      <c r="AP50" s="35">
        <f t="shared" si="4"/>
        <v>20732.944032087213</v>
      </c>
    </row>
    <row r="56" spans="2:42"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</row>
    <row r="65" spans="43:48">
      <c r="AQ65" s="37"/>
      <c r="AR65" s="37"/>
      <c r="AS65" s="37"/>
      <c r="AT65" s="37"/>
      <c r="AU65" s="37"/>
      <c r="AV65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362"/>
  <sheetViews>
    <sheetView zoomScale="70" zoomScaleNormal="70" workbookViewId="0">
      <pane xSplit="3" ySplit="2" topLeftCell="D183" activePane="bottomRight" state="frozen"/>
      <selection activeCell="AM62" sqref="AM62"/>
      <selection pane="topRight" activeCell="AM62" sqref="AM62"/>
      <selection pane="bottomLeft" activeCell="AM62" sqref="AM62"/>
      <selection pane="bottomRight" activeCell="A203" sqref="A203:XFD242"/>
    </sheetView>
  </sheetViews>
  <sheetFormatPr defaultColWidth="11.42578125" defaultRowHeight="15"/>
  <cols>
    <col min="1" max="1" width="29" style="38" customWidth="1"/>
    <col min="2" max="2" width="47" style="38" customWidth="1"/>
    <col min="3" max="3" width="29" style="38" customWidth="1"/>
    <col min="4" max="43" width="17.7109375" style="38" customWidth="1"/>
  </cols>
  <sheetData>
    <row r="1" spans="1:43" ht="15.75" thickBot="1"/>
    <row r="2" spans="1:43" s="38" customFormat="1" ht="75.75" thickBot="1">
      <c r="A2" s="53"/>
      <c r="B2" s="53" t="s">
        <v>10</v>
      </c>
      <c r="C2" s="53" t="s">
        <v>57</v>
      </c>
      <c r="D2" s="4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1</v>
      </c>
      <c r="O2" s="5" t="s">
        <v>23</v>
      </c>
      <c r="P2" s="5" t="s">
        <v>24</v>
      </c>
      <c r="Q2" s="5" t="s">
        <v>25</v>
      </c>
      <c r="R2" s="5" t="s">
        <v>26</v>
      </c>
      <c r="S2" s="5" t="s">
        <v>27</v>
      </c>
      <c r="T2" s="5" t="s">
        <v>28</v>
      </c>
      <c r="U2" s="5" t="s">
        <v>29</v>
      </c>
      <c r="V2" s="5" t="s">
        <v>30</v>
      </c>
      <c r="W2" s="5" t="s">
        <v>31</v>
      </c>
      <c r="X2" s="5" t="s">
        <v>32</v>
      </c>
      <c r="Y2" s="5" t="s">
        <v>33</v>
      </c>
      <c r="Z2" s="5" t="s">
        <v>34</v>
      </c>
      <c r="AA2" s="5" t="s">
        <v>35</v>
      </c>
      <c r="AB2" s="5" t="s">
        <v>36</v>
      </c>
      <c r="AC2" s="5" t="s">
        <v>37</v>
      </c>
      <c r="AD2" s="5" t="s">
        <v>38</v>
      </c>
      <c r="AE2" s="5" t="s">
        <v>39</v>
      </c>
      <c r="AF2" s="5" t="s">
        <v>40</v>
      </c>
      <c r="AG2" s="5" t="s">
        <v>41</v>
      </c>
      <c r="AH2" s="5" t="s">
        <v>42</v>
      </c>
      <c r="AI2" s="5" t="s">
        <v>43</v>
      </c>
      <c r="AJ2" s="5" t="s">
        <v>44</v>
      </c>
      <c r="AK2" s="5" t="s">
        <v>45</v>
      </c>
      <c r="AL2" s="5" t="s">
        <v>46</v>
      </c>
      <c r="AM2" s="5" t="s">
        <v>47</v>
      </c>
      <c r="AN2" s="5" t="s">
        <v>48</v>
      </c>
      <c r="AO2" s="5" t="s">
        <v>49</v>
      </c>
      <c r="AP2" s="5" t="s">
        <v>50</v>
      </c>
      <c r="AQ2" s="6" t="s">
        <v>51</v>
      </c>
    </row>
    <row r="3" spans="1:43" s="38" customFormat="1">
      <c r="A3" s="53" t="s">
        <v>67</v>
      </c>
      <c r="B3" s="53" t="s">
        <v>13</v>
      </c>
      <c r="C3" s="53" t="s">
        <v>58</v>
      </c>
      <c r="D3" s="39">
        <v>3.2078173160552979</v>
      </c>
      <c r="E3" s="40">
        <v>0</v>
      </c>
      <c r="F3" s="40">
        <v>0</v>
      </c>
      <c r="G3" s="40">
        <v>0</v>
      </c>
      <c r="H3" s="40">
        <v>1.1758466958999634</v>
      </c>
      <c r="I3" s="40">
        <v>11.866817474365234</v>
      </c>
      <c r="J3" s="40">
        <v>9.6187017858028412E-2</v>
      </c>
      <c r="K3" s="40">
        <v>5.187629222869873</v>
      </c>
      <c r="L3" s="40">
        <v>1.2064211368560791</v>
      </c>
      <c r="M3" s="40">
        <v>5.1050465553998947E-2</v>
      </c>
      <c r="N3" s="40">
        <v>1.8462927341461182</v>
      </c>
      <c r="O3" s="40">
        <v>0</v>
      </c>
      <c r="P3" s="40">
        <v>1.4658809639513493E-2</v>
      </c>
      <c r="Q3" s="40">
        <v>4.8187621869146824E-3</v>
      </c>
      <c r="R3" s="40">
        <v>0</v>
      </c>
      <c r="S3" s="40">
        <v>0</v>
      </c>
      <c r="T3" s="40">
        <v>0</v>
      </c>
      <c r="U3" s="40">
        <v>7.4549713172018528E-3</v>
      </c>
      <c r="V3" s="40">
        <v>1.214571064338088E-3</v>
      </c>
      <c r="W3" s="40">
        <v>0.90803289413452148</v>
      </c>
      <c r="X3" s="40">
        <v>0</v>
      </c>
      <c r="Y3" s="40">
        <v>0</v>
      </c>
      <c r="Z3" s="40">
        <v>0</v>
      </c>
      <c r="AA3" s="40">
        <v>0</v>
      </c>
      <c r="AB3" s="40">
        <v>0</v>
      </c>
      <c r="AC3" s="40">
        <v>0</v>
      </c>
      <c r="AD3" s="40">
        <v>0</v>
      </c>
      <c r="AE3" s="40">
        <v>0</v>
      </c>
      <c r="AF3" s="40">
        <v>0</v>
      </c>
      <c r="AG3" s="40">
        <v>0</v>
      </c>
      <c r="AH3" s="40">
        <v>0</v>
      </c>
      <c r="AI3" s="40">
        <v>0</v>
      </c>
      <c r="AJ3" s="40">
        <v>5.3256838582456112E-3</v>
      </c>
      <c r="AK3" s="40">
        <v>0</v>
      </c>
      <c r="AL3" s="40">
        <v>6.9417364895343781E-2</v>
      </c>
      <c r="AM3" s="40">
        <v>0</v>
      </c>
      <c r="AN3" s="40">
        <v>0</v>
      </c>
      <c r="AO3" s="40">
        <v>0</v>
      </c>
      <c r="AP3" s="40">
        <v>1.3282579369843006E-2</v>
      </c>
      <c r="AQ3" s="41">
        <v>0.90890026092529297</v>
      </c>
    </row>
    <row r="4" spans="1:43" s="38" customFormat="1">
      <c r="A4" s="53" t="s">
        <v>68</v>
      </c>
      <c r="B4" s="53" t="s">
        <v>14</v>
      </c>
      <c r="C4" s="53" t="s">
        <v>58</v>
      </c>
      <c r="D4" s="43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0</v>
      </c>
      <c r="AQ4" s="20">
        <v>0</v>
      </c>
    </row>
    <row r="5" spans="1:43" s="38" customFormat="1">
      <c r="A5" s="53" t="s">
        <v>69</v>
      </c>
      <c r="B5" s="53" t="s">
        <v>15</v>
      </c>
      <c r="C5" s="53" t="s">
        <v>58</v>
      </c>
      <c r="D5" s="43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20">
        <v>0</v>
      </c>
    </row>
    <row r="6" spans="1:43" s="38" customFormat="1">
      <c r="A6" s="53" t="s">
        <v>70</v>
      </c>
      <c r="B6" s="53" t="s">
        <v>16</v>
      </c>
      <c r="C6" s="53" t="s">
        <v>58</v>
      </c>
      <c r="D6" s="43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8.8596969842910767E-2</v>
      </c>
      <c r="Y6" s="19">
        <v>0</v>
      </c>
      <c r="Z6" s="19">
        <v>1.6882872208952904E-2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6.726875901222229E-2</v>
      </c>
      <c r="AM6" s="19">
        <v>0</v>
      </c>
      <c r="AN6" s="19">
        <v>0</v>
      </c>
      <c r="AO6" s="19">
        <v>0</v>
      </c>
      <c r="AP6" s="19">
        <v>0</v>
      </c>
      <c r="AQ6" s="20">
        <v>0</v>
      </c>
    </row>
    <row r="7" spans="1:43" s="38" customFormat="1">
      <c r="A7" s="53" t="s">
        <v>71</v>
      </c>
      <c r="B7" s="53" t="s">
        <v>17</v>
      </c>
      <c r="C7" s="53" t="s">
        <v>58</v>
      </c>
      <c r="D7" s="43">
        <v>0</v>
      </c>
      <c r="E7" s="19">
        <v>0</v>
      </c>
      <c r="F7" s="19">
        <v>0</v>
      </c>
      <c r="G7" s="19">
        <v>0</v>
      </c>
      <c r="H7" s="19">
        <v>3.087625652551651E-2</v>
      </c>
      <c r="I7" s="19">
        <v>2.8049442917108536E-3</v>
      </c>
      <c r="J7" s="19">
        <v>0</v>
      </c>
      <c r="K7" s="19">
        <v>0.13625434041023254</v>
      </c>
      <c r="L7" s="19">
        <v>0</v>
      </c>
      <c r="M7" s="19">
        <v>0</v>
      </c>
      <c r="N7" s="19">
        <v>0</v>
      </c>
      <c r="O7" s="19">
        <v>0</v>
      </c>
      <c r="P7" s="19">
        <v>7.5725074857473373E-3</v>
      </c>
      <c r="Q7" s="19">
        <v>0</v>
      </c>
      <c r="R7" s="19">
        <v>0</v>
      </c>
      <c r="S7" s="19">
        <v>0</v>
      </c>
      <c r="T7" s="19">
        <v>0</v>
      </c>
      <c r="U7" s="19">
        <v>5.8933021500706673E-3</v>
      </c>
      <c r="V7" s="19">
        <v>9.6014229347929358E-4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0.22758418321609497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20">
        <v>0.34442541003227234</v>
      </c>
    </row>
    <row r="8" spans="1:43" s="38" customFormat="1">
      <c r="A8" s="53" t="s">
        <v>72</v>
      </c>
      <c r="B8" s="53" t="s">
        <v>18</v>
      </c>
      <c r="C8" s="53" t="s">
        <v>58</v>
      </c>
      <c r="D8" s="43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20">
        <v>0</v>
      </c>
    </row>
    <row r="9" spans="1:43" s="38" customFormat="1">
      <c r="A9" s="53" t="s">
        <v>73</v>
      </c>
      <c r="B9" s="53" t="s">
        <v>19</v>
      </c>
      <c r="C9" s="53" t="s">
        <v>58</v>
      </c>
      <c r="D9" s="43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20">
        <v>0</v>
      </c>
    </row>
    <row r="10" spans="1:43" s="38" customFormat="1">
      <c r="A10" s="53" t="s">
        <v>74</v>
      </c>
      <c r="B10" s="53" t="s">
        <v>20</v>
      </c>
      <c r="C10" s="53" t="s">
        <v>58</v>
      </c>
      <c r="D10" s="43">
        <v>9.8902473449707031</v>
      </c>
      <c r="E10" s="19">
        <v>0.29130363464355469</v>
      </c>
      <c r="F10" s="19">
        <v>0</v>
      </c>
      <c r="G10" s="19">
        <v>0</v>
      </c>
      <c r="H10" s="19">
        <v>2.3303024768829346</v>
      </c>
      <c r="I10" s="19">
        <v>5.5469331741333008</v>
      </c>
      <c r="J10" s="19">
        <v>3.6415691375732422</v>
      </c>
      <c r="K10" s="19">
        <v>104.13436889648437</v>
      </c>
      <c r="L10" s="19">
        <v>13.09492015838623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3.4555976744741201E-3</v>
      </c>
      <c r="V10" s="19">
        <v>5.6298926938325167E-4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0.37949344515800476</v>
      </c>
      <c r="AN10" s="19">
        <v>0</v>
      </c>
      <c r="AO10" s="19">
        <v>0</v>
      </c>
      <c r="AP10" s="19">
        <v>0.38116586208343506</v>
      </c>
      <c r="AQ10" s="20">
        <v>20.512069702148438</v>
      </c>
    </row>
    <row r="11" spans="1:43" s="38" customFormat="1">
      <c r="A11" s="53" t="s">
        <v>75</v>
      </c>
      <c r="B11" s="53" t="s">
        <v>21</v>
      </c>
      <c r="C11" s="53" t="s">
        <v>58</v>
      </c>
      <c r="D11" s="43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20">
        <v>0</v>
      </c>
    </row>
    <row r="12" spans="1:43" s="38" customFormat="1">
      <c r="A12" s="53" t="s">
        <v>76</v>
      </c>
      <c r="B12" s="53" t="s">
        <v>22</v>
      </c>
      <c r="C12" s="53" t="s">
        <v>58</v>
      </c>
      <c r="D12" s="43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20">
        <v>0</v>
      </c>
    </row>
    <row r="13" spans="1:43" s="38" customFormat="1">
      <c r="A13" s="53" t="s">
        <v>77</v>
      </c>
      <c r="B13" s="53" t="s">
        <v>1</v>
      </c>
      <c r="C13" s="53" t="s">
        <v>58</v>
      </c>
      <c r="D13" s="43">
        <v>3.0153119005262852E-3</v>
      </c>
      <c r="E13" s="19">
        <v>1.6356512205675244E-3</v>
      </c>
      <c r="F13" s="19">
        <v>6.430299486964941E-3</v>
      </c>
      <c r="G13" s="19">
        <v>5.9996232266712468E-6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0.12816122174263</v>
      </c>
      <c r="O13" s="19">
        <v>0.2998543381690979</v>
      </c>
      <c r="P13" s="19">
        <v>0</v>
      </c>
      <c r="Q13" s="19">
        <v>5.586029146797955E-5</v>
      </c>
      <c r="R13" s="19">
        <v>3.1785685569047928E-3</v>
      </c>
      <c r="S13" s="19">
        <v>1.6942608635872602E-4</v>
      </c>
      <c r="T13" s="19">
        <v>1.1460096175142098E-5</v>
      </c>
      <c r="U13" s="19">
        <v>5.5298434745054692E-5</v>
      </c>
      <c r="V13" s="19">
        <v>9.0092735263169743E-6</v>
      </c>
      <c r="W13" s="19">
        <v>1.1537863872945309E-2</v>
      </c>
      <c r="X13" s="19">
        <v>0</v>
      </c>
      <c r="Y13" s="19">
        <v>0</v>
      </c>
      <c r="Z13" s="19">
        <v>6.869281151011819E-6</v>
      </c>
      <c r="AA13" s="19">
        <v>1.7468088481109589E-4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2.3159969132393599E-3</v>
      </c>
      <c r="AH13" s="19">
        <v>3.6597375583369285E-5</v>
      </c>
      <c r="AI13" s="19">
        <v>8.4232029621489346E-5</v>
      </c>
      <c r="AJ13" s="19">
        <v>6.1863427981734276E-3</v>
      </c>
      <c r="AK13" s="19">
        <v>5.7936176744988188E-5</v>
      </c>
      <c r="AL13" s="19">
        <v>0</v>
      </c>
      <c r="AM13" s="19">
        <v>3.1995203346014023E-2</v>
      </c>
      <c r="AN13" s="19">
        <v>0</v>
      </c>
      <c r="AO13" s="19">
        <v>0</v>
      </c>
      <c r="AP13" s="19">
        <v>1.3370825909078121E-2</v>
      </c>
      <c r="AQ13" s="20">
        <v>0.15136377513408661</v>
      </c>
    </row>
    <row r="14" spans="1:43" s="38" customFormat="1">
      <c r="A14" s="53" t="s">
        <v>78</v>
      </c>
      <c r="B14" s="53" t="s">
        <v>23</v>
      </c>
      <c r="C14" s="53" t="s">
        <v>58</v>
      </c>
      <c r="D14" s="43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1.0030399835159187E-6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20">
        <v>3.3209919929504395E-3</v>
      </c>
    </row>
    <row r="15" spans="1:43" s="38" customFormat="1">
      <c r="A15" s="53" t="s">
        <v>79</v>
      </c>
      <c r="B15" s="53" t="s">
        <v>24</v>
      </c>
      <c r="C15" s="53" t="s">
        <v>58</v>
      </c>
      <c r="D15" s="43">
        <v>0</v>
      </c>
      <c r="E15" s="19">
        <v>0</v>
      </c>
      <c r="F15" s="19">
        <v>4.524027556180954E-2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1.4490759000182152E-2</v>
      </c>
      <c r="P15" s="19">
        <v>2.1180908661335707E-3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1.0996029232046567E-5</v>
      </c>
      <c r="AL15" s="19">
        <v>0</v>
      </c>
      <c r="AM15" s="19">
        <v>0</v>
      </c>
      <c r="AN15" s="19">
        <v>0</v>
      </c>
      <c r="AO15" s="19">
        <v>0</v>
      </c>
      <c r="AP15" s="19">
        <v>4.5899341785116121E-6</v>
      </c>
      <c r="AQ15" s="20">
        <v>3.5790165420621634E-3</v>
      </c>
    </row>
    <row r="16" spans="1:43" s="38" customFormat="1">
      <c r="A16" s="53" t="s">
        <v>80</v>
      </c>
      <c r="B16" s="53" t="s">
        <v>25</v>
      </c>
      <c r="C16" s="53" t="s">
        <v>58</v>
      </c>
      <c r="D16" s="43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8.9855377154890448E-5</v>
      </c>
      <c r="L16" s="19">
        <v>0</v>
      </c>
      <c r="M16" s="19">
        <v>0</v>
      </c>
      <c r="N16" s="19">
        <v>1.7263302288483828E-4</v>
      </c>
      <c r="O16" s="19">
        <v>0</v>
      </c>
      <c r="P16" s="19">
        <v>0</v>
      </c>
      <c r="Q16" s="19">
        <v>9.0280883014202118E-3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1.048695296049118E-3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1.5907638589851558E-4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2.5112633011303842E-4</v>
      </c>
      <c r="AK16" s="19">
        <v>0</v>
      </c>
      <c r="AL16" s="19">
        <v>2.6749901473522186E-2</v>
      </c>
      <c r="AM16" s="19">
        <v>2.5974793825298548E-3</v>
      </c>
      <c r="AN16" s="19">
        <v>0</v>
      </c>
      <c r="AO16" s="19">
        <v>0</v>
      </c>
      <c r="AP16" s="19">
        <v>1.8331444880459458E-4</v>
      </c>
      <c r="AQ16" s="20">
        <v>4.073212668299675E-2</v>
      </c>
    </row>
    <row r="17" spans="1:43" s="38" customFormat="1">
      <c r="A17" s="53" t="s">
        <v>81</v>
      </c>
      <c r="B17" s="53" t="s">
        <v>26</v>
      </c>
      <c r="C17" s="53" t="s">
        <v>58</v>
      </c>
      <c r="D17" s="43">
        <v>2.0926669239997864E-3</v>
      </c>
      <c r="E17" s="19">
        <v>0</v>
      </c>
      <c r="F17" s="19">
        <v>5.705706775188446E-2</v>
      </c>
      <c r="G17" s="19">
        <v>3.1977246981114149E-3</v>
      </c>
      <c r="H17" s="19">
        <v>3.9474412915296853E-5</v>
      </c>
      <c r="I17" s="19">
        <v>1.6032593557611108E-3</v>
      </c>
      <c r="J17" s="19">
        <v>4.0509728714823723E-3</v>
      </c>
      <c r="K17" s="19">
        <v>4.8283990472555161E-2</v>
      </c>
      <c r="L17" s="19">
        <v>1.0721016442403197E-3</v>
      </c>
      <c r="M17" s="19">
        <v>1.0404131375253201E-2</v>
      </c>
      <c r="N17" s="19">
        <v>2.2762709704693407E-4</v>
      </c>
      <c r="O17" s="19">
        <v>1.5379000687971711E-3</v>
      </c>
      <c r="P17" s="19">
        <v>5.0660520792007446E-3</v>
      </c>
      <c r="Q17" s="19">
        <v>2.0836383104324341E-2</v>
      </c>
      <c r="R17" s="19">
        <v>1.9414312839508057</v>
      </c>
      <c r="S17" s="19">
        <v>3.9344830438494682E-3</v>
      </c>
      <c r="T17" s="19">
        <v>1.1025431012967601E-4</v>
      </c>
      <c r="U17" s="19">
        <v>1.9152376626152545E-4</v>
      </c>
      <c r="V17" s="19">
        <v>3.1203235266730189E-5</v>
      </c>
      <c r="W17" s="19">
        <v>7.7190101146697998E-2</v>
      </c>
      <c r="X17" s="19">
        <v>8.0247722566127777E-2</v>
      </c>
      <c r="Y17" s="19">
        <v>0</v>
      </c>
      <c r="Z17" s="19">
        <v>0</v>
      </c>
      <c r="AA17" s="19">
        <v>3.4689456224441528E-2</v>
      </c>
      <c r="AB17" s="19">
        <v>6.0409925878047943E-2</v>
      </c>
      <c r="AC17" s="19">
        <v>0</v>
      </c>
      <c r="AD17" s="19">
        <v>6.9401480257511139E-2</v>
      </c>
      <c r="AE17" s="19">
        <v>0</v>
      </c>
      <c r="AF17" s="19">
        <v>0</v>
      </c>
      <c r="AG17" s="19">
        <v>5.258181772660464E-5</v>
      </c>
      <c r="AH17" s="19">
        <v>8.3089776126143988E-7</v>
      </c>
      <c r="AI17" s="19">
        <v>1.912383140734164E-6</v>
      </c>
      <c r="AJ17" s="19">
        <v>5.2447966299951077E-4</v>
      </c>
      <c r="AK17" s="19">
        <v>0.37576580047607422</v>
      </c>
      <c r="AL17" s="19">
        <v>2.1518959329114296E-5</v>
      </c>
      <c r="AM17" s="19">
        <v>9.8559960722923279E-2</v>
      </c>
      <c r="AN17" s="19">
        <v>0</v>
      </c>
      <c r="AO17" s="19">
        <v>0.25461369752883911</v>
      </c>
      <c r="AP17" s="19">
        <v>1.4001153409481049E-2</v>
      </c>
      <c r="AQ17" s="20">
        <v>1.3079847097396851</v>
      </c>
    </row>
    <row r="18" spans="1:43" s="38" customFormat="1">
      <c r="A18" s="53" t="s">
        <v>82</v>
      </c>
      <c r="B18" s="53" t="s">
        <v>27</v>
      </c>
      <c r="C18" s="53" t="s">
        <v>58</v>
      </c>
      <c r="D18" s="43">
        <v>0.78732806444168091</v>
      </c>
      <c r="E18" s="19">
        <v>0.93737733364105225</v>
      </c>
      <c r="F18" s="19">
        <v>0.61065161228179932</v>
      </c>
      <c r="G18" s="19">
        <v>3.8640689104795456E-2</v>
      </c>
      <c r="H18" s="19">
        <v>6.9179477577563375E-5</v>
      </c>
      <c r="I18" s="19">
        <v>2.6979269459843636E-2</v>
      </c>
      <c r="J18" s="19">
        <v>7.0357159711420536E-3</v>
      </c>
      <c r="K18" s="19">
        <v>6.2872633337974548E-2</v>
      </c>
      <c r="L18" s="19">
        <v>5.5244634859263897E-3</v>
      </c>
      <c r="M18" s="19">
        <v>0</v>
      </c>
      <c r="N18" s="19">
        <v>2.0943288691341877E-3</v>
      </c>
      <c r="O18" s="19">
        <v>4.6563276555389166E-4</v>
      </c>
      <c r="P18" s="19">
        <v>2.3630703799426556E-3</v>
      </c>
      <c r="Q18" s="19">
        <v>6.2191665172576904E-2</v>
      </c>
      <c r="R18" s="19">
        <v>1.6262773424386978E-3</v>
      </c>
      <c r="S18" s="19">
        <v>19.7838134765625</v>
      </c>
      <c r="T18" s="19">
        <v>3.9253104478120804E-3</v>
      </c>
      <c r="U18" s="19">
        <v>0.43644705414772034</v>
      </c>
      <c r="V18" s="19">
        <v>7.1106359362602234E-2</v>
      </c>
      <c r="W18" s="19">
        <v>2.1373340860009193E-2</v>
      </c>
      <c r="X18" s="19">
        <v>0.4359704852104187</v>
      </c>
      <c r="Y18" s="19">
        <v>0</v>
      </c>
      <c r="Z18" s="19">
        <v>4.1741202585399151E-3</v>
      </c>
      <c r="AA18" s="19">
        <v>6.9636717438697815E-2</v>
      </c>
      <c r="AB18" s="19">
        <v>0.12126881629228592</v>
      </c>
      <c r="AC18" s="19">
        <v>0</v>
      </c>
      <c r="AD18" s="19">
        <v>7.0713609457015991E-3</v>
      </c>
      <c r="AE18" s="19">
        <v>0</v>
      </c>
      <c r="AF18" s="19">
        <v>0</v>
      </c>
      <c r="AG18" s="19">
        <v>1.4686468057334423E-3</v>
      </c>
      <c r="AH18" s="19">
        <v>2.3207554477266967E-5</v>
      </c>
      <c r="AI18" s="19">
        <v>5.3414198191603646E-5</v>
      </c>
      <c r="AJ18" s="19">
        <v>4.7250725328922272E-2</v>
      </c>
      <c r="AK18" s="19">
        <v>2.3647639751434326</v>
      </c>
      <c r="AL18" s="19">
        <v>3.8001727312803268E-2</v>
      </c>
      <c r="AM18" s="19">
        <v>6.3396453857421875</v>
      </c>
      <c r="AN18" s="19">
        <v>2.7142155449837446E-3</v>
      </c>
      <c r="AO18" s="19">
        <v>0</v>
      </c>
      <c r="AP18" s="19">
        <v>0.43472385406494141</v>
      </c>
      <c r="AQ18" s="20">
        <v>0.98169994354248047</v>
      </c>
    </row>
    <row r="19" spans="1:43" s="38" customFormat="1">
      <c r="A19" s="53" t="s">
        <v>83</v>
      </c>
      <c r="B19" s="53" t="s">
        <v>28</v>
      </c>
      <c r="C19" s="53" t="s">
        <v>58</v>
      </c>
      <c r="D19" s="43">
        <v>13.808121681213379</v>
      </c>
      <c r="E19" s="19">
        <v>1.5137699842453003</v>
      </c>
      <c r="F19" s="19">
        <v>2.8094656467437744</v>
      </c>
      <c r="G19" s="19">
        <v>2.3226777091622353E-2</v>
      </c>
      <c r="H19" s="19">
        <v>1.2957712635397911E-2</v>
      </c>
      <c r="I19" s="19">
        <v>7.5287437066435814E-3</v>
      </c>
      <c r="J19" s="19">
        <v>6.1845937743782997E-3</v>
      </c>
      <c r="K19" s="19">
        <v>0.28351688385009766</v>
      </c>
      <c r="L19" s="19">
        <v>4.8726387321949005E-3</v>
      </c>
      <c r="M19" s="19">
        <v>0</v>
      </c>
      <c r="N19" s="19">
        <v>0.71360993385314941</v>
      </c>
      <c r="O19" s="19">
        <v>5.8890592306852341E-2</v>
      </c>
      <c r="P19" s="19">
        <v>0.61316615343093872</v>
      </c>
      <c r="Q19" s="19">
        <v>9.378167986869812E-2</v>
      </c>
      <c r="R19" s="19">
        <v>9.4956206157803535E-3</v>
      </c>
      <c r="S19" s="19">
        <v>0.58420270681381226</v>
      </c>
      <c r="T19" s="19">
        <v>4.3542757034301758</v>
      </c>
      <c r="U19" s="19">
        <v>7.8348269462585449</v>
      </c>
      <c r="V19" s="19">
        <v>0.49333059787750244</v>
      </c>
      <c r="W19" s="19">
        <v>17.878381729125977</v>
      </c>
      <c r="X19" s="19">
        <v>0.15320056676864624</v>
      </c>
      <c r="Y19" s="19">
        <v>0</v>
      </c>
      <c r="Z19" s="19">
        <v>6.7668057454284281E-5</v>
      </c>
      <c r="AA19" s="19">
        <v>2.5811251252889633E-3</v>
      </c>
      <c r="AB19" s="19">
        <v>4.4948984868824482E-3</v>
      </c>
      <c r="AC19" s="19">
        <v>0</v>
      </c>
      <c r="AD19" s="19">
        <v>8.4896786138415337E-3</v>
      </c>
      <c r="AE19" s="19">
        <v>0</v>
      </c>
      <c r="AF19" s="19">
        <v>0</v>
      </c>
      <c r="AG19" s="19">
        <v>3.1294185668230057E-2</v>
      </c>
      <c r="AH19" s="19">
        <v>4.9451063387095928E-4</v>
      </c>
      <c r="AI19" s="19">
        <v>1.1381590738892555E-3</v>
      </c>
      <c r="AJ19" s="19">
        <v>1.4282505512237549</v>
      </c>
      <c r="AK19" s="19">
        <v>9.3344241380691528E-2</v>
      </c>
      <c r="AL19" s="19">
        <v>0.91626906394958496</v>
      </c>
      <c r="AM19" s="19">
        <v>0.29473799467086792</v>
      </c>
      <c r="AN19" s="19">
        <v>0</v>
      </c>
      <c r="AO19" s="19">
        <v>0</v>
      </c>
      <c r="AP19" s="19">
        <v>7.6709412038326263E-2</v>
      </c>
      <c r="AQ19" s="20">
        <v>1.6581929922103882</v>
      </c>
    </row>
    <row r="20" spans="1:43" s="38" customFormat="1">
      <c r="A20" s="53" t="s">
        <v>84</v>
      </c>
      <c r="B20" s="53" t="s">
        <v>29</v>
      </c>
      <c r="C20" s="53" t="s">
        <v>58</v>
      </c>
      <c r="D20" s="43">
        <v>3.3518918789923191E-3</v>
      </c>
      <c r="E20" s="19">
        <v>1.2423125735949725E-4</v>
      </c>
      <c r="F20" s="19">
        <v>6.8569548428058624E-2</v>
      </c>
      <c r="G20" s="19">
        <v>3.8087053690105677E-4</v>
      </c>
      <c r="H20" s="19">
        <v>4.2262930946890265E-5</v>
      </c>
      <c r="I20" s="19">
        <v>8.5639076132792979E-5</v>
      </c>
      <c r="J20" s="19">
        <v>1.5936175361275673E-2</v>
      </c>
      <c r="K20" s="19">
        <v>4.2154282331466675E-2</v>
      </c>
      <c r="L20" s="19">
        <v>1.5017262194305658E-4</v>
      </c>
      <c r="M20" s="19">
        <v>1.3835509889759123E-4</v>
      </c>
      <c r="N20" s="19">
        <v>0.35516971349716187</v>
      </c>
      <c r="O20" s="19">
        <v>2.2946111857891083E-3</v>
      </c>
      <c r="P20" s="19">
        <v>0.13032472133636475</v>
      </c>
      <c r="Q20" s="19">
        <v>3.9049817132763565E-4</v>
      </c>
      <c r="R20" s="19">
        <v>1.0804049670696259E-2</v>
      </c>
      <c r="S20" s="19">
        <v>9.272049181163311E-3</v>
      </c>
      <c r="T20" s="19">
        <v>1.3034634757786989E-3</v>
      </c>
      <c r="U20" s="19">
        <v>4.9143940210342407E-2</v>
      </c>
      <c r="V20" s="19">
        <v>7.3160097002983093E-2</v>
      </c>
      <c r="W20" s="19">
        <v>0.15757855772972107</v>
      </c>
      <c r="X20" s="19">
        <v>9.2430964112281799E-2</v>
      </c>
      <c r="Y20" s="19">
        <v>7.7975710155442357E-5</v>
      </c>
      <c r="Z20" s="19">
        <v>8.1764716014731675E-5</v>
      </c>
      <c r="AA20" s="19">
        <v>2.676030620932579E-3</v>
      </c>
      <c r="AB20" s="19">
        <v>4.6601719222962856E-3</v>
      </c>
      <c r="AC20" s="19">
        <v>0</v>
      </c>
      <c r="AD20" s="19">
        <v>9.7697670571506023E-4</v>
      </c>
      <c r="AE20" s="19">
        <v>0</v>
      </c>
      <c r="AF20" s="19">
        <v>0</v>
      </c>
      <c r="AG20" s="19">
        <v>3.4334760857746005E-4</v>
      </c>
      <c r="AH20" s="19">
        <v>5.4255783652479295E-6</v>
      </c>
      <c r="AI20" s="19">
        <v>1.2487438652897254E-5</v>
      </c>
      <c r="AJ20" s="19">
        <v>1.0524989105761051E-2</v>
      </c>
      <c r="AK20" s="19">
        <v>2.2135676408652216E-4</v>
      </c>
      <c r="AL20" s="19">
        <v>5.0659004598855972E-2</v>
      </c>
      <c r="AM20" s="19">
        <v>4.8128575086593628E-2</v>
      </c>
      <c r="AN20" s="19">
        <v>0</v>
      </c>
      <c r="AO20" s="19">
        <v>0</v>
      </c>
      <c r="AP20" s="19">
        <v>1.3926001265645027E-2</v>
      </c>
      <c r="AQ20" s="20">
        <v>0.71161103248596191</v>
      </c>
    </row>
    <row r="21" spans="1:43" s="38" customFormat="1">
      <c r="A21" s="53" t="s">
        <v>85</v>
      </c>
      <c r="B21" s="53" t="s">
        <v>30</v>
      </c>
      <c r="C21" s="53" t="s">
        <v>58</v>
      </c>
      <c r="D21" s="43">
        <v>0.31226149201393127</v>
      </c>
      <c r="E21" s="19">
        <v>4.1162963025271893E-3</v>
      </c>
      <c r="F21" s="19">
        <v>0</v>
      </c>
      <c r="G21" s="19">
        <v>0</v>
      </c>
      <c r="H21" s="19">
        <v>2.9224611353129148E-3</v>
      </c>
      <c r="I21" s="19">
        <v>2.3371235001832247E-3</v>
      </c>
      <c r="J21" s="19">
        <v>7.2020883671939373E-3</v>
      </c>
      <c r="K21" s="19">
        <v>3.9836224168539047E-2</v>
      </c>
      <c r="L21" s="19">
        <v>6.2211620388552547E-7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0.44564753770828247</v>
      </c>
      <c r="V21" s="19">
        <v>0.88109487295150757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5.5694621987640858E-3</v>
      </c>
      <c r="AN21" s="19">
        <v>0</v>
      </c>
      <c r="AO21" s="19">
        <v>0</v>
      </c>
      <c r="AP21" s="19">
        <v>1.5701919328421354E-3</v>
      </c>
      <c r="AQ21" s="20">
        <v>0.98209917545318604</v>
      </c>
    </row>
    <row r="22" spans="1:43" s="38" customFormat="1">
      <c r="A22" s="53" t="s">
        <v>86</v>
      </c>
      <c r="B22" s="53" t="s">
        <v>31</v>
      </c>
      <c r="C22" s="53" t="s">
        <v>58</v>
      </c>
      <c r="D22" s="43">
        <v>4.1368838399648666E-2</v>
      </c>
      <c r="E22" s="19">
        <v>2.5680218823254108E-3</v>
      </c>
      <c r="F22" s="19">
        <v>1.7393819987773895E-2</v>
      </c>
      <c r="G22" s="19">
        <v>3.4111475106328726E-3</v>
      </c>
      <c r="H22" s="19">
        <v>3.3086289186030626E-3</v>
      </c>
      <c r="I22" s="19">
        <v>1.6083355294540524E-3</v>
      </c>
      <c r="J22" s="19">
        <v>1.383445123792626E-5</v>
      </c>
      <c r="K22" s="19">
        <v>2.8767494484782219E-2</v>
      </c>
      <c r="L22" s="19">
        <v>3.0326254200190306E-3</v>
      </c>
      <c r="M22" s="19">
        <v>2.2036148584447801E-4</v>
      </c>
      <c r="N22" s="19">
        <v>1.6417552251368761E-3</v>
      </c>
      <c r="O22" s="19">
        <v>1.3330871297512203E-4</v>
      </c>
      <c r="P22" s="19">
        <v>1.1691310646710917E-4</v>
      </c>
      <c r="Q22" s="19">
        <v>3.2742210896685719E-4</v>
      </c>
      <c r="R22" s="19">
        <v>2.6730671525001526E-3</v>
      </c>
      <c r="S22" s="19">
        <v>1.9579125568270683E-2</v>
      </c>
      <c r="T22" s="19">
        <v>0</v>
      </c>
      <c r="U22" s="19">
        <v>5.9105845866724849E-4</v>
      </c>
      <c r="V22" s="19">
        <v>0</v>
      </c>
      <c r="W22" s="19">
        <v>0.13478279113769531</v>
      </c>
      <c r="X22" s="19">
        <v>3.0605390202254057E-3</v>
      </c>
      <c r="Y22" s="19">
        <v>0</v>
      </c>
      <c r="Z22" s="19">
        <v>0</v>
      </c>
      <c r="AA22" s="19">
        <v>1.5336908400058746E-2</v>
      </c>
      <c r="AB22" s="19">
        <v>2.6708450168371201E-2</v>
      </c>
      <c r="AC22" s="19">
        <v>0</v>
      </c>
      <c r="AD22" s="19">
        <v>7.0201113820075989E-2</v>
      </c>
      <c r="AE22" s="19">
        <v>0</v>
      </c>
      <c r="AF22" s="19">
        <v>0</v>
      </c>
      <c r="AG22" s="19">
        <v>0.1007319837808609</v>
      </c>
      <c r="AH22" s="19">
        <v>1.5917666023597121E-3</v>
      </c>
      <c r="AI22" s="19">
        <v>3.6635887809097767E-3</v>
      </c>
      <c r="AJ22" s="19">
        <v>1.0419804602861404E-3</v>
      </c>
      <c r="AK22" s="19">
        <v>2.0564047154039145E-3</v>
      </c>
      <c r="AL22" s="19">
        <v>0.14127366244792938</v>
      </c>
      <c r="AM22" s="19">
        <v>0.69541996717453003</v>
      </c>
      <c r="AN22" s="19">
        <v>0</v>
      </c>
      <c r="AO22" s="19">
        <v>0</v>
      </c>
      <c r="AP22" s="19">
        <v>1.258431002497673E-2</v>
      </c>
      <c r="AQ22" s="20">
        <v>0.91863018274307251</v>
      </c>
    </row>
    <row r="23" spans="1:43" s="38" customFormat="1">
      <c r="A23" s="53" t="s">
        <v>87</v>
      </c>
      <c r="B23" s="53" t="s">
        <v>32</v>
      </c>
      <c r="C23" s="53" t="s">
        <v>58</v>
      </c>
      <c r="D23" s="43">
        <v>4.2791682062670588E-4</v>
      </c>
      <c r="E23" s="19">
        <v>0</v>
      </c>
      <c r="F23" s="19">
        <v>2.1142768673598766E-3</v>
      </c>
      <c r="G23" s="19">
        <v>7.670674822293222E-4</v>
      </c>
      <c r="H23" s="19">
        <v>0</v>
      </c>
      <c r="I23" s="19">
        <v>0</v>
      </c>
      <c r="J23" s="19">
        <v>0</v>
      </c>
      <c r="K23" s="19">
        <v>5.6705179304117337E-5</v>
      </c>
      <c r="L23" s="19">
        <v>3.1895143911242485E-4</v>
      </c>
      <c r="M23" s="19">
        <v>0</v>
      </c>
      <c r="N23" s="19">
        <v>0</v>
      </c>
      <c r="O23" s="19">
        <v>0</v>
      </c>
      <c r="P23" s="19">
        <v>0</v>
      </c>
      <c r="Q23" s="19">
        <v>1.3534183381125331E-4</v>
      </c>
      <c r="R23" s="19">
        <v>0</v>
      </c>
      <c r="S23" s="19">
        <v>1.2957307626493275E-4</v>
      </c>
      <c r="T23" s="19">
        <v>2.2426580471801572E-5</v>
      </c>
      <c r="U23" s="19">
        <v>1.867240178398788E-3</v>
      </c>
      <c r="V23" s="19">
        <v>0</v>
      </c>
      <c r="W23" s="19">
        <v>1.8099212320521474E-4</v>
      </c>
      <c r="X23" s="19">
        <v>0.13155844807624817</v>
      </c>
      <c r="Y23" s="19">
        <v>0</v>
      </c>
      <c r="Z23" s="19">
        <v>0</v>
      </c>
      <c r="AA23" s="19">
        <v>2.1839642431586981E-4</v>
      </c>
      <c r="AB23" s="19">
        <v>3.8032629527151585E-4</v>
      </c>
      <c r="AC23" s="19">
        <v>0</v>
      </c>
      <c r="AD23" s="19">
        <v>9.007173590362072E-3</v>
      </c>
      <c r="AE23" s="19">
        <v>0</v>
      </c>
      <c r="AF23" s="19">
        <v>0</v>
      </c>
      <c r="AG23" s="19">
        <v>6.9521060213446617E-3</v>
      </c>
      <c r="AH23" s="19">
        <v>1.0985717381117865E-4</v>
      </c>
      <c r="AI23" s="19">
        <v>2.5284578441642225E-4</v>
      </c>
      <c r="AJ23" s="19">
        <v>3.0613446142524481E-3</v>
      </c>
      <c r="AK23" s="19">
        <v>5.0389735406497493E-5</v>
      </c>
      <c r="AL23" s="19">
        <v>1.0551199913024902</v>
      </c>
      <c r="AM23" s="19">
        <v>6.185893714427948E-2</v>
      </c>
      <c r="AN23" s="19">
        <v>0</v>
      </c>
      <c r="AO23" s="19">
        <v>0</v>
      </c>
      <c r="AP23" s="19">
        <v>1.3209071941673756E-2</v>
      </c>
      <c r="AQ23" s="20">
        <v>8.6885906755924225E-2</v>
      </c>
    </row>
    <row r="24" spans="1:43" s="38" customFormat="1">
      <c r="A24" s="53" t="s">
        <v>88</v>
      </c>
      <c r="B24" s="53" t="s">
        <v>33</v>
      </c>
      <c r="C24" s="53" t="s">
        <v>58</v>
      </c>
      <c r="D24" s="43">
        <v>2.5086935609579086E-2</v>
      </c>
      <c r="E24" s="19">
        <v>3.4723554272204638E-3</v>
      </c>
      <c r="F24" s="19">
        <v>0.78903090953826904</v>
      </c>
      <c r="G24" s="19">
        <v>4.9353491514921188E-2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1.3095529284328222E-3</v>
      </c>
      <c r="R24" s="19">
        <v>5.823572282679379E-4</v>
      </c>
      <c r="S24" s="19">
        <v>5.1316688768565655E-3</v>
      </c>
      <c r="T24" s="19">
        <v>4.7892285510897636E-3</v>
      </c>
      <c r="U24" s="19">
        <v>2.389889705227688E-4</v>
      </c>
      <c r="V24" s="19">
        <v>0</v>
      </c>
      <c r="W24" s="19">
        <v>0.2572530210018158</v>
      </c>
      <c r="X24" s="19">
        <v>5.0868820399045944E-2</v>
      </c>
      <c r="Y24" s="19">
        <v>12.190824508666992</v>
      </c>
      <c r="Z24" s="19">
        <v>1.1496807336807251</v>
      </c>
      <c r="AA24" s="19">
        <v>10.689766883850098</v>
      </c>
      <c r="AB24" s="19">
        <v>15.570975303649902</v>
      </c>
      <c r="AC24" s="19">
        <v>0.10011718422174454</v>
      </c>
      <c r="AD24" s="19">
        <v>0.82230532169342041</v>
      </c>
      <c r="AE24" s="19">
        <v>1.2831345796585083</v>
      </c>
      <c r="AF24" s="19">
        <v>0.76089698076248169</v>
      </c>
      <c r="AG24" s="19">
        <v>0.93836009502410889</v>
      </c>
      <c r="AH24" s="19">
        <v>5.5663306266069412E-3</v>
      </c>
      <c r="AI24" s="19">
        <v>1.780145987868309E-2</v>
      </c>
      <c r="AJ24" s="19">
        <v>4.435431957244873E-2</v>
      </c>
      <c r="AK24" s="19">
        <v>0</v>
      </c>
      <c r="AL24" s="19">
        <v>8.0431194305419922</v>
      </c>
      <c r="AM24" s="19">
        <v>0.98454344272613525</v>
      </c>
      <c r="AN24" s="19">
        <v>0</v>
      </c>
      <c r="AO24" s="19">
        <v>0</v>
      </c>
      <c r="AP24" s="19">
        <v>1.3948911428451538</v>
      </c>
      <c r="AQ24" s="20">
        <v>0.35791829228401184</v>
      </c>
    </row>
    <row r="25" spans="1:43" s="38" customFormat="1">
      <c r="A25" s="53" t="s">
        <v>89</v>
      </c>
      <c r="B25" s="53" t="s">
        <v>34</v>
      </c>
      <c r="C25" s="53" t="s">
        <v>58</v>
      </c>
      <c r="D25" s="43">
        <v>3.3125730697065592E-3</v>
      </c>
      <c r="E25" s="19">
        <v>6.7605782533064485E-4</v>
      </c>
      <c r="F25" s="19">
        <v>5.649941973388195E-3</v>
      </c>
      <c r="G25" s="19">
        <v>2.4288289714604616E-3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7.0762159302830696E-3</v>
      </c>
      <c r="O25" s="19">
        <v>0</v>
      </c>
      <c r="P25" s="19">
        <v>0</v>
      </c>
      <c r="Q25" s="19">
        <v>7.5797988101840019E-3</v>
      </c>
      <c r="R25" s="19">
        <v>1.3959764328319579E-4</v>
      </c>
      <c r="S25" s="19">
        <v>4.0789544582366943E-3</v>
      </c>
      <c r="T25" s="19">
        <v>1.9665146246552467E-3</v>
      </c>
      <c r="U25" s="19">
        <v>1.6871027182787657E-3</v>
      </c>
      <c r="V25" s="19">
        <v>0</v>
      </c>
      <c r="W25" s="19">
        <v>8.3166278898715973E-2</v>
      </c>
      <c r="X25" s="19">
        <v>1.8387248273938894E-3</v>
      </c>
      <c r="Y25" s="19">
        <v>0.30979466438293457</v>
      </c>
      <c r="Z25" s="19">
        <v>1.3182100057601929</v>
      </c>
      <c r="AA25" s="19">
        <v>2.0370888710021973</v>
      </c>
      <c r="AB25" s="19">
        <v>2.967273473739624</v>
      </c>
      <c r="AC25" s="19">
        <v>0.11418311297893524</v>
      </c>
      <c r="AD25" s="19">
        <v>0.93783479928970337</v>
      </c>
      <c r="AE25" s="19">
        <v>1.4634079933166504</v>
      </c>
      <c r="AF25" s="19">
        <v>0.86779892444610596</v>
      </c>
      <c r="AG25" s="19">
        <v>2.9817784205079079E-2</v>
      </c>
      <c r="AH25" s="19">
        <v>1.7687842773739249E-4</v>
      </c>
      <c r="AI25" s="19">
        <v>5.6566786952316761E-4</v>
      </c>
      <c r="AJ25" s="19">
        <v>5.848931148648262E-3</v>
      </c>
      <c r="AK25" s="19">
        <v>3.9373952313326299E-4</v>
      </c>
      <c r="AL25" s="19">
        <v>0.6240464448928833</v>
      </c>
      <c r="AM25" s="19">
        <v>2.2129986435174942E-2</v>
      </c>
      <c r="AN25" s="19">
        <v>0</v>
      </c>
      <c r="AO25" s="19">
        <v>0</v>
      </c>
      <c r="AP25" s="19">
        <v>1.1173573322594166E-2</v>
      </c>
      <c r="AQ25" s="20">
        <v>3.1757190823554993E-2</v>
      </c>
    </row>
    <row r="26" spans="1:43" s="38" customFormat="1" ht="30">
      <c r="A26" s="53" t="s">
        <v>90</v>
      </c>
      <c r="B26" s="53" t="s">
        <v>35</v>
      </c>
      <c r="C26" s="53" t="s">
        <v>58</v>
      </c>
      <c r="D26" s="43">
        <v>9.733038954436779E-3</v>
      </c>
      <c r="E26" s="19">
        <v>2.1546527277678251E-3</v>
      </c>
      <c r="F26" s="19">
        <v>0.15335848927497864</v>
      </c>
      <c r="G26" s="19">
        <v>8.6273560300469398E-3</v>
      </c>
      <c r="H26" s="19">
        <v>0</v>
      </c>
      <c r="I26" s="19">
        <v>0</v>
      </c>
      <c r="J26" s="19">
        <v>0</v>
      </c>
      <c r="K26" s="19">
        <v>2.5280669797211885E-3</v>
      </c>
      <c r="L26" s="19">
        <v>2.8494323487393558E-4</v>
      </c>
      <c r="M26" s="19">
        <v>0</v>
      </c>
      <c r="N26" s="19">
        <v>0</v>
      </c>
      <c r="O26" s="19">
        <v>1.293693931074813E-4</v>
      </c>
      <c r="P26" s="19">
        <v>4.16517214034684E-5</v>
      </c>
      <c r="Q26" s="19">
        <v>1.5566452930215746E-5</v>
      </c>
      <c r="R26" s="19">
        <v>4.6059208216320258E-6</v>
      </c>
      <c r="S26" s="19">
        <v>0</v>
      </c>
      <c r="T26" s="19">
        <v>0</v>
      </c>
      <c r="U26" s="19">
        <v>3.0811407486908138E-4</v>
      </c>
      <c r="V26" s="19">
        <v>5.0795835704775527E-5</v>
      </c>
      <c r="W26" s="19">
        <v>1.4467861910816282E-4</v>
      </c>
      <c r="X26" s="19">
        <v>1.3216652441769838E-3</v>
      </c>
      <c r="Y26" s="19">
        <v>2.2385100237443112E-5</v>
      </c>
      <c r="Z26" s="19">
        <v>1.2910062650917098E-5</v>
      </c>
      <c r="AA26" s="19">
        <v>8.2474695518612862E-3</v>
      </c>
      <c r="AB26" s="19">
        <v>1.2013467028737068E-2</v>
      </c>
      <c r="AC26" s="19">
        <v>6.78912183502689E-5</v>
      </c>
      <c r="AD26" s="19">
        <v>5.5761967087164521E-4</v>
      </c>
      <c r="AE26" s="19">
        <v>8.7011599680408835E-4</v>
      </c>
      <c r="AF26" s="19">
        <v>5.1597756100818515E-4</v>
      </c>
      <c r="AG26" s="19">
        <v>4.145604616496712E-4</v>
      </c>
      <c r="AH26" s="19">
        <v>2.459163397361408E-6</v>
      </c>
      <c r="AI26" s="19">
        <v>7.8645525718457066E-6</v>
      </c>
      <c r="AJ26" s="19">
        <v>3.4035620046779513E-5</v>
      </c>
      <c r="AK26" s="19">
        <v>6.0491502517834306E-4</v>
      </c>
      <c r="AL26" s="19">
        <v>0.67388701438903809</v>
      </c>
      <c r="AM26" s="19">
        <v>0.10948666930198669</v>
      </c>
      <c r="AN26" s="19">
        <v>0</v>
      </c>
      <c r="AO26" s="19">
        <v>0</v>
      </c>
      <c r="AP26" s="19">
        <v>1.8010951578617096E-2</v>
      </c>
      <c r="AQ26" s="20">
        <v>0.34056249260902405</v>
      </c>
    </row>
    <row r="27" spans="1:43" s="38" customFormat="1" ht="30">
      <c r="A27" s="53" t="s">
        <v>91</v>
      </c>
      <c r="B27" s="53" t="s">
        <v>36</v>
      </c>
      <c r="C27" s="53" t="s">
        <v>58</v>
      </c>
      <c r="D27" s="43">
        <v>9.1866515576839447E-3</v>
      </c>
      <c r="E27" s="19">
        <v>2.5323310401290655E-3</v>
      </c>
      <c r="F27" s="19">
        <v>0</v>
      </c>
      <c r="G27" s="19">
        <v>3.3922190777957439E-3</v>
      </c>
      <c r="H27" s="19">
        <v>0</v>
      </c>
      <c r="I27" s="19">
        <v>0</v>
      </c>
      <c r="J27" s="19">
        <v>0</v>
      </c>
      <c r="K27" s="19">
        <v>1.8236678442917764E-4</v>
      </c>
      <c r="L27" s="19">
        <v>0</v>
      </c>
      <c r="M27" s="19">
        <v>0</v>
      </c>
      <c r="N27" s="19">
        <v>0</v>
      </c>
      <c r="O27" s="19">
        <v>6.3844118267297745E-4</v>
      </c>
      <c r="P27" s="19">
        <v>3.2303488114848733E-4</v>
      </c>
      <c r="Q27" s="19">
        <v>3.5200969432480633E-4</v>
      </c>
      <c r="R27" s="19">
        <v>1.2193363363621756E-4</v>
      </c>
      <c r="S27" s="19">
        <v>0</v>
      </c>
      <c r="T27" s="19">
        <v>0</v>
      </c>
      <c r="U27" s="19">
        <v>4.0639720282342751E-6</v>
      </c>
      <c r="V27" s="19">
        <v>0</v>
      </c>
      <c r="W27" s="19">
        <v>1.2707104906439781E-3</v>
      </c>
      <c r="X27" s="19">
        <v>9.05898108612746E-4</v>
      </c>
      <c r="Y27" s="19">
        <v>9.920589036482852E-6</v>
      </c>
      <c r="Z27" s="19">
        <v>4.7678818191343453E-6</v>
      </c>
      <c r="AA27" s="19">
        <v>2.7150774840265512E-3</v>
      </c>
      <c r="AB27" s="19">
        <v>3.9548482745885849E-3</v>
      </c>
      <c r="AC27" s="19">
        <v>1.3376009883359075E-4</v>
      </c>
      <c r="AD27" s="19">
        <v>1.0986288543790579E-3</v>
      </c>
      <c r="AE27" s="19">
        <v>1.7143128206953406E-3</v>
      </c>
      <c r="AF27" s="19">
        <v>1.0165851563215256E-3</v>
      </c>
      <c r="AG27" s="19">
        <v>2.2756916223443113E-5</v>
      </c>
      <c r="AH27" s="19">
        <v>1.3499351325663156E-7</v>
      </c>
      <c r="AI27" s="19">
        <v>4.3171741026526433E-7</v>
      </c>
      <c r="AJ27" s="19">
        <v>1.4566427562385798E-3</v>
      </c>
      <c r="AK27" s="19">
        <v>0</v>
      </c>
      <c r="AL27" s="19">
        <v>0</v>
      </c>
      <c r="AM27" s="19">
        <v>0.33996298909187317</v>
      </c>
      <c r="AN27" s="19">
        <v>0</v>
      </c>
      <c r="AO27" s="19">
        <v>0</v>
      </c>
      <c r="AP27" s="19">
        <v>8.3439750596880913E-3</v>
      </c>
      <c r="AQ27" s="20">
        <v>0.39533370733261108</v>
      </c>
    </row>
    <row r="28" spans="1:43" s="38" customFormat="1">
      <c r="A28" s="53" t="s">
        <v>92</v>
      </c>
      <c r="B28" s="53" t="s">
        <v>37</v>
      </c>
      <c r="C28" s="53" t="s">
        <v>58</v>
      </c>
      <c r="D28" s="43">
        <v>1.6905264055822045E-4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1.3420048162515741E-5</v>
      </c>
      <c r="Z28" s="19">
        <v>1.0101178304466885E-5</v>
      </c>
      <c r="AA28" s="19">
        <v>0</v>
      </c>
      <c r="AB28" s="19">
        <v>0</v>
      </c>
      <c r="AC28" s="19">
        <v>3.7642244715243578E-3</v>
      </c>
      <c r="AD28" s="19">
        <v>3.6306022666394711E-3</v>
      </c>
      <c r="AE28" s="19">
        <v>5.2775596268475056E-3</v>
      </c>
      <c r="AF28" s="19">
        <v>2.3606086615473032E-3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3.9576873183250427E-2</v>
      </c>
      <c r="AN28" s="19">
        <v>0</v>
      </c>
      <c r="AO28" s="19">
        <v>3.0051509384065866E-3</v>
      </c>
      <c r="AP28" s="19">
        <v>1.8440503627061844E-2</v>
      </c>
      <c r="AQ28" s="20">
        <v>0.20042701065540314</v>
      </c>
    </row>
    <row r="29" spans="1:43" s="38" customFormat="1">
      <c r="A29" s="53" t="s">
        <v>93</v>
      </c>
      <c r="B29" s="53" t="s">
        <v>38</v>
      </c>
      <c r="C29" s="53" t="s">
        <v>58</v>
      </c>
      <c r="D29" s="43">
        <v>5.4655885323882103E-3</v>
      </c>
      <c r="E29" s="19">
        <v>8.0836750566959381E-3</v>
      </c>
      <c r="F29" s="19">
        <v>0</v>
      </c>
      <c r="G29" s="19">
        <v>3.1183273531496525E-3</v>
      </c>
      <c r="H29" s="19">
        <v>4.5018969103693962E-4</v>
      </c>
      <c r="I29" s="19">
        <v>7.8361565247178078E-3</v>
      </c>
      <c r="J29" s="19">
        <v>4.6886786818504333E-2</v>
      </c>
      <c r="K29" s="19">
        <v>2.8319818899035454E-2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0.14338408410549164</v>
      </c>
      <c r="R29" s="19">
        <v>6.6454678773880005E-2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2.8996826149523258E-3</v>
      </c>
      <c r="Y29" s="19">
        <v>1.1794780220952816E-5</v>
      </c>
      <c r="Z29" s="19">
        <v>8.8778506324160844E-6</v>
      </c>
      <c r="AA29" s="19">
        <v>6.3076652586460114E-3</v>
      </c>
      <c r="AB29" s="19">
        <v>9.7072143107652664E-3</v>
      </c>
      <c r="AC29" s="19">
        <v>4.7783306799829006E-3</v>
      </c>
      <c r="AD29" s="19">
        <v>3.4819956868886948E-2</v>
      </c>
      <c r="AE29" s="19">
        <v>5.0615403801202774E-2</v>
      </c>
      <c r="AF29" s="19">
        <v>2.2639850154519081E-2</v>
      </c>
      <c r="AG29" s="19">
        <v>5.2843787707388401E-3</v>
      </c>
      <c r="AH29" s="19">
        <v>0</v>
      </c>
      <c r="AI29" s="19">
        <v>0</v>
      </c>
      <c r="AJ29" s="19">
        <v>0.44564968347549438</v>
      </c>
      <c r="AK29" s="19">
        <v>7.4867643415927887E-2</v>
      </c>
      <c r="AL29" s="19">
        <v>0</v>
      </c>
      <c r="AM29" s="19">
        <v>1.0418567657470703</v>
      </c>
      <c r="AN29" s="19">
        <v>0</v>
      </c>
      <c r="AO29" s="19">
        <v>3.8134155329316854E-4</v>
      </c>
      <c r="AP29" s="19">
        <v>5.0969857722520828E-2</v>
      </c>
      <c r="AQ29" s="20">
        <v>0.57584959268569946</v>
      </c>
    </row>
    <row r="30" spans="1:43" s="38" customFormat="1">
      <c r="A30" s="53" t="s">
        <v>94</v>
      </c>
      <c r="B30" s="53" t="s">
        <v>39</v>
      </c>
      <c r="C30" s="53" t="s">
        <v>58</v>
      </c>
      <c r="D30" s="43">
        <v>1.0923825175268576E-4</v>
      </c>
      <c r="E30" s="19">
        <v>2.0025474441354163E-5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1.9440688192844391E-3</v>
      </c>
      <c r="AE30" s="19">
        <v>2.8259605169296265E-3</v>
      </c>
      <c r="AF30" s="19">
        <v>1.2640288332477212E-3</v>
      </c>
      <c r="AG30" s="19">
        <v>4.4369860552251339E-3</v>
      </c>
      <c r="AH30" s="19">
        <v>0</v>
      </c>
      <c r="AI30" s="19">
        <v>0</v>
      </c>
      <c r="AJ30" s="19">
        <v>1.1570886272238567E-4</v>
      </c>
      <c r="AK30" s="19">
        <v>0</v>
      </c>
      <c r="AL30" s="19">
        <v>0</v>
      </c>
      <c r="AM30" s="19">
        <v>5.3095154464244843E-2</v>
      </c>
      <c r="AN30" s="19">
        <v>0.34689640998840332</v>
      </c>
      <c r="AO30" s="19">
        <v>4.2636515572667122E-3</v>
      </c>
      <c r="AP30" s="19">
        <v>5.5027599446475506E-3</v>
      </c>
      <c r="AQ30" s="20">
        <v>0.19917681813240051</v>
      </c>
    </row>
    <row r="31" spans="1:43" s="38" customFormat="1" ht="30">
      <c r="A31" s="53" t="s">
        <v>95</v>
      </c>
      <c r="B31" s="53" t="s">
        <v>40</v>
      </c>
      <c r="C31" s="53" t="s">
        <v>58</v>
      </c>
      <c r="D31" s="43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1.9298199564218521E-2</v>
      </c>
      <c r="S31" s="19">
        <v>0</v>
      </c>
      <c r="T31" s="19">
        <v>0</v>
      </c>
      <c r="U31" s="19">
        <v>3.6931459908373654E-4</v>
      </c>
      <c r="V31" s="19">
        <v>1.9320963183417916E-3</v>
      </c>
      <c r="W31" s="19">
        <v>0</v>
      </c>
      <c r="X31" s="19">
        <v>0</v>
      </c>
      <c r="Y31" s="19">
        <v>0</v>
      </c>
      <c r="Z31" s="19">
        <v>0</v>
      </c>
      <c r="AA31" s="19">
        <v>7.8305547503987327E-6</v>
      </c>
      <c r="AB31" s="19">
        <v>1.3636513358505908E-5</v>
      </c>
      <c r="AC31" s="19">
        <v>0</v>
      </c>
      <c r="AD31" s="19">
        <v>8.5084270685911179E-3</v>
      </c>
      <c r="AE31" s="19">
        <v>1.2368121184408665E-2</v>
      </c>
      <c r="AF31" s="19">
        <v>5.5321580730378628E-3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1.3427507365122437E-3</v>
      </c>
      <c r="AN31" s="19">
        <v>0</v>
      </c>
      <c r="AO31" s="19">
        <v>0</v>
      </c>
      <c r="AP31" s="19">
        <v>1.8136974540539086E-4</v>
      </c>
      <c r="AQ31" s="20">
        <v>0.1233721449971199</v>
      </c>
    </row>
    <row r="32" spans="1:43" s="38" customFormat="1">
      <c r="A32" s="53" t="s">
        <v>96</v>
      </c>
      <c r="B32" s="53" t="s">
        <v>41</v>
      </c>
      <c r="C32" s="53" t="s">
        <v>58</v>
      </c>
      <c r="D32" s="43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1.1257918231422082E-5</v>
      </c>
      <c r="AE32" s="19">
        <v>0</v>
      </c>
      <c r="AF32" s="19">
        <v>0</v>
      </c>
      <c r="AG32" s="19">
        <v>2.0333583354949951</v>
      </c>
      <c r="AH32" s="19">
        <v>0</v>
      </c>
      <c r="AI32" s="19">
        <v>0</v>
      </c>
      <c r="AJ32" s="19">
        <v>0</v>
      </c>
      <c r="AK32" s="19">
        <v>4.5913373469375074E-5</v>
      </c>
      <c r="AL32" s="19">
        <v>0</v>
      </c>
      <c r="AM32" s="19">
        <v>2.2127080228528939E-5</v>
      </c>
      <c r="AN32" s="19">
        <v>0</v>
      </c>
      <c r="AO32" s="19">
        <v>0</v>
      </c>
      <c r="AP32" s="19">
        <v>1.4906142314430326E-4</v>
      </c>
      <c r="AQ32" s="20">
        <v>7.5264791958034039E-3</v>
      </c>
    </row>
    <row r="33" spans="1:46" s="38" customFormat="1">
      <c r="A33" s="53" t="s">
        <v>97</v>
      </c>
      <c r="B33" s="53" t="s">
        <v>42</v>
      </c>
      <c r="C33" s="53" t="s">
        <v>58</v>
      </c>
      <c r="D33" s="43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20">
        <v>0</v>
      </c>
    </row>
    <row r="34" spans="1:46" s="38" customFormat="1">
      <c r="A34" s="53" t="s">
        <v>98</v>
      </c>
      <c r="B34" s="53" t="s">
        <v>43</v>
      </c>
      <c r="C34" s="53" t="s">
        <v>58</v>
      </c>
      <c r="D34" s="43">
        <v>0</v>
      </c>
      <c r="E34" s="19">
        <v>0</v>
      </c>
      <c r="F34" s="19">
        <v>9.5069123199209571E-4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1.1864539235830307E-2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1.0973846539855003E-2</v>
      </c>
      <c r="AJ34" s="19">
        <v>0</v>
      </c>
      <c r="AK34" s="19">
        <v>0</v>
      </c>
      <c r="AL34" s="19">
        <v>0</v>
      </c>
      <c r="AM34" s="19">
        <v>2.3116976080927998E-5</v>
      </c>
      <c r="AN34" s="19">
        <v>0</v>
      </c>
      <c r="AO34" s="19">
        <v>0</v>
      </c>
      <c r="AP34" s="19">
        <v>0</v>
      </c>
      <c r="AQ34" s="20">
        <v>2.1918299898970872E-4</v>
      </c>
    </row>
    <row r="35" spans="1:46" s="38" customFormat="1" ht="30">
      <c r="A35" s="53" t="s">
        <v>99</v>
      </c>
      <c r="B35" s="53" t="s">
        <v>44</v>
      </c>
      <c r="C35" s="53" t="s">
        <v>58</v>
      </c>
      <c r="D35" s="43">
        <v>4.1769235394895077E-5</v>
      </c>
      <c r="E35" s="19">
        <v>0</v>
      </c>
      <c r="F35" s="19">
        <v>9.98997762799263E-2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1.2793513014912605E-3</v>
      </c>
      <c r="M35" s="19">
        <v>0</v>
      </c>
      <c r="N35" s="19">
        <v>0</v>
      </c>
      <c r="O35" s="19">
        <v>4.0878349682316184E-4</v>
      </c>
      <c r="P35" s="19">
        <v>0</v>
      </c>
      <c r="Q35" s="19">
        <v>4.7497916966676712E-3</v>
      </c>
      <c r="R35" s="19">
        <v>1.6237562522292137E-4</v>
      </c>
      <c r="S35" s="19">
        <v>0</v>
      </c>
      <c r="T35" s="19">
        <v>0</v>
      </c>
      <c r="U35" s="19">
        <v>1.8889023340307176E-4</v>
      </c>
      <c r="V35" s="19">
        <v>0</v>
      </c>
      <c r="W35" s="19">
        <v>0</v>
      </c>
      <c r="X35" s="19">
        <v>0</v>
      </c>
      <c r="Y35" s="19">
        <v>0</v>
      </c>
      <c r="Z35" s="19">
        <v>6.648222915828228E-5</v>
      </c>
      <c r="AA35" s="19">
        <v>5.9875258011743426E-4</v>
      </c>
      <c r="AB35" s="19">
        <v>1.0426972294226289E-3</v>
      </c>
      <c r="AC35" s="19">
        <v>0</v>
      </c>
      <c r="AD35" s="19">
        <v>5.728643387556076E-3</v>
      </c>
      <c r="AE35" s="19">
        <v>0</v>
      </c>
      <c r="AF35" s="19">
        <v>0</v>
      </c>
      <c r="AG35" s="19">
        <v>3.3059979614336044E-5</v>
      </c>
      <c r="AH35" s="19">
        <v>0</v>
      </c>
      <c r="AI35" s="19">
        <v>0</v>
      </c>
      <c r="AJ35" s="19">
        <v>4.6452898532152176E-3</v>
      </c>
      <c r="AK35" s="19">
        <v>2.8035875875502825E-3</v>
      </c>
      <c r="AL35" s="19">
        <v>3.544782055541873E-3</v>
      </c>
      <c r="AM35" s="19">
        <v>9.2122900241520256E-5</v>
      </c>
      <c r="AN35" s="19">
        <v>6.5043486654758453E-2</v>
      </c>
      <c r="AO35" s="19">
        <v>0</v>
      </c>
      <c r="AP35" s="19">
        <v>5.591271910816431E-4</v>
      </c>
      <c r="AQ35" s="20">
        <v>6.3503503799438477E-2</v>
      </c>
    </row>
    <row r="36" spans="1:46" s="38" customFormat="1">
      <c r="A36" s="53" t="s">
        <v>100</v>
      </c>
      <c r="B36" s="53" t="s">
        <v>45</v>
      </c>
      <c r="C36" s="53" t="s">
        <v>58</v>
      </c>
      <c r="D36" s="43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20">
        <v>0</v>
      </c>
    </row>
    <row r="37" spans="1:46" s="38" customFormat="1">
      <c r="A37" s="53" t="s">
        <v>101</v>
      </c>
      <c r="B37" s="53" t="s">
        <v>46</v>
      </c>
      <c r="C37" s="53" t="s">
        <v>58</v>
      </c>
      <c r="D37" s="43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20">
        <v>0</v>
      </c>
    </row>
    <row r="38" spans="1:46" s="38" customFormat="1">
      <c r="A38" s="53" t="s">
        <v>102</v>
      </c>
      <c r="B38" s="53" t="s">
        <v>47</v>
      </c>
      <c r="C38" s="53" t="s">
        <v>58</v>
      </c>
      <c r="D38" s="43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20">
        <v>0</v>
      </c>
    </row>
    <row r="39" spans="1:46" s="38" customFormat="1">
      <c r="A39" s="53" t="s">
        <v>103</v>
      </c>
      <c r="B39" s="53" t="s">
        <v>48</v>
      </c>
      <c r="C39" s="53" t="s">
        <v>58</v>
      </c>
      <c r="D39" s="43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20">
        <v>0</v>
      </c>
    </row>
    <row r="40" spans="1:46" s="38" customFormat="1">
      <c r="A40" s="53" t="s">
        <v>104</v>
      </c>
      <c r="B40" s="53" t="s">
        <v>49</v>
      </c>
      <c r="C40" s="53" t="s">
        <v>58</v>
      </c>
      <c r="D40" s="43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20">
        <v>0</v>
      </c>
    </row>
    <row r="41" spans="1:46" s="38" customFormat="1">
      <c r="A41" s="53" t="s">
        <v>105</v>
      </c>
      <c r="B41" s="53" t="s">
        <v>50</v>
      </c>
      <c r="C41" s="53" t="s">
        <v>58</v>
      </c>
      <c r="D41" s="43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19">
        <v>0</v>
      </c>
      <c r="AQ41" s="20">
        <v>0</v>
      </c>
    </row>
    <row r="42" spans="1:46" s="38" customFormat="1" ht="15.75" thickBot="1">
      <c r="A42" s="53" t="s">
        <v>106</v>
      </c>
      <c r="B42" s="53" t="s">
        <v>51</v>
      </c>
      <c r="C42" s="53" t="s">
        <v>58</v>
      </c>
      <c r="D42" s="45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0</v>
      </c>
      <c r="AF42" s="24">
        <v>0</v>
      </c>
      <c r="AG42" s="24">
        <v>0</v>
      </c>
      <c r="AH42" s="24">
        <v>0</v>
      </c>
      <c r="AI42" s="24">
        <v>0</v>
      </c>
      <c r="AJ42" s="24">
        <v>0</v>
      </c>
      <c r="AK42" s="24">
        <v>0</v>
      </c>
      <c r="AL42" s="24">
        <v>0</v>
      </c>
      <c r="AM42" s="24">
        <v>0</v>
      </c>
      <c r="AN42" s="24">
        <v>0</v>
      </c>
      <c r="AO42" s="24">
        <v>0</v>
      </c>
      <c r="AP42" s="24">
        <v>0</v>
      </c>
      <c r="AQ42" s="25">
        <v>0</v>
      </c>
    </row>
    <row r="43" spans="1:46">
      <c r="A43" s="53" t="s">
        <v>67</v>
      </c>
      <c r="B43" s="53" t="s">
        <v>13</v>
      </c>
      <c r="C43" s="53" t="s">
        <v>59</v>
      </c>
      <c r="D43" s="39">
        <v>0.47580194473266602</v>
      </c>
      <c r="E43" s="40">
        <v>0</v>
      </c>
      <c r="F43" s="40">
        <v>0</v>
      </c>
      <c r="G43" s="40">
        <v>0</v>
      </c>
      <c r="H43" s="40">
        <v>0.17440836131572723</v>
      </c>
      <c r="I43" s="40">
        <v>1.7601548433303833</v>
      </c>
      <c r="J43" s="40">
        <v>1.4267012476921082E-2</v>
      </c>
      <c r="K43" s="40">
        <v>0.769459068775177</v>
      </c>
      <c r="L43" s="40">
        <v>0.17894335091114044</v>
      </c>
      <c r="M43" s="40">
        <v>7.5720995664596558E-3</v>
      </c>
      <c r="N43" s="40">
        <v>0.27385276556015015</v>
      </c>
      <c r="O43" s="40">
        <v>0</v>
      </c>
      <c r="P43" s="40">
        <v>2.1742791868746281E-3</v>
      </c>
      <c r="Q43" s="40">
        <v>7.147465948946774E-4</v>
      </c>
      <c r="R43" s="40">
        <v>0</v>
      </c>
      <c r="S43" s="40">
        <v>0</v>
      </c>
      <c r="T43" s="40">
        <v>0</v>
      </c>
      <c r="U43" s="40">
        <v>1.105764415115118E-3</v>
      </c>
      <c r="V43" s="40">
        <v>1.8015217210631818E-4</v>
      </c>
      <c r="W43" s="40">
        <v>0.13468466699123383</v>
      </c>
      <c r="X43" s="40">
        <v>0</v>
      </c>
      <c r="Y43" s="40">
        <v>0</v>
      </c>
      <c r="Z43" s="40">
        <v>0</v>
      </c>
      <c r="AA43" s="40">
        <v>0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7.8993616625666618E-4</v>
      </c>
      <c r="AK43" s="40">
        <v>0</v>
      </c>
      <c r="AL43" s="40">
        <v>1.0296383872628212E-2</v>
      </c>
      <c r="AM43" s="40">
        <v>0</v>
      </c>
      <c r="AN43" s="40">
        <v>0</v>
      </c>
      <c r="AO43" s="40">
        <v>0</v>
      </c>
      <c r="AP43" s="40">
        <v>1.97014887817204E-3</v>
      </c>
      <c r="AQ43" s="41">
        <v>0.13481332361698151</v>
      </c>
      <c r="AR43" s="38"/>
      <c r="AS43" s="38"/>
      <c r="AT43" s="38"/>
    </row>
    <row r="44" spans="1:46">
      <c r="A44" s="53" t="s">
        <v>68</v>
      </c>
      <c r="B44" s="53" t="s">
        <v>14</v>
      </c>
      <c r="C44" s="53" t="s">
        <v>59</v>
      </c>
      <c r="D44" s="43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  <c r="AQ44" s="20">
        <v>0</v>
      </c>
    </row>
    <row r="45" spans="1:46">
      <c r="A45" s="53" t="s">
        <v>69</v>
      </c>
      <c r="B45" s="53" t="s">
        <v>15</v>
      </c>
      <c r="C45" s="53" t="s">
        <v>59</v>
      </c>
      <c r="D45" s="43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v>0</v>
      </c>
      <c r="AO45" s="19">
        <v>0</v>
      </c>
      <c r="AP45" s="19">
        <v>0</v>
      </c>
      <c r="AQ45" s="20">
        <v>0</v>
      </c>
    </row>
    <row r="46" spans="1:46">
      <c r="A46" s="53" t="s">
        <v>70</v>
      </c>
      <c r="B46" s="53" t="s">
        <v>16</v>
      </c>
      <c r="C46" s="53" t="s">
        <v>59</v>
      </c>
      <c r="D46" s="43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0.22714169323444366</v>
      </c>
      <c r="Y46" s="19">
        <v>0</v>
      </c>
      <c r="Z46" s="19">
        <v>4.3283693492412567E-2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0.17246119678020477</v>
      </c>
      <c r="AM46" s="19">
        <v>0</v>
      </c>
      <c r="AN46" s="19">
        <v>0</v>
      </c>
      <c r="AO46" s="19">
        <v>0</v>
      </c>
      <c r="AP46" s="19">
        <v>0</v>
      </c>
      <c r="AQ46" s="20">
        <v>0</v>
      </c>
    </row>
    <row r="47" spans="1:46">
      <c r="A47" s="53" t="s">
        <v>71</v>
      </c>
      <c r="B47" s="53" t="s">
        <v>17</v>
      </c>
      <c r="C47" s="53" t="s">
        <v>59</v>
      </c>
      <c r="D47" s="43">
        <v>0</v>
      </c>
      <c r="E47" s="19">
        <v>0</v>
      </c>
      <c r="F47" s="19">
        <v>0</v>
      </c>
      <c r="G47" s="19">
        <v>0</v>
      </c>
      <c r="H47" s="19">
        <v>5.9597310610115528E-3</v>
      </c>
      <c r="I47" s="19">
        <v>5.4141000146046281E-4</v>
      </c>
      <c r="J47" s="19">
        <v>0</v>
      </c>
      <c r="K47" s="19">
        <v>2.6299793273210526E-2</v>
      </c>
      <c r="L47" s="19">
        <v>0</v>
      </c>
      <c r="M47" s="19">
        <v>0</v>
      </c>
      <c r="N47" s="19">
        <v>0</v>
      </c>
      <c r="O47" s="19">
        <v>0</v>
      </c>
      <c r="P47" s="19">
        <v>1.4616444241255522E-3</v>
      </c>
      <c r="Q47" s="19">
        <v>0</v>
      </c>
      <c r="R47" s="19">
        <v>0</v>
      </c>
      <c r="S47" s="19">
        <v>0</v>
      </c>
      <c r="T47" s="19">
        <v>0</v>
      </c>
      <c r="U47" s="19">
        <v>1.1375243775546551E-3</v>
      </c>
      <c r="V47" s="19">
        <v>1.8532654212322086E-4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4.3928269296884537E-2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20">
        <v>6.6480949521064758E-2</v>
      </c>
    </row>
    <row r="48" spans="1:46">
      <c r="A48" s="53" t="s">
        <v>72</v>
      </c>
      <c r="B48" s="53" t="s">
        <v>18</v>
      </c>
      <c r="C48" s="53" t="s">
        <v>59</v>
      </c>
      <c r="D48" s="43">
        <v>1.5390159387607127E-4</v>
      </c>
      <c r="E48" s="19">
        <v>2.3448081687092781E-2</v>
      </c>
      <c r="F48" s="19">
        <v>0</v>
      </c>
      <c r="G48" s="19">
        <v>0</v>
      </c>
      <c r="H48" s="19">
        <v>1.47928913065698E-5</v>
      </c>
      <c r="I48" s="19">
        <v>2.156117744743824E-2</v>
      </c>
      <c r="J48" s="19">
        <v>5.5307753384113312E-2</v>
      </c>
      <c r="K48" s="19">
        <v>9.7881495952606201E-2</v>
      </c>
      <c r="L48" s="19">
        <v>7.0961291203275323E-4</v>
      </c>
      <c r="M48" s="19">
        <v>0</v>
      </c>
      <c r="N48" s="19">
        <v>0</v>
      </c>
      <c r="O48" s="19">
        <v>0</v>
      </c>
      <c r="P48" s="19">
        <v>0</v>
      </c>
      <c r="Q48" s="19">
        <v>1.5117674774955958E-4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19">
        <v>5.2315123379230499E-2</v>
      </c>
      <c r="AN48" s="19">
        <v>0</v>
      </c>
      <c r="AO48" s="19">
        <v>0</v>
      </c>
      <c r="AP48" s="19">
        <v>0</v>
      </c>
      <c r="AQ48" s="20">
        <v>1.0980625636875629E-2</v>
      </c>
    </row>
    <row r="49" spans="1:43">
      <c r="A49" s="53" t="s">
        <v>73</v>
      </c>
      <c r="B49" s="53" t="s">
        <v>19</v>
      </c>
      <c r="C49" s="53" t="s">
        <v>59</v>
      </c>
      <c r="D49" s="43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0</v>
      </c>
      <c r="AP49" s="19">
        <v>0</v>
      </c>
      <c r="AQ49" s="20">
        <v>0</v>
      </c>
    </row>
    <row r="50" spans="1:43">
      <c r="A50" s="53" t="s">
        <v>74</v>
      </c>
      <c r="B50" s="53" t="s">
        <v>20</v>
      </c>
      <c r="C50" s="53" t="s">
        <v>59</v>
      </c>
      <c r="D50" s="43">
        <v>0.24852487444877625</v>
      </c>
      <c r="E50" s="19">
        <v>7.3199584148824215E-3</v>
      </c>
      <c r="F50" s="19">
        <v>0</v>
      </c>
      <c r="G50" s="19">
        <v>0</v>
      </c>
      <c r="H50" s="19">
        <v>5.8556489646434784E-2</v>
      </c>
      <c r="I50" s="19">
        <v>0.13938488066196442</v>
      </c>
      <c r="J50" s="19">
        <v>9.1506361961364746E-2</v>
      </c>
      <c r="K50" s="19">
        <v>2.6167173385620117</v>
      </c>
      <c r="L50" s="19">
        <v>0.32905280590057373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8.6833213572390378E-5</v>
      </c>
      <c r="V50" s="19">
        <v>1.4146949979476631E-5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9.5360167324542999E-3</v>
      </c>
      <c r="AN50" s="19">
        <v>0</v>
      </c>
      <c r="AO50" s="19">
        <v>0</v>
      </c>
      <c r="AP50" s="19">
        <v>9.5780417323112488E-3</v>
      </c>
      <c r="AQ50" s="20">
        <v>0.51543295383453369</v>
      </c>
    </row>
    <row r="51" spans="1:43">
      <c r="A51" s="53" t="s">
        <v>75</v>
      </c>
      <c r="B51" s="53" t="s">
        <v>21</v>
      </c>
      <c r="C51" s="53" t="s">
        <v>59</v>
      </c>
      <c r="D51" s="43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20">
        <v>0</v>
      </c>
    </row>
    <row r="52" spans="1:43">
      <c r="A52" s="53" t="s">
        <v>76</v>
      </c>
      <c r="B52" s="53" t="s">
        <v>22</v>
      </c>
      <c r="C52" s="53" t="s">
        <v>59</v>
      </c>
      <c r="D52" s="43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20">
        <v>0</v>
      </c>
    </row>
    <row r="53" spans="1:43">
      <c r="A53" s="53" t="s">
        <v>77</v>
      </c>
      <c r="B53" s="53" t="s">
        <v>1</v>
      </c>
      <c r="C53" s="53" t="s">
        <v>59</v>
      </c>
      <c r="D53" s="43">
        <v>1.1304439976811409E-2</v>
      </c>
      <c r="E53" s="19">
        <v>6.1320760287344456E-3</v>
      </c>
      <c r="F53" s="19">
        <v>2.4107269942760468E-2</v>
      </c>
      <c r="G53" s="19">
        <v>2.2492658899864182E-5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0.48047792911529541</v>
      </c>
      <c r="O53" s="19">
        <v>1.1241574287414551</v>
      </c>
      <c r="P53" s="19">
        <v>0</v>
      </c>
      <c r="Q53" s="19">
        <v>2.0942090486641973E-4</v>
      </c>
      <c r="R53" s="19">
        <v>1.1916492134332657E-2</v>
      </c>
      <c r="S53" s="19">
        <v>6.3518044771626592E-4</v>
      </c>
      <c r="T53" s="19">
        <v>4.2964038584614173E-5</v>
      </c>
      <c r="U53" s="19">
        <v>2.073145005851984E-4</v>
      </c>
      <c r="V53" s="19">
        <v>3.3775875635910779E-5</v>
      </c>
      <c r="W53" s="19">
        <v>4.325558990240097E-2</v>
      </c>
      <c r="X53" s="19">
        <v>0</v>
      </c>
      <c r="Y53" s="19">
        <v>0</v>
      </c>
      <c r="Z53" s="19">
        <v>2.5753017325769179E-5</v>
      </c>
      <c r="AA53" s="19">
        <v>6.5488077234476805E-4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8.6826998740434647E-3</v>
      </c>
      <c r="AH53" s="19">
        <v>1.3720399874728173E-4</v>
      </c>
      <c r="AI53" s="19">
        <v>3.1578689231537282E-4</v>
      </c>
      <c r="AJ53" s="19">
        <v>2.3192673921585083E-2</v>
      </c>
      <c r="AK53" s="19">
        <v>2.1720341464970261E-4</v>
      </c>
      <c r="AL53" s="19">
        <v>0</v>
      </c>
      <c r="AM53" s="19">
        <v>0.11995040625333786</v>
      </c>
      <c r="AN53" s="19">
        <v>0</v>
      </c>
      <c r="AO53" s="19">
        <v>0</v>
      </c>
      <c r="AP53" s="19">
        <v>5.0127387046813965E-2</v>
      </c>
      <c r="AQ53" s="20">
        <v>0.56746464967727661</v>
      </c>
    </row>
    <row r="54" spans="1:43">
      <c r="A54" s="53" t="s">
        <v>78</v>
      </c>
      <c r="B54" s="53" t="s">
        <v>23</v>
      </c>
      <c r="C54" s="53" t="s">
        <v>59</v>
      </c>
      <c r="D54" s="43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20">
        <v>0</v>
      </c>
    </row>
    <row r="55" spans="1:43">
      <c r="A55" s="53" t="s">
        <v>79</v>
      </c>
      <c r="B55" s="53" t="s">
        <v>24</v>
      </c>
      <c r="C55" s="53" t="s">
        <v>59</v>
      </c>
      <c r="D55" s="43">
        <v>0</v>
      </c>
      <c r="E55" s="19">
        <v>0</v>
      </c>
      <c r="F55" s="19">
        <v>0.12821264564990997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4.1067358106374741E-2</v>
      </c>
      <c r="P55" s="19">
        <v>6.0027493163943291E-3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3.1163162930170074E-5</v>
      </c>
      <c r="AL55" s="19">
        <v>0</v>
      </c>
      <c r="AM55" s="19">
        <v>0</v>
      </c>
      <c r="AN55" s="19">
        <v>0</v>
      </c>
      <c r="AO55" s="19">
        <v>0</v>
      </c>
      <c r="AP55" s="19">
        <v>1.3008046153117903E-5</v>
      </c>
      <c r="AQ55" s="20">
        <v>1.0143067687749863E-2</v>
      </c>
    </row>
    <row r="56" spans="1:43">
      <c r="A56" s="53" t="s">
        <v>80</v>
      </c>
      <c r="B56" s="53" t="s">
        <v>25</v>
      </c>
      <c r="C56" s="53" t="s">
        <v>59</v>
      </c>
      <c r="D56" s="43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5.2884878823533654E-4</v>
      </c>
      <c r="L56" s="19">
        <v>0</v>
      </c>
      <c r="M56" s="19">
        <v>0</v>
      </c>
      <c r="N56" s="19">
        <v>1.0160411475226283E-3</v>
      </c>
      <c r="O56" s="19">
        <v>0</v>
      </c>
      <c r="P56" s="19">
        <v>0</v>
      </c>
      <c r="Q56" s="19">
        <v>5.3135313093662262E-2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6.1721536330878735E-3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9.3625282170251012E-4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>
        <v>1.4780178898945451E-3</v>
      </c>
      <c r="AK56" s="19">
        <v>0</v>
      </c>
      <c r="AL56" s="19">
        <v>0.1574380099773407</v>
      </c>
      <c r="AM56" s="19">
        <v>1.5287607908248901E-2</v>
      </c>
      <c r="AN56" s="19">
        <v>0</v>
      </c>
      <c r="AO56" s="19">
        <v>0</v>
      </c>
      <c r="AP56" s="19">
        <v>1.0789072839543223E-3</v>
      </c>
      <c r="AQ56" s="20">
        <v>0.23973116278648376</v>
      </c>
    </row>
    <row r="57" spans="1:43">
      <c r="A57" s="53" t="s">
        <v>81</v>
      </c>
      <c r="B57" s="53" t="s">
        <v>26</v>
      </c>
      <c r="C57" s="53" t="s">
        <v>59</v>
      </c>
      <c r="D57" s="43">
        <v>1.9590975716710091E-2</v>
      </c>
      <c r="E57" s="19">
        <v>0</v>
      </c>
      <c r="F57" s="19">
        <v>0.53415268659591675</v>
      </c>
      <c r="G57" s="19">
        <v>2.9936224222183228E-2</v>
      </c>
      <c r="H57" s="19">
        <v>3.6954868119210005E-4</v>
      </c>
      <c r="I57" s="19">
        <v>1.5009275637567043E-2</v>
      </c>
      <c r="J57" s="19">
        <v>3.7924099713563919E-2</v>
      </c>
      <c r="K57" s="19">
        <v>0.45202153921127319</v>
      </c>
      <c r="L57" s="19">
        <v>1.0036722756922245E-2</v>
      </c>
      <c r="M57" s="19">
        <v>9.7400635480880737E-2</v>
      </c>
      <c r="N57" s="19">
        <v>2.1309826988726854E-3</v>
      </c>
      <c r="O57" s="19">
        <v>1.4397399500012398E-2</v>
      </c>
      <c r="P57" s="19">
        <v>4.7426994889974594E-2</v>
      </c>
      <c r="Q57" s="19">
        <v>0.19506451487541199</v>
      </c>
      <c r="R57" s="19">
        <v>18.175149917602539</v>
      </c>
      <c r="S57" s="19">
        <v>3.683355450630188E-2</v>
      </c>
      <c r="T57" s="19">
        <v>1.0321707231923938E-3</v>
      </c>
      <c r="U57" s="19">
        <v>1.792993163689971E-3</v>
      </c>
      <c r="V57" s="19">
        <v>2.9211616492830217E-4</v>
      </c>
      <c r="W57" s="19">
        <v>0.72263264656066895</v>
      </c>
      <c r="X57" s="19">
        <v>0.75125724077224731</v>
      </c>
      <c r="Y57" s="19">
        <v>0</v>
      </c>
      <c r="Z57" s="19">
        <v>0</v>
      </c>
      <c r="AA57" s="19">
        <v>0.32475319504737854</v>
      </c>
      <c r="AB57" s="19">
        <v>0.56554120779037476</v>
      </c>
      <c r="AC57" s="19">
        <v>0</v>
      </c>
      <c r="AD57" s="19">
        <v>0.64971768856048584</v>
      </c>
      <c r="AE57" s="19">
        <v>0</v>
      </c>
      <c r="AF57" s="19">
        <v>0</v>
      </c>
      <c r="AG57" s="19">
        <v>4.9225660040974617E-4</v>
      </c>
      <c r="AH57" s="19">
        <v>7.7786380643374287E-6</v>
      </c>
      <c r="AI57" s="19">
        <v>1.7903208572533913E-5</v>
      </c>
      <c r="AJ57" s="19">
        <v>4.9100355245172977E-3</v>
      </c>
      <c r="AK57" s="19">
        <v>3.5178167819976807</v>
      </c>
      <c r="AL57" s="19">
        <v>2.0145461894571781E-4</v>
      </c>
      <c r="AM57" s="19">
        <v>0.92269140481948853</v>
      </c>
      <c r="AN57" s="19">
        <v>0</v>
      </c>
      <c r="AO57" s="19">
        <v>2.3836238384246826</v>
      </c>
      <c r="AP57" s="19">
        <v>0.13107497990131378</v>
      </c>
      <c r="AQ57" s="20">
        <v>12.2449951171875</v>
      </c>
    </row>
    <row r="58" spans="1:43">
      <c r="A58" s="53" t="s">
        <v>82</v>
      </c>
      <c r="B58" s="53" t="s">
        <v>27</v>
      </c>
      <c r="C58" s="53" t="s">
        <v>59</v>
      </c>
      <c r="D58" s="43">
        <v>8.626115508377552E-3</v>
      </c>
      <c r="E58" s="19">
        <v>1.0270083323121071E-2</v>
      </c>
      <c r="F58" s="19">
        <v>6.6904141567647457E-3</v>
      </c>
      <c r="G58" s="19">
        <v>4.2335470789112151E-4</v>
      </c>
      <c r="H58" s="19">
        <v>7.5794338272316963E-7</v>
      </c>
      <c r="I58" s="19">
        <v>2.9558996902778745E-4</v>
      </c>
      <c r="J58" s="19">
        <v>7.7084638178348541E-5</v>
      </c>
      <c r="K58" s="19">
        <v>6.8884441861882806E-4</v>
      </c>
      <c r="L58" s="19">
        <v>6.052706521586515E-5</v>
      </c>
      <c r="M58" s="19">
        <v>0</v>
      </c>
      <c r="N58" s="19">
        <v>2.2945861928747036E-5</v>
      </c>
      <c r="O58" s="19">
        <v>5.1015604185522534E-6</v>
      </c>
      <c r="P58" s="19">
        <v>2.5890245524351485E-5</v>
      </c>
      <c r="Q58" s="19">
        <v>6.8138365168124437E-4</v>
      </c>
      <c r="R58" s="19">
        <v>1.7817801563069224E-5</v>
      </c>
      <c r="S58" s="19">
        <v>0.21675518155097961</v>
      </c>
      <c r="T58" s="19">
        <v>4.3006439227610826E-5</v>
      </c>
      <c r="U58" s="19">
        <v>4.7817961312830448E-3</v>
      </c>
      <c r="V58" s="19">
        <v>7.7905470971018076E-4</v>
      </c>
      <c r="W58" s="19">
        <v>2.3417036572936922E-4</v>
      </c>
      <c r="X58" s="19">
        <v>4.7765751369297504E-3</v>
      </c>
      <c r="Y58" s="19">
        <v>0</v>
      </c>
      <c r="Z58" s="19">
        <v>4.5732449507340789E-5</v>
      </c>
      <c r="AA58" s="19">
        <v>7.6295301550999284E-4</v>
      </c>
      <c r="AB58" s="19">
        <v>1.3286441098898649E-3</v>
      </c>
      <c r="AC58" s="19">
        <v>0</v>
      </c>
      <c r="AD58" s="19">
        <v>7.7475167927332222E-5</v>
      </c>
      <c r="AE58" s="19">
        <v>0</v>
      </c>
      <c r="AF58" s="19">
        <v>0</v>
      </c>
      <c r="AG58" s="19">
        <v>1.6090772987809032E-5</v>
      </c>
      <c r="AH58" s="19">
        <v>2.5426635374969919E-7</v>
      </c>
      <c r="AI58" s="19">
        <v>5.8521601431493764E-7</v>
      </c>
      <c r="AJ58" s="19">
        <v>5.1768787670880556E-4</v>
      </c>
      <c r="AK58" s="19">
        <v>2.5908801704645157E-2</v>
      </c>
      <c r="AL58" s="19">
        <v>4.1635410161688924E-4</v>
      </c>
      <c r="AM58" s="19">
        <v>6.9458350539207458E-2</v>
      </c>
      <c r="AN58" s="19">
        <v>2.9737457225564867E-5</v>
      </c>
      <c r="AO58" s="19">
        <v>0</v>
      </c>
      <c r="AP58" s="19">
        <v>4.7629168257117271E-3</v>
      </c>
      <c r="AQ58" s="20">
        <v>1.0755689814686775E-2</v>
      </c>
    </row>
    <row r="59" spans="1:43">
      <c r="A59" s="53" t="s">
        <v>83</v>
      </c>
      <c r="B59" s="53" t="s">
        <v>28</v>
      </c>
      <c r="C59" s="53" t="s">
        <v>59</v>
      </c>
      <c r="D59" s="43">
        <v>3.2268927097320557</v>
      </c>
      <c r="E59" s="19">
        <v>0.35376089811325073</v>
      </c>
      <c r="F59" s="19">
        <v>0.6565588116645813</v>
      </c>
      <c r="G59" s="19">
        <v>5.4279877804219723E-3</v>
      </c>
      <c r="H59" s="19">
        <v>3.0281562358140945E-3</v>
      </c>
      <c r="I59" s="19">
        <v>1.7594317905604839E-3</v>
      </c>
      <c r="J59" s="19">
        <v>1.4453103067353368E-3</v>
      </c>
      <c r="K59" s="19">
        <v>6.6256552934646606E-2</v>
      </c>
      <c r="L59" s="19">
        <v>1.1387126287445426E-3</v>
      </c>
      <c r="M59" s="19">
        <v>0</v>
      </c>
      <c r="N59" s="19">
        <v>0.16676726937294006</v>
      </c>
      <c r="O59" s="19">
        <v>1.3762452639639378E-2</v>
      </c>
      <c r="P59" s="19">
        <v>0.14329403638839722</v>
      </c>
      <c r="Q59" s="19">
        <v>2.1916335448622704E-2</v>
      </c>
      <c r="R59" s="19">
        <v>2.2190816234797239E-3</v>
      </c>
      <c r="S59" s="19">
        <v>0.13652540743350983</v>
      </c>
      <c r="T59" s="19">
        <v>1.0175735950469971</v>
      </c>
      <c r="U59" s="19">
        <v>1.8309619426727295</v>
      </c>
      <c r="V59" s="19">
        <v>0.11528902500867844</v>
      </c>
      <c r="W59" s="19">
        <v>4.1780929565429687</v>
      </c>
      <c r="X59" s="19">
        <v>3.5802245140075684E-2</v>
      </c>
      <c r="Y59" s="19">
        <v>0</v>
      </c>
      <c r="Z59" s="19">
        <v>1.5813704521860927E-5</v>
      </c>
      <c r="AA59" s="19">
        <v>6.0319667682051659E-4</v>
      </c>
      <c r="AB59" s="19">
        <v>1.0504365200176835E-3</v>
      </c>
      <c r="AC59" s="19">
        <v>0</v>
      </c>
      <c r="AD59" s="19">
        <v>1.9839978776872158E-3</v>
      </c>
      <c r="AE59" s="19">
        <v>0</v>
      </c>
      <c r="AF59" s="19">
        <v>0</v>
      </c>
      <c r="AG59" s="19">
        <v>7.313302718102932E-3</v>
      </c>
      <c r="AH59" s="19">
        <v>1.1556478420970961E-4</v>
      </c>
      <c r="AI59" s="19">
        <v>2.6598238036967814E-4</v>
      </c>
      <c r="AJ59" s="19">
        <v>0.33377540111541748</v>
      </c>
      <c r="AK59" s="19">
        <v>2.1814107894897461E-2</v>
      </c>
      <c r="AL59" s="19">
        <v>0.21412774920463562</v>
      </c>
      <c r="AM59" s="19">
        <v>6.8878874182701111E-2</v>
      </c>
      <c r="AN59" s="19">
        <v>0</v>
      </c>
      <c r="AO59" s="19">
        <v>0</v>
      </c>
      <c r="AP59" s="19">
        <v>1.7926625907421112E-2</v>
      </c>
      <c r="AQ59" s="20">
        <v>0.38751184940338135</v>
      </c>
    </row>
    <row r="60" spans="1:43">
      <c r="A60" s="53" t="s">
        <v>84</v>
      </c>
      <c r="B60" s="53" t="s">
        <v>29</v>
      </c>
      <c r="C60" s="53" t="s">
        <v>59</v>
      </c>
      <c r="D60" s="43">
        <v>1.3492992147803307E-2</v>
      </c>
      <c r="E60" s="19">
        <v>5.0009111873805523E-4</v>
      </c>
      <c r="F60" s="19">
        <v>0.27602571249008179</v>
      </c>
      <c r="G60" s="19">
        <v>1.5331887407228351E-3</v>
      </c>
      <c r="H60" s="19">
        <v>1.7012879834510386E-4</v>
      </c>
      <c r="I60" s="19">
        <v>3.4473885898478329E-4</v>
      </c>
      <c r="J60" s="19">
        <v>6.4150840044021606E-2</v>
      </c>
      <c r="K60" s="19">
        <v>0.16969144344329834</v>
      </c>
      <c r="L60" s="19">
        <v>6.0451769968494773E-4</v>
      </c>
      <c r="M60" s="19">
        <v>5.5694644106552005E-4</v>
      </c>
      <c r="N60" s="19">
        <v>1.4297304153442383</v>
      </c>
      <c r="O60" s="19">
        <v>9.2369234189391136E-3</v>
      </c>
      <c r="P60" s="19">
        <v>0.52462023496627808</v>
      </c>
      <c r="Q60" s="19">
        <v>1.5719446819275618E-3</v>
      </c>
      <c r="R60" s="19">
        <v>4.349154606461525E-2</v>
      </c>
      <c r="S60" s="19">
        <v>3.7324495613574982E-2</v>
      </c>
      <c r="T60" s="19">
        <v>5.2470727823674679E-3</v>
      </c>
      <c r="U60" s="19">
        <v>0.19782820343971252</v>
      </c>
      <c r="V60" s="19">
        <v>0.29450488090515137</v>
      </c>
      <c r="W60" s="19">
        <v>0.634330153465271</v>
      </c>
      <c r="X60" s="19">
        <v>0.37207949161529541</v>
      </c>
      <c r="Y60" s="19">
        <v>3.1389007926918566E-4</v>
      </c>
      <c r="Z60" s="19">
        <v>3.2914266921579838E-4</v>
      </c>
      <c r="AA60" s="19">
        <v>1.0772321373224258E-2</v>
      </c>
      <c r="AB60" s="19">
        <v>1.8759453669190407E-2</v>
      </c>
      <c r="AC60" s="19">
        <v>0</v>
      </c>
      <c r="AD60" s="19">
        <v>3.9328052662312984E-3</v>
      </c>
      <c r="AE60" s="19">
        <v>0</v>
      </c>
      <c r="AF60" s="19">
        <v>0</v>
      </c>
      <c r="AG60" s="19">
        <v>1.3821407919749618E-3</v>
      </c>
      <c r="AH60" s="19">
        <v>2.184058575949166E-5</v>
      </c>
      <c r="AI60" s="19">
        <v>5.026800135965459E-5</v>
      </c>
      <c r="AJ60" s="19">
        <v>4.2368192225694656E-2</v>
      </c>
      <c r="AK60" s="19">
        <v>8.9106842642650008E-4</v>
      </c>
      <c r="AL60" s="19">
        <v>0.20392708480358124</v>
      </c>
      <c r="AM60" s="19">
        <v>0.19374087452888489</v>
      </c>
      <c r="AN60" s="19">
        <v>0</v>
      </c>
      <c r="AO60" s="19">
        <v>0</v>
      </c>
      <c r="AP60" s="19">
        <v>5.6058917194604874E-2</v>
      </c>
      <c r="AQ60" s="20">
        <v>2.8645796775817871</v>
      </c>
    </row>
    <row r="61" spans="1:43">
      <c r="A61" s="53" t="s">
        <v>85</v>
      </c>
      <c r="B61" s="53" t="s">
        <v>30</v>
      </c>
      <c r="C61" s="53" t="s">
        <v>59</v>
      </c>
      <c r="D61" s="43">
        <v>0.60542488098144531</v>
      </c>
      <c r="E61" s="19">
        <v>7.980838418006897E-3</v>
      </c>
      <c r="F61" s="19">
        <v>0</v>
      </c>
      <c r="G61" s="19">
        <v>0</v>
      </c>
      <c r="H61" s="19">
        <v>5.6661828421056271E-3</v>
      </c>
      <c r="I61" s="19">
        <v>4.5313071459531784E-3</v>
      </c>
      <c r="J61" s="19">
        <v>1.3963693752884865E-2</v>
      </c>
      <c r="K61" s="19">
        <v>7.723604142665863E-2</v>
      </c>
      <c r="L61" s="19">
        <v>1.206183469548705E-6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0.86403906345367432</v>
      </c>
      <c r="V61" s="19">
        <v>1.7083015441894531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1.079829316586256E-2</v>
      </c>
      <c r="AN61" s="19">
        <v>0</v>
      </c>
      <c r="AO61" s="19">
        <v>0</v>
      </c>
      <c r="AP61" s="19">
        <v>3.0443500727415085E-3</v>
      </c>
      <c r="AQ61" s="20">
        <v>1.904132604598999</v>
      </c>
    </row>
    <row r="62" spans="1:43">
      <c r="A62" s="53" t="s">
        <v>86</v>
      </c>
      <c r="B62" s="53" t="s">
        <v>31</v>
      </c>
      <c r="C62" s="53" t="s">
        <v>59</v>
      </c>
      <c r="D62" s="43">
        <v>0.28861412405967712</v>
      </c>
      <c r="E62" s="19">
        <v>1.7916079610586166E-2</v>
      </c>
      <c r="F62" s="19">
        <v>0.12134984135627747</v>
      </c>
      <c r="G62" s="19">
        <v>2.3798232898116112E-2</v>
      </c>
      <c r="H62" s="19">
        <v>2.3083003237843513E-2</v>
      </c>
      <c r="I62" s="19">
        <v>1.1220724321901798E-2</v>
      </c>
      <c r="J62" s="19">
        <v>9.6517520432826132E-5</v>
      </c>
      <c r="K62" s="19">
        <v>0.20069949328899384</v>
      </c>
      <c r="L62" s="19">
        <v>2.1157434210181236E-2</v>
      </c>
      <c r="M62" s="19">
        <v>1.5373753849416971E-3</v>
      </c>
      <c r="N62" s="19">
        <v>1.1453879997134209E-2</v>
      </c>
      <c r="O62" s="19">
        <v>9.3004241352900863E-4</v>
      </c>
      <c r="P62" s="19">
        <v>8.1565673463046551E-4</v>
      </c>
      <c r="Q62" s="19">
        <v>2.2842951584607363E-3</v>
      </c>
      <c r="R62" s="19">
        <v>1.8648937344551086E-2</v>
      </c>
      <c r="S62" s="19">
        <v>0.13659586012363434</v>
      </c>
      <c r="T62" s="19">
        <v>0</v>
      </c>
      <c r="U62" s="19">
        <v>4.1235820390284061E-3</v>
      </c>
      <c r="V62" s="19">
        <v>0</v>
      </c>
      <c r="W62" s="19">
        <v>0.94032645225524902</v>
      </c>
      <c r="X62" s="19">
        <v>2.1352175623178482E-2</v>
      </c>
      <c r="Y62" s="19">
        <v>0</v>
      </c>
      <c r="Z62" s="19">
        <v>0</v>
      </c>
      <c r="AA62" s="19">
        <v>0.10699957609176636</v>
      </c>
      <c r="AB62" s="19">
        <v>0.18633434176445007</v>
      </c>
      <c r="AC62" s="19">
        <v>0</v>
      </c>
      <c r="AD62" s="19">
        <v>0.48976555466651917</v>
      </c>
      <c r="AE62" s="19">
        <v>0</v>
      </c>
      <c r="AF62" s="19">
        <v>0</v>
      </c>
      <c r="AG62" s="19">
        <v>0.70276737213134766</v>
      </c>
      <c r="AH62" s="19">
        <v>1.1105128563940525E-2</v>
      </c>
      <c r="AI62" s="19">
        <v>2.5559417903423309E-2</v>
      </c>
      <c r="AJ62" s="19">
        <v>7.2694877162575722E-3</v>
      </c>
      <c r="AK62" s="19">
        <v>1.4346727170050144E-2</v>
      </c>
      <c r="AL62" s="19">
        <v>0.98561078310012817</v>
      </c>
      <c r="AM62" s="19">
        <v>4.8516712188720703</v>
      </c>
      <c r="AN62" s="19">
        <v>0</v>
      </c>
      <c r="AO62" s="19">
        <v>0</v>
      </c>
      <c r="AP62" s="19">
        <v>8.7795786559581757E-2</v>
      </c>
      <c r="AQ62" s="20">
        <v>6.4089212417602539</v>
      </c>
    </row>
    <row r="63" spans="1:43">
      <c r="A63" s="53" t="s">
        <v>87</v>
      </c>
      <c r="B63" s="53" t="s">
        <v>32</v>
      </c>
      <c r="C63" s="53" t="s">
        <v>59</v>
      </c>
      <c r="D63" s="43">
        <v>4.8955855891108513E-3</v>
      </c>
      <c r="E63" s="19">
        <v>0</v>
      </c>
      <c r="F63" s="19">
        <v>2.4188399314880371E-2</v>
      </c>
      <c r="G63" s="19">
        <v>8.7756412103772163E-3</v>
      </c>
      <c r="H63" s="19">
        <v>0</v>
      </c>
      <c r="I63" s="19">
        <v>0</v>
      </c>
      <c r="J63" s="19">
        <v>0</v>
      </c>
      <c r="K63" s="19">
        <v>6.4873602241277695E-4</v>
      </c>
      <c r="L63" s="19">
        <v>3.6489660851657391E-3</v>
      </c>
      <c r="M63" s="19">
        <v>0</v>
      </c>
      <c r="N63" s="19">
        <v>0</v>
      </c>
      <c r="O63" s="19">
        <v>0</v>
      </c>
      <c r="P63" s="19">
        <v>0</v>
      </c>
      <c r="Q63" s="19">
        <v>1.5483791939914227E-3</v>
      </c>
      <c r="R63" s="19">
        <v>0</v>
      </c>
      <c r="S63" s="19">
        <v>1.4823817182332277E-3</v>
      </c>
      <c r="T63" s="19">
        <v>2.565714530646801E-4</v>
      </c>
      <c r="U63" s="19">
        <v>2.1362174302339554E-2</v>
      </c>
      <c r="V63" s="19">
        <v>0</v>
      </c>
      <c r="W63" s="19">
        <v>2.0706416107714176E-3</v>
      </c>
      <c r="X63" s="19">
        <v>1.5050952434539795</v>
      </c>
      <c r="Y63" s="19">
        <v>0</v>
      </c>
      <c r="Z63" s="19">
        <v>0</v>
      </c>
      <c r="AA63" s="19">
        <v>2.4985659401863813E-3</v>
      </c>
      <c r="AB63" s="19">
        <v>4.3511255644261837E-3</v>
      </c>
      <c r="AC63" s="19">
        <v>0</v>
      </c>
      <c r="AD63" s="19">
        <v>0.10304663330316544</v>
      </c>
      <c r="AE63" s="19">
        <v>0</v>
      </c>
      <c r="AF63" s="19">
        <v>0</v>
      </c>
      <c r="AG63" s="19">
        <v>7.9535618424415588E-2</v>
      </c>
      <c r="AH63" s="19">
        <v>1.2568217935040593E-3</v>
      </c>
      <c r="AI63" s="19">
        <v>2.8926841914653778E-3</v>
      </c>
      <c r="AJ63" s="19">
        <v>3.5023335367441177E-2</v>
      </c>
      <c r="AK63" s="19">
        <v>5.7648413348942995E-4</v>
      </c>
      <c r="AL63" s="19">
        <v>12.071107864379883</v>
      </c>
      <c r="AM63" s="19">
        <v>0.70769757032394409</v>
      </c>
      <c r="AN63" s="19">
        <v>0</v>
      </c>
      <c r="AO63" s="19">
        <v>0</v>
      </c>
      <c r="AP63" s="19">
        <v>0.15111847221851349</v>
      </c>
      <c r="AQ63" s="20">
        <v>0.9940187931060791</v>
      </c>
    </row>
    <row r="64" spans="1:43">
      <c r="A64" s="53" t="s">
        <v>88</v>
      </c>
      <c r="B64" s="53" t="s">
        <v>33</v>
      </c>
      <c r="C64" s="53" t="s">
        <v>59</v>
      </c>
      <c r="D64" s="43">
        <v>4.4117752462625504E-2</v>
      </c>
      <c r="E64" s="19">
        <v>6.1064660549163818E-3</v>
      </c>
      <c r="F64" s="19">
        <v>1.3875856399536133</v>
      </c>
      <c r="G64" s="19">
        <v>8.6792789399623871E-2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2.3029728326946497E-3</v>
      </c>
      <c r="R64" s="19">
        <v>1.0241303825750947E-3</v>
      </c>
      <c r="S64" s="19">
        <v>9.0245259925723076E-3</v>
      </c>
      <c r="T64" s="19">
        <v>8.422311395406723E-3</v>
      </c>
      <c r="U64" s="19">
        <v>4.2028471943922341E-4</v>
      </c>
      <c r="V64" s="19">
        <v>0</v>
      </c>
      <c r="W64" s="19">
        <v>0.45240378379821777</v>
      </c>
      <c r="X64" s="19">
        <v>8.9457638561725616E-2</v>
      </c>
      <c r="Y64" s="19">
        <v>21.438720703125</v>
      </c>
      <c r="Z64" s="19">
        <v>2.021822452545166</v>
      </c>
      <c r="AA64" s="19">
        <v>18.798967361450195</v>
      </c>
      <c r="AB64" s="19">
        <v>27.383035659790039</v>
      </c>
      <c r="AC64" s="19">
        <v>0.17606554925441742</v>
      </c>
      <c r="AD64" s="19">
        <v>1.4461017847061157</v>
      </c>
      <c r="AE64" s="19">
        <v>2.2565135955810547</v>
      </c>
      <c r="AF64" s="19">
        <v>1.3381093740463257</v>
      </c>
      <c r="AG64" s="19">
        <v>1.6501951217651367</v>
      </c>
      <c r="AH64" s="19">
        <v>9.788920171558857E-3</v>
      </c>
      <c r="AI64" s="19">
        <v>3.1305555254220963E-2</v>
      </c>
      <c r="AJ64" s="19">
        <v>7.8001275658607483E-2</v>
      </c>
      <c r="AK64" s="19">
        <v>0</v>
      </c>
      <c r="AL64" s="19">
        <v>14.144587516784668</v>
      </c>
      <c r="AM64" s="19">
        <v>1.7314128875732422</v>
      </c>
      <c r="AN64" s="19">
        <v>0</v>
      </c>
      <c r="AO64" s="19">
        <v>0</v>
      </c>
      <c r="AP64" s="19">
        <v>2.4530479907989502</v>
      </c>
      <c r="AQ64" s="20">
        <v>0.62943321466445923</v>
      </c>
    </row>
    <row r="65" spans="1:43">
      <c r="A65" s="53" t="s">
        <v>89</v>
      </c>
      <c r="B65" s="53" t="s">
        <v>34</v>
      </c>
      <c r="C65" s="53" t="s">
        <v>59</v>
      </c>
      <c r="D65" s="43">
        <v>5.4218913428485394E-3</v>
      </c>
      <c r="E65" s="19">
        <v>1.1065453290939331E-3</v>
      </c>
      <c r="F65" s="19">
        <v>9.2476066201925278E-3</v>
      </c>
      <c r="G65" s="19">
        <v>3.9754132740199566E-3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1.1582076549530029E-2</v>
      </c>
      <c r="O65" s="19">
        <v>0</v>
      </c>
      <c r="P65" s="19">
        <v>0</v>
      </c>
      <c r="Q65" s="19">
        <v>1.2406321242451668E-2</v>
      </c>
      <c r="R65" s="19">
        <v>2.2848800290375948E-4</v>
      </c>
      <c r="S65" s="19">
        <v>6.6762748174369335E-3</v>
      </c>
      <c r="T65" s="19">
        <v>3.2187150791287422E-3</v>
      </c>
      <c r="U65" s="19">
        <v>2.7613842394202948E-3</v>
      </c>
      <c r="V65" s="19">
        <v>0</v>
      </c>
      <c r="W65" s="19">
        <v>0.13612334430217743</v>
      </c>
      <c r="X65" s="19">
        <v>3.0095535330474377E-3</v>
      </c>
      <c r="Y65" s="19">
        <v>0.50705993175506592</v>
      </c>
      <c r="Z65" s="19">
        <v>2.157595157623291</v>
      </c>
      <c r="AA65" s="19">
        <v>3.3342282772064209</v>
      </c>
      <c r="AB65" s="19">
        <v>4.8567185401916504</v>
      </c>
      <c r="AC65" s="19">
        <v>0.18689049780368805</v>
      </c>
      <c r="AD65" s="19">
        <v>1.5350117683410645</v>
      </c>
      <c r="AE65" s="19">
        <v>2.395249605178833</v>
      </c>
      <c r="AF65" s="19">
        <v>1.420379638671875</v>
      </c>
      <c r="AG65" s="19">
        <v>4.8804592341184616E-2</v>
      </c>
      <c r="AH65" s="19">
        <v>2.8950776322744787E-4</v>
      </c>
      <c r="AI65" s="19">
        <v>9.2586321989074349E-4</v>
      </c>
      <c r="AJ65" s="19">
        <v>9.5733040943741798E-3</v>
      </c>
      <c r="AK65" s="19">
        <v>6.4445758471265435E-4</v>
      </c>
      <c r="AL65" s="19">
        <v>1.0214149951934814</v>
      </c>
      <c r="AM65" s="19">
        <v>3.6221504211425781E-2</v>
      </c>
      <c r="AN65" s="19">
        <v>0</v>
      </c>
      <c r="AO65" s="19">
        <v>0</v>
      </c>
      <c r="AP65" s="19">
        <v>1.8288472667336464E-2</v>
      </c>
      <c r="AQ65" s="20">
        <v>5.1978938281536102E-2</v>
      </c>
    </row>
    <row r="66" spans="1:43" ht="30">
      <c r="A66" s="53" t="s">
        <v>90</v>
      </c>
      <c r="B66" s="53" t="s">
        <v>35</v>
      </c>
      <c r="C66" s="53" t="s">
        <v>59</v>
      </c>
      <c r="D66" s="43">
        <v>6.9560758769512177E-2</v>
      </c>
      <c r="E66" s="19">
        <v>1.5399022027850151E-2</v>
      </c>
      <c r="F66" s="19">
        <v>1.0960330963134766</v>
      </c>
      <c r="G66" s="19">
        <v>6.16585873067379E-2</v>
      </c>
      <c r="H66" s="19">
        <v>0</v>
      </c>
      <c r="I66" s="19">
        <v>0</v>
      </c>
      <c r="J66" s="19">
        <v>0</v>
      </c>
      <c r="K66" s="19">
        <v>1.8067765980958939E-2</v>
      </c>
      <c r="L66" s="19">
        <v>2.0364522933959961E-3</v>
      </c>
      <c r="M66" s="19">
        <v>0</v>
      </c>
      <c r="N66" s="19">
        <v>0</v>
      </c>
      <c r="O66" s="19">
        <v>9.2458620201796293E-4</v>
      </c>
      <c r="P66" s="19">
        <v>2.9767944943159819E-4</v>
      </c>
      <c r="Q66" s="19">
        <v>1.1125141463708133E-4</v>
      </c>
      <c r="R66" s="19">
        <v>3.2917916541919112E-5</v>
      </c>
      <c r="S66" s="19">
        <v>0</v>
      </c>
      <c r="T66" s="19">
        <v>0</v>
      </c>
      <c r="U66" s="19">
        <v>2.202050993219018E-3</v>
      </c>
      <c r="V66" s="19">
        <v>3.6303122760728002E-4</v>
      </c>
      <c r="W66" s="19">
        <v>1.0339992586523294E-3</v>
      </c>
      <c r="X66" s="19">
        <v>9.4457697123289108E-3</v>
      </c>
      <c r="Y66" s="19">
        <v>1.5998340677469969E-4</v>
      </c>
      <c r="Z66" s="19">
        <v>9.2266534920781851E-5</v>
      </c>
      <c r="AA66" s="19">
        <v>5.8943595737218857E-2</v>
      </c>
      <c r="AB66" s="19">
        <v>8.585868775844574E-2</v>
      </c>
      <c r="AC66" s="19">
        <v>4.852097190450877E-4</v>
      </c>
      <c r="AD66" s="19">
        <v>3.9852350018918514E-3</v>
      </c>
      <c r="AE66" s="19">
        <v>6.218605674803257E-3</v>
      </c>
      <c r="AF66" s="19">
        <v>3.6876245867460966E-3</v>
      </c>
      <c r="AG66" s="19">
        <v>2.9628097545355558E-3</v>
      </c>
      <c r="AH66" s="19">
        <v>1.7575321180629544E-5</v>
      </c>
      <c r="AI66" s="19">
        <v>5.6206932640634477E-5</v>
      </c>
      <c r="AJ66" s="19">
        <v>2.4324814148712903E-4</v>
      </c>
      <c r="AK66" s="19">
        <v>4.3232487514615059E-3</v>
      </c>
      <c r="AL66" s="19">
        <v>4.8161826133728027</v>
      </c>
      <c r="AM66" s="19">
        <v>0.78248697519302368</v>
      </c>
      <c r="AN66" s="19">
        <v>0</v>
      </c>
      <c r="AO66" s="19">
        <v>0</v>
      </c>
      <c r="AP66" s="19">
        <v>0.1287219226360321</v>
      </c>
      <c r="AQ66" s="20">
        <v>2.4339559078216553</v>
      </c>
    </row>
    <row r="67" spans="1:43" ht="30">
      <c r="A67" s="53" t="s">
        <v>91</v>
      </c>
      <c r="B67" s="53" t="s">
        <v>36</v>
      </c>
      <c r="C67" s="53" t="s">
        <v>59</v>
      </c>
      <c r="D67" s="43">
        <v>2.9485298320651054E-2</v>
      </c>
      <c r="E67" s="19">
        <v>8.1277210265398026E-3</v>
      </c>
      <c r="F67" s="19">
        <v>0</v>
      </c>
      <c r="G67" s="19">
        <v>1.0887600481510162E-2</v>
      </c>
      <c r="H67" s="19">
        <v>0</v>
      </c>
      <c r="I67" s="19">
        <v>0</v>
      </c>
      <c r="J67" s="19">
        <v>0</v>
      </c>
      <c r="K67" s="19">
        <v>5.8532092953100801E-4</v>
      </c>
      <c r="L67" s="19">
        <v>0</v>
      </c>
      <c r="M67" s="19">
        <v>0</v>
      </c>
      <c r="N67" s="19">
        <v>0</v>
      </c>
      <c r="O67" s="19">
        <v>2.0491285249590874E-3</v>
      </c>
      <c r="P67" s="19">
        <v>1.0368064977228642E-3</v>
      </c>
      <c r="Q67" s="19">
        <v>1.1298034805804491E-3</v>
      </c>
      <c r="R67" s="19">
        <v>3.9135583210736513E-4</v>
      </c>
      <c r="S67" s="19">
        <v>0</v>
      </c>
      <c r="T67" s="19">
        <v>0</v>
      </c>
      <c r="U67" s="19">
        <v>1.3043645594734699E-5</v>
      </c>
      <c r="V67" s="19">
        <v>0</v>
      </c>
      <c r="W67" s="19">
        <v>4.0784478187561035E-3</v>
      </c>
      <c r="X67" s="19">
        <v>2.9075529891997576E-3</v>
      </c>
      <c r="Y67" s="19">
        <v>3.1840929295867682E-5</v>
      </c>
      <c r="Z67" s="19">
        <v>1.5302901374525391E-5</v>
      </c>
      <c r="AA67" s="19">
        <v>8.7142596021294594E-3</v>
      </c>
      <c r="AB67" s="19">
        <v>1.2693404220044613E-2</v>
      </c>
      <c r="AC67" s="19">
        <v>4.293138044886291E-4</v>
      </c>
      <c r="AD67" s="19">
        <v>3.5261376760900021E-3</v>
      </c>
      <c r="AE67" s="19">
        <v>5.5022253654897213E-3</v>
      </c>
      <c r="AF67" s="19">
        <v>3.2628120388835669E-3</v>
      </c>
      <c r="AG67" s="19">
        <v>7.3040158895310014E-5</v>
      </c>
      <c r="AH67" s="19">
        <v>4.3327258936187718E-7</v>
      </c>
      <c r="AI67" s="19">
        <v>1.3856318901162012E-6</v>
      </c>
      <c r="AJ67" s="19">
        <v>4.6752123162150383E-3</v>
      </c>
      <c r="AK67" s="19">
        <v>0</v>
      </c>
      <c r="AL67" s="19">
        <v>0</v>
      </c>
      <c r="AM67" s="19">
        <v>1.0911386013031006</v>
      </c>
      <c r="AN67" s="19">
        <v>0</v>
      </c>
      <c r="AO67" s="19">
        <v>0</v>
      </c>
      <c r="AP67" s="19">
        <v>2.6780661195516586E-2</v>
      </c>
      <c r="AQ67" s="20">
        <v>1.2688554525375366</v>
      </c>
    </row>
    <row r="68" spans="1:43">
      <c r="A68" s="53" t="s">
        <v>92</v>
      </c>
      <c r="B68" s="53" t="s">
        <v>37</v>
      </c>
      <c r="C68" s="53" t="s">
        <v>59</v>
      </c>
      <c r="D68" s="43">
        <v>3.7154037272557616E-4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2.9494303817045875E-5</v>
      </c>
      <c r="Z68" s="19">
        <v>2.2200159946805798E-5</v>
      </c>
      <c r="AA68" s="19">
        <v>0</v>
      </c>
      <c r="AB68" s="19">
        <v>0</v>
      </c>
      <c r="AC68" s="19">
        <v>8.2729337736964226E-3</v>
      </c>
      <c r="AD68" s="19">
        <v>7.9792626202106476E-3</v>
      </c>
      <c r="AE68" s="19">
        <v>1.1598911136388779E-2</v>
      </c>
      <c r="AF68" s="19">
        <v>5.1880967803299427E-3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8.6981229484081268E-2</v>
      </c>
      <c r="AN68" s="19">
        <v>0</v>
      </c>
      <c r="AO68" s="19">
        <v>6.6046584397554398E-3</v>
      </c>
      <c r="AP68" s="19">
        <v>4.0528155863285065E-2</v>
      </c>
      <c r="AQ68" s="20">
        <v>0.44049429893493652</v>
      </c>
    </row>
    <row r="69" spans="1:43">
      <c r="A69" s="53" t="s">
        <v>93</v>
      </c>
      <c r="B69" s="53" t="s">
        <v>38</v>
      </c>
      <c r="C69" s="53" t="s">
        <v>59</v>
      </c>
      <c r="D69" s="43">
        <v>3.2263275235891342E-2</v>
      </c>
      <c r="E69" s="19">
        <v>4.7717798501253128E-2</v>
      </c>
      <c r="F69" s="19">
        <v>0</v>
      </c>
      <c r="G69" s="19">
        <v>1.8407434225082397E-2</v>
      </c>
      <c r="H69" s="19">
        <v>2.6574621442705393E-3</v>
      </c>
      <c r="I69" s="19">
        <v>4.6256698668003082E-2</v>
      </c>
      <c r="J69" s="19">
        <v>0.27677193284034729</v>
      </c>
      <c r="K69" s="19">
        <v>0.1671714186668396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0.84639382362365723</v>
      </c>
      <c r="R69" s="19">
        <v>0.39228087663650513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1.711677759885788E-2</v>
      </c>
      <c r="Y69" s="19">
        <v>6.9624395109713078E-5</v>
      </c>
      <c r="Z69" s="19">
        <v>5.2405805035959929E-5</v>
      </c>
      <c r="AA69" s="19">
        <v>3.7234041839838028E-2</v>
      </c>
      <c r="AB69" s="19">
        <v>5.7301521301269531E-2</v>
      </c>
      <c r="AC69" s="19">
        <v>2.8206406161189079E-2</v>
      </c>
      <c r="AD69" s="19">
        <v>0.20554162561893463</v>
      </c>
      <c r="AE69" s="19">
        <v>0.2987818717956543</v>
      </c>
      <c r="AF69" s="19">
        <v>0.13364265859127045</v>
      </c>
      <c r="AG69" s="19">
        <v>3.1193600967526436E-2</v>
      </c>
      <c r="AH69" s="19">
        <v>0</v>
      </c>
      <c r="AI69" s="19">
        <v>0</v>
      </c>
      <c r="AJ69" s="19">
        <v>2.6306626796722412</v>
      </c>
      <c r="AK69" s="19">
        <v>0.44194245338439941</v>
      </c>
      <c r="AL69" s="19">
        <v>0</v>
      </c>
      <c r="AM69" s="19">
        <v>6.1500630378723145</v>
      </c>
      <c r="AN69" s="19">
        <v>0</v>
      </c>
      <c r="AO69" s="19">
        <v>2.251052763313055E-3</v>
      </c>
      <c r="AP69" s="19">
        <v>0.30087423324584961</v>
      </c>
      <c r="AQ69" s="20">
        <v>3.3992304801940918</v>
      </c>
    </row>
    <row r="70" spans="1:43">
      <c r="A70" s="53" t="s">
        <v>94</v>
      </c>
      <c r="B70" s="53" t="s">
        <v>39</v>
      </c>
      <c r="C70" s="53" t="s">
        <v>59</v>
      </c>
      <c r="D70" s="43">
        <v>1.0698380356188864E-4</v>
      </c>
      <c r="E70" s="19">
        <v>1.9612190953921527E-5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1.9039473263546824E-3</v>
      </c>
      <c r="AE70" s="19">
        <v>2.7676387690007687E-3</v>
      </c>
      <c r="AF70" s="19">
        <v>1.2379419058561325E-3</v>
      </c>
      <c r="AG70" s="19">
        <v>4.3454160913825035E-3</v>
      </c>
      <c r="AH70" s="19">
        <v>0</v>
      </c>
      <c r="AI70" s="19">
        <v>0</v>
      </c>
      <c r="AJ70" s="19">
        <v>1.1332087160553783E-4</v>
      </c>
      <c r="AK70" s="19">
        <v>0</v>
      </c>
      <c r="AL70" s="19">
        <v>0</v>
      </c>
      <c r="AM70" s="19">
        <v>5.1999382674694061E-2</v>
      </c>
      <c r="AN70" s="19">
        <v>0.3397371768951416</v>
      </c>
      <c r="AO70" s="19">
        <v>4.1756583377718925E-3</v>
      </c>
      <c r="AP70" s="19">
        <v>5.3891944698989391E-3</v>
      </c>
      <c r="AQ70" s="20">
        <v>0.19506622850894928</v>
      </c>
    </row>
    <row r="71" spans="1:43" ht="30">
      <c r="A71" s="53" t="s">
        <v>95</v>
      </c>
      <c r="B71" s="53" t="s">
        <v>40</v>
      </c>
      <c r="C71" s="53" t="s">
        <v>59</v>
      </c>
      <c r="D71" s="43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7.9606123268604279E-2</v>
      </c>
      <c r="S71" s="19">
        <v>0</v>
      </c>
      <c r="T71" s="19">
        <v>0</v>
      </c>
      <c r="U71" s="19">
        <v>1.5234427992254496E-3</v>
      </c>
      <c r="V71" s="19">
        <v>7.9700024798512459E-3</v>
      </c>
      <c r="W71" s="19">
        <v>0</v>
      </c>
      <c r="X71" s="19">
        <v>0</v>
      </c>
      <c r="Y71" s="19">
        <v>0</v>
      </c>
      <c r="Z71" s="19">
        <v>0</v>
      </c>
      <c r="AA71" s="19">
        <v>3.2301464671036229E-5</v>
      </c>
      <c r="AB71" s="19">
        <v>5.6251359637826681E-5</v>
      </c>
      <c r="AC71" s="19">
        <v>0</v>
      </c>
      <c r="AD71" s="19">
        <v>3.5097721964120865E-2</v>
      </c>
      <c r="AE71" s="19">
        <v>5.1019173115491867E-2</v>
      </c>
      <c r="AF71" s="19">
        <v>2.2820452228188515E-2</v>
      </c>
      <c r="AG71" s="19">
        <v>0</v>
      </c>
      <c r="AH71" s="19">
        <v>0</v>
      </c>
      <c r="AI71" s="19">
        <v>0</v>
      </c>
      <c r="AJ71" s="19">
        <v>0</v>
      </c>
      <c r="AK71" s="19">
        <v>0</v>
      </c>
      <c r="AL71" s="19">
        <v>0</v>
      </c>
      <c r="AM71" s="19">
        <v>5.5389199405908585E-3</v>
      </c>
      <c r="AN71" s="19">
        <v>0</v>
      </c>
      <c r="AO71" s="19">
        <v>0</v>
      </c>
      <c r="AP71" s="19">
        <v>7.4816006235778332E-4</v>
      </c>
      <c r="AQ71" s="20">
        <v>0.50891679525375366</v>
      </c>
    </row>
    <row r="72" spans="1:43">
      <c r="A72" s="53" t="s">
        <v>96</v>
      </c>
      <c r="B72" s="53" t="s">
        <v>41</v>
      </c>
      <c r="C72" s="53" t="s">
        <v>59</v>
      </c>
      <c r="D72" s="43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3.9452957571484149E-4</v>
      </c>
      <c r="AE72" s="19">
        <v>0</v>
      </c>
      <c r="AF72" s="19">
        <v>0</v>
      </c>
      <c r="AG72" s="19">
        <v>71.258293151855469</v>
      </c>
      <c r="AH72" s="19">
        <v>0</v>
      </c>
      <c r="AI72" s="19">
        <v>0</v>
      </c>
      <c r="AJ72" s="19">
        <v>0</v>
      </c>
      <c r="AK72" s="19">
        <v>1.6090171411633492E-3</v>
      </c>
      <c r="AL72" s="19">
        <v>0</v>
      </c>
      <c r="AM72" s="19">
        <v>7.7543535735458136E-4</v>
      </c>
      <c r="AN72" s="19">
        <v>0</v>
      </c>
      <c r="AO72" s="19">
        <v>0</v>
      </c>
      <c r="AP72" s="19">
        <v>5.2238022908568382E-3</v>
      </c>
      <c r="AQ72" s="20">
        <v>0.26376268267631531</v>
      </c>
    </row>
    <row r="73" spans="1:43">
      <c r="A73" s="53" t="s">
        <v>97</v>
      </c>
      <c r="B73" s="53" t="s">
        <v>42</v>
      </c>
      <c r="C73" s="53" t="s">
        <v>59</v>
      </c>
      <c r="D73" s="43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1.5720142051577568E-2</v>
      </c>
      <c r="AI73" s="19">
        <v>0</v>
      </c>
      <c r="AJ73" s="19">
        <v>0</v>
      </c>
      <c r="AK73" s="19">
        <v>0</v>
      </c>
      <c r="AL73" s="19">
        <v>0</v>
      </c>
      <c r="AM73" s="19">
        <v>1.5453259038622491E-5</v>
      </c>
      <c r="AN73" s="19">
        <v>0</v>
      </c>
      <c r="AO73" s="19">
        <v>0</v>
      </c>
      <c r="AP73" s="19">
        <v>0</v>
      </c>
      <c r="AQ73" s="20">
        <v>1.2820471310988069E-3</v>
      </c>
    </row>
    <row r="74" spans="1:43">
      <c r="A74" s="53" t="s">
        <v>98</v>
      </c>
      <c r="B74" s="53" t="s">
        <v>43</v>
      </c>
      <c r="C74" s="53" t="s">
        <v>59</v>
      </c>
      <c r="D74" s="43">
        <v>0</v>
      </c>
      <c r="E74" s="19">
        <v>0</v>
      </c>
      <c r="F74" s="19">
        <v>6.253180094063282E-3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7.8039117157459259E-2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7.2180576622486115E-2</v>
      </c>
      <c r="AJ74" s="19">
        <v>0</v>
      </c>
      <c r="AK74" s="19">
        <v>0</v>
      </c>
      <c r="AL74" s="19">
        <v>0</v>
      </c>
      <c r="AM74" s="19">
        <v>1.5205211821012199E-4</v>
      </c>
      <c r="AN74" s="19">
        <v>0</v>
      </c>
      <c r="AO74" s="19">
        <v>0</v>
      </c>
      <c r="AP74" s="19">
        <v>0</v>
      </c>
      <c r="AQ74" s="20">
        <v>1.4416781486943364E-3</v>
      </c>
    </row>
    <row r="75" spans="1:43" ht="30">
      <c r="A75" s="53" t="s">
        <v>99</v>
      </c>
      <c r="B75" s="53" t="s">
        <v>44</v>
      </c>
      <c r="C75" s="53" t="s">
        <v>59</v>
      </c>
      <c r="D75" s="43">
        <v>1.314478722633794E-4</v>
      </c>
      <c r="E75" s="19">
        <v>0</v>
      </c>
      <c r="F75" s="19">
        <v>0.3143848180770874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4.0261214599013329E-3</v>
      </c>
      <c r="M75" s="19">
        <v>0</v>
      </c>
      <c r="N75" s="19">
        <v>0</v>
      </c>
      <c r="O75" s="19">
        <v>1.2864425079897046E-3</v>
      </c>
      <c r="P75" s="19">
        <v>0</v>
      </c>
      <c r="Q75" s="19">
        <v>1.4947604387998581E-2</v>
      </c>
      <c r="R75" s="19">
        <v>5.1099644042551517E-4</v>
      </c>
      <c r="S75" s="19">
        <v>0</v>
      </c>
      <c r="T75" s="19">
        <v>0</v>
      </c>
      <c r="U75" s="19">
        <v>5.9443793725222349E-4</v>
      </c>
      <c r="V75" s="19">
        <v>0</v>
      </c>
      <c r="W75" s="19">
        <v>0</v>
      </c>
      <c r="X75" s="19">
        <v>0</v>
      </c>
      <c r="Y75" s="19">
        <v>0</v>
      </c>
      <c r="Z75" s="19">
        <v>2.0921972463838756E-4</v>
      </c>
      <c r="AA75" s="19">
        <v>1.8842755816876888E-3</v>
      </c>
      <c r="AB75" s="19">
        <v>3.2813702709972858E-3</v>
      </c>
      <c r="AC75" s="19">
        <v>0</v>
      </c>
      <c r="AD75" s="19">
        <v>1.8028052523732185E-2</v>
      </c>
      <c r="AE75" s="19">
        <v>0</v>
      </c>
      <c r="AF75" s="19">
        <v>0</v>
      </c>
      <c r="AG75" s="19">
        <v>1.0403982014395297E-4</v>
      </c>
      <c r="AH75" s="19">
        <v>0</v>
      </c>
      <c r="AI75" s="19">
        <v>0</v>
      </c>
      <c r="AJ75" s="19">
        <v>1.4618737623095512E-2</v>
      </c>
      <c r="AK75" s="19">
        <v>8.8228955864906311E-3</v>
      </c>
      <c r="AL75" s="19">
        <v>1.1155436746776104E-2</v>
      </c>
      <c r="AM75" s="19">
        <v>2.8991096769459546E-4</v>
      </c>
      <c r="AN75" s="19">
        <v>0.20469197630882263</v>
      </c>
      <c r="AO75" s="19">
        <v>0</v>
      </c>
      <c r="AP75" s="19">
        <v>1.7595743993297219E-3</v>
      </c>
      <c r="AQ75" s="20">
        <v>0.19984567165374756</v>
      </c>
    </row>
    <row r="76" spans="1:43">
      <c r="A76" s="53" t="s">
        <v>100</v>
      </c>
      <c r="B76" s="53" t="s">
        <v>45</v>
      </c>
      <c r="C76" s="53" t="s">
        <v>59</v>
      </c>
      <c r="D76" s="43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20">
        <v>0</v>
      </c>
    </row>
    <row r="77" spans="1:43">
      <c r="A77" s="53" t="s">
        <v>101</v>
      </c>
      <c r="B77" s="53" t="s">
        <v>46</v>
      </c>
      <c r="C77" s="53" t="s">
        <v>59</v>
      </c>
      <c r="D77" s="43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0</v>
      </c>
      <c r="AO77" s="19">
        <v>0</v>
      </c>
      <c r="AP77" s="19">
        <v>0</v>
      </c>
      <c r="AQ77" s="20">
        <v>0</v>
      </c>
    </row>
    <row r="78" spans="1:43">
      <c r="A78" s="53" t="s">
        <v>102</v>
      </c>
      <c r="B78" s="53" t="s">
        <v>47</v>
      </c>
      <c r="C78" s="53" t="s">
        <v>59</v>
      </c>
      <c r="D78" s="43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0</v>
      </c>
      <c r="AN78" s="19">
        <v>0</v>
      </c>
      <c r="AO78" s="19">
        <v>0</v>
      </c>
      <c r="AP78" s="19">
        <v>0</v>
      </c>
      <c r="AQ78" s="20">
        <v>0</v>
      </c>
    </row>
    <row r="79" spans="1:43">
      <c r="A79" s="53" t="s">
        <v>103</v>
      </c>
      <c r="B79" s="53" t="s">
        <v>48</v>
      </c>
      <c r="C79" s="53" t="s">
        <v>59</v>
      </c>
      <c r="D79" s="43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0</v>
      </c>
      <c r="AN79" s="19">
        <v>0</v>
      </c>
      <c r="AO79" s="19">
        <v>0</v>
      </c>
      <c r="AP79" s="19">
        <v>0</v>
      </c>
      <c r="AQ79" s="20">
        <v>0</v>
      </c>
    </row>
    <row r="80" spans="1:43">
      <c r="A80" s="53" t="s">
        <v>104</v>
      </c>
      <c r="B80" s="53" t="s">
        <v>49</v>
      </c>
      <c r="C80" s="53" t="s">
        <v>59</v>
      </c>
      <c r="D80" s="43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0</v>
      </c>
      <c r="AN80" s="19">
        <v>0</v>
      </c>
      <c r="AO80" s="19">
        <v>0</v>
      </c>
      <c r="AP80" s="19">
        <v>0</v>
      </c>
      <c r="AQ80" s="20">
        <v>0</v>
      </c>
    </row>
    <row r="81" spans="1:43">
      <c r="A81" s="53" t="s">
        <v>105</v>
      </c>
      <c r="B81" s="53" t="s">
        <v>50</v>
      </c>
      <c r="C81" s="53" t="s">
        <v>59</v>
      </c>
      <c r="D81" s="43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20">
        <v>0</v>
      </c>
    </row>
    <row r="82" spans="1:43" ht="15.75" thickBot="1">
      <c r="A82" s="53" t="s">
        <v>106</v>
      </c>
      <c r="B82" s="53" t="s">
        <v>51</v>
      </c>
      <c r="C82" s="53" t="s">
        <v>59</v>
      </c>
      <c r="D82" s="45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24">
        <v>0</v>
      </c>
      <c r="W82" s="24">
        <v>0</v>
      </c>
      <c r="X82" s="24">
        <v>0</v>
      </c>
      <c r="Y82" s="24">
        <v>0</v>
      </c>
      <c r="Z82" s="24">
        <v>0</v>
      </c>
      <c r="AA82" s="24">
        <v>0</v>
      </c>
      <c r="AB82" s="24">
        <v>0</v>
      </c>
      <c r="AC82" s="24">
        <v>0</v>
      </c>
      <c r="AD82" s="24">
        <v>0</v>
      </c>
      <c r="AE82" s="24">
        <v>0</v>
      </c>
      <c r="AF82" s="24">
        <v>0</v>
      </c>
      <c r="AG82" s="24">
        <v>0</v>
      </c>
      <c r="AH82" s="24">
        <v>0</v>
      </c>
      <c r="AI82" s="24">
        <v>0</v>
      </c>
      <c r="AJ82" s="24">
        <v>0</v>
      </c>
      <c r="AK82" s="24">
        <v>0</v>
      </c>
      <c r="AL82" s="24">
        <v>0</v>
      </c>
      <c r="AM82" s="24">
        <v>0</v>
      </c>
      <c r="AN82" s="24">
        <v>0</v>
      </c>
      <c r="AO82" s="24">
        <v>0</v>
      </c>
      <c r="AP82" s="24">
        <v>0</v>
      </c>
      <c r="AQ82" s="25">
        <v>0</v>
      </c>
    </row>
    <row r="83" spans="1:43">
      <c r="A83" s="53" t="s">
        <v>67</v>
      </c>
      <c r="B83" s="53" t="s">
        <v>13</v>
      </c>
      <c r="C83" s="53" t="s">
        <v>60</v>
      </c>
      <c r="D83" s="39">
        <v>4.0323422290384769E-3</v>
      </c>
      <c r="E83" s="40">
        <v>0</v>
      </c>
      <c r="F83" s="40">
        <v>0</v>
      </c>
      <c r="G83" s="40">
        <v>0</v>
      </c>
      <c r="H83" s="40">
        <v>1.4780818019062281E-3</v>
      </c>
      <c r="I83" s="40">
        <v>1.4917018823325634E-2</v>
      </c>
      <c r="J83" s="40">
        <v>1.2091056123608723E-4</v>
      </c>
      <c r="K83" s="40">
        <v>6.5210377797484398E-3</v>
      </c>
      <c r="L83" s="40">
        <v>1.5165150398388505E-3</v>
      </c>
      <c r="M83" s="40">
        <v>6.4172279962804168E-5</v>
      </c>
      <c r="N83" s="40">
        <v>2.3208567872643471E-3</v>
      </c>
      <c r="O83" s="40">
        <v>0</v>
      </c>
      <c r="P83" s="40">
        <v>1.8426653696224093E-5</v>
      </c>
      <c r="Q83" s="40">
        <v>6.0573584050871432E-6</v>
      </c>
      <c r="R83" s="40">
        <v>0</v>
      </c>
      <c r="S83" s="40">
        <v>0</v>
      </c>
      <c r="T83" s="40">
        <v>0</v>
      </c>
      <c r="U83" s="40">
        <v>9.3711687441100366E-6</v>
      </c>
      <c r="V83" s="40">
        <v>1.5267596609191969E-6</v>
      </c>
      <c r="W83" s="40">
        <v>1.1414301116019487E-3</v>
      </c>
      <c r="X83" s="40">
        <v>0</v>
      </c>
      <c r="Y83" s="40">
        <v>0</v>
      </c>
      <c r="Z83" s="40">
        <v>0</v>
      </c>
      <c r="AA83" s="40">
        <v>0</v>
      </c>
      <c r="AB83" s="40">
        <v>0</v>
      </c>
      <c r="AC83" s="40">
        <v>0</v>
      </c>
      <c r="AD83" s="40">
        <v>0</v>
      </c>
      <c r="AE83" s="40">
        <v>0</v>
      </c>
      <c r="AF83" s="40">
        <v>0</v>
      </c>
      <c r="AG83" s="40">
        <v>0</v>
      </c>
      <c r="AH83" s="40">
        <v>0</v>
      </c>
      <c r="AI83" s="40">
        <v>0</v>
      </c>
      <c r="AJ83" s="40">
        <v>6.694577223242959E-6</v>
      </c>
      <c r="AK83" s="40">
        <v>0</v>
      </c>
      <c r="AL83" s="40">
        <v>8.7260137661360204E-5</v>
      </c>
      <c r="AM83" s="40">
        <v>0</v>
      </c>
      <c r="AN83" s="40">
        <v>0</v>
      </c>
      <c r="AO83" s="40">
        <v>0</v>
      </c>
      <c r="AP83" s="40">
        <v>1.6696681996108964E-5</v>
      </c>
      <c r="AQ83" s="41">
        <v>1.1425205739215016E-3</v>
      </c>
    </row>
    <row r="84" spans="1:43">
      <c r="A84" s="53" t="s">
        <v>68</v>
      </c>
      <c r="B84" s="53" t="s">
        <v>14</v>
      </c>
      <c r="C84" s="53" t="s">
        <v>60</v>
      </c>
      <c r="D84" s="43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20">
        <v>0</v>
      </c>
    </row>
    <row r="85" spans="1:43">
      <c r="A85" s="53" t="s">
        <v>69</v>
      </c>
      <c r="B85" s="53" t="s">
        <v>15</v>
      </c>
      <c r="C85" s="53" t="s">
        <v>60</v>
      </c>
      <c r="D85" s="43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20">
        <v>0</v>
      </c>
    </row>
    <row r="86" spans="1:43">
      <c r="A86" s="53" t="s">
        <v>70</v>
      </c>
      <c r="B86" s="53" t="s">
        <v>16</v>
      </c>
      <c r="C86" s="53" t="s">
        <v>60</v>
      </c>
      <c r="D86" s="43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0</v>
      </c>
      <c r="AK86" s="19">
        <v>0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20">
        <v>0</v>
      </c>
    </row>
    <row r="87" spans="1:43">
      <c r="A87" s="53" t="s">
        <v>71</v>
      </c>
      <c r="B87" s="53" t="s">
        <v>17</v>
      </c>
      <c r="C87" s="53" t="s">
        <v>60</v>
      </c>
      <c r="D87" s="43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0</v>
      </c>
      <c r="AK87" s="19">
        <v>0</v>
      </c>
      <c r="AL87" s="19">
        <v>0</v>
      </c>
      <c r="AM87" s="19">
        <v>0</v>
      </c>
      <c r="AN87" s="19">
        <v>0</v>
      </c>
      <c r="AO87" s="19">
        <v>0</v>
      </c>
      <c r="AP87" s="19">
        <v>0</v>
      </c>
      <c r="AQ87" s="20">
        <v>0</v>
      </c>
    </row>
    <row r="88" spans="1:43">
      <c r="A88" s="53" t="s">
        <v>72</v>
      </c>
      <c r="B88" s="53" t="s">
        <v>18</v>
      </c>
      <c r="C88" s="53" t="s">
        <v>60</v>
      </c>
      <c r="D88" s="43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0</v>
      </c>
      <c r="AQ88" s="20">
        <v>0</v>
      </c>
    </row>
    <row r="89" spans="1:43">
      <c r="A89" s="53" t="s">
        <v>73</v>
      </c>
      <c r="B89" s="53" t="s">
        <v>19</v>
      </c>
      <c r="C89" s="53" t="s">
        <v>60</v>
      </c>
      <c r="D89" s="43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0</v>
      </c>
      <c r="AL89" s="19">
        <v>0</v>
      </c>
      <c r="AM89" s="19">
        <v>0</v>
      </c>
      <c r="AN89" s="19">
        <v>0</v>
      </c>
      <c r="AO89" s="19">
        <v>0</v>
      </c>
      <c r="AP89" s="19">
        <v>0</v>
      </c>
      <c r="AQ89" s="20">
        <v>0</v>
      </c>
    </row>
    <row r="90" spans="1:43">
      <c r="A90" s="53" t="s">
        <v>74</v>
      </c>
      <c r="B90" s="53" t="s">
        <v>20</v>
      </c>
      <c r="C90" s="53" t="s">
        <v>60</v>
      </c>
      <c r="D90" s="43">
        <v>3.9749355316162109</v>
      </c>
      <c r="E90" s="19">
        <v>0.11707626283168793</v>
      </c>
      <c r="F90" s="19">
        <v>0</v>
      </c>
      <c r="G90" s="19">
        <v>0</v>
      </c>
      <c r="H90" s="19">
        <v>0.93655925989151001</v>
      </c>
      <c r="I90" s="19">
        <v>2.2293379306793213</v>
      </c>
      <c r="J90" s="19">
        <v>1.4635633230209351</v>
      </c>
      <c r="K90" s="19">
        <v>41.852077484130859</v>
      </c>
      <c r="L90" s="19">
        <v>5.2629084587097168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1.3888204703107476E-3</v>
      </c>
      <c r="V90" s="19">
        <v>2.262679481646046E-4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0.15252014994621277</v>
      </c>
      <c r="AN90" s="19">
        <v>0</v>
      </c>
      <c r="AO90" s="19">
        <v>0</v>
      </c>
      <c r="AP90" s="19">
        <v>0.15319231152534485</v>
      </c>
      <c r="AQ90" s="20">
        <v>8.2438945770263672</v>
      </c>
    </row>
    <row r="91" spans="1:43">
      <c r="A91" s="53" t="s">
        <v>75</v>
      </c>
      <c r="B91" s="53" t="s">
        <v>21</v>
      </c>
      <c r="C91" s="53" t="s">
        <v>60</v>
      </c>
      <c r="D91" s="43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20">
        <v>0</v>
      </c>
    </row>
    <row r="92" spans="1:43">
      <c r="A92" s="53" t="s">
        <v>76</v>
      </c>
      <c r="B92" s="53" t="s">
        <v>22</v>
      </c>
      <c r="C92" s="53" t="s">
        <v>60</v>
      </c>
      <c r="D92" s="43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20">
        <v>0</v>
      </c>
    </row>
    <row r="93" spans="1:43">
      <c r="A93" s="53" t="s">
        <v>77</v>
      </c>
      <c r="B93" s="53" t="s">
        <v>1</v>
      </c>
      <c r="C93" s="53" t="s">
        <v>60</v>
      </c>
      <c r="D93" s="43">
        <v>1.025294932333054E-5</v>
      </c>
      <c r="E93" s="19">
        <v>5.5616965255467221E-6</v>
      </c>
      <c r="F93" s="19">
        <v>2.1864914742764086E-5</v>
      </c>
      <c r="G93" s="19">
        <v>2.0400488409677564E-8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4.35785943409428E-4</v>
      </c>
      <c r="O93" s="19">
        <v>1.0195930954068899E-3</v>
      </c>
      <c r="P93" s="19">
        <v>0</v>
      </c>
      <c r="Q93" s="19">
        <v>1.899414598938165E-7</v>
      </c>
      <c r="R93" s="19">
        <v>1.0808070328494068E-5</v>
      </c>
      <c r="S93" s="19">
        <v>5.760986709901772E-7</v>
      </c>
      <c r="T93" s="19">
        <v>3.8967705506820494E-8</v>
      </c>
      <c r="U93" s="19">
        <v>1.8803099521846889E-7</v>
      </c>
      <c r="V93" s="19">
        <v>3.0634186742872771E-8</v>
      </c>
      <c r="W93" s="19">
        <v>3.9232138078659773E-5</v>
      </c>
      <c r="X93" s="19">
        <v>0</v>
      </c>
      <c r="Y93" s="19">
        <v>0</v>
      </c>
      <c r="Z93" s="19">
        <v>2.3357582534799803E-8</v>
      </c>
      <c r="AA93" s="19">
        <v>5.9396654705778928E-7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7.8750717875664122E-6</v>
      </c>
      <c r="AH93" s="19">
        <v>1.2444186836546578E-7</v>
      </c>
      <c r="AI93" s="19">
        <v>2.8641375138249714E-7</v>
      </c>
      <c r="AJ93" s="19">
        <v>2.1035390091128647E-5</v>
      </c>
      <c r="AK93" s="19">
        <v>1.9700007669598563E-7</v>
      </c>
      <c r="AL93" s="19">
        <v>0</v>
      </c>
      <c r="AM93" s="19">
        <v>1.0879313049372286E-4</v>
      </c>
      <c r="AN93" s="19">
        <v>0</v>
      </c>
      <c r="AO93" s="19">
        <v>0</v>
      </c>
      <c r="AP93" s="19">
        <v>4.5464752474799752E-5</v>
      </c>
      <c r="AQ93" s="20">
        <v>5.1468150923028588E-4</v>
      </c>
    </row>
    <row r="94" spans="1:43">
      <c r="A94" s="53" t="s">
        <v>78</v>
      </c>
      <c r="B94" s="53" t="s">
        <v>23</v>
      </c>
      <c r="C94" s="53" t="s">
        <v>60</v>
      </c>
      <c r="D94" s="43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3.0418610549531877E-5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20">
        <v>0.10071379691362381</v>
      </c>
    </row>
    <row r="95" spans="1:43">
      <c r="A95" s="53" t="s">
        <v>79</v>
      </c>
      <c r="B95" s="53" t="s">
        <v>24</v>
      </c>
      <c r="C95" s="53" t="s">
        <v>60</v>
      </c>
      <c r="D95" s="43">
        <v>0</v>
      </c>
      <c r="E95" s="19">
        <v>0</v>
      </c>
      <c r="F95" s="19">
        <v>1.0397281497716904E-2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3.3303180243819952E-3</v>
      </c>
      <c r="P95" s="19">
        <v>4.8678720486350358E-4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2.5271467620768817E-6</v>
      </c>
      <c r="AL95" s="19">
        <v>0</v>
      </c>
      <c r="AM95" s="19">
        <v>0</v>
      </c>
      <c r="AN95" s="19">
        <v>0</v>
      </c>
      <c r="AO95" s="19">
        <v>0</v>
      </c>
      <c r="AP95" s="19">
        <v>1.0548750424277387E-6</v>
      </c>
      <c r="AQ95" s="20">
        <v>8.2254235167056322E-4</v>
      </c>
    </row>
    <row r="96" spans="1:43">
      <c r="A96" s="53" t="s">
        <v>80</v>
      </c>
      <c r="B96" s="53" t="s">
        <v>25</v>
      </c>
      <c r="C96" s="53" t="s">
        <v>60</v>
      </c>
      <c r="D96" s="43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6.6860241076938109E-7</v>
      </c>
      <c r="L96" s="19">
        <v>0</v>
      </c>
      <c r="M96" s="19">
        <v>0</v>
      </c>
      <c r="N96" s="19">
        <v>1.2845403034589253E-6</v>
      </c>
      <c r="O96" s="19">
        <v>0</v>
      </c>
      <c r="P96" s="19">
        <v>0</v>
      </c>
      <c r="Q96" s="19">
        <v>6.7176857555750757E-5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7.8032071542111225E-6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1.1836671092169126E-6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1.8685989289224381E-6</v>
      </c>
      <c r="AK96" s="19">
        <v>0</v>
      </c>
      <c r="AL96" s="19">
        <v>1.9904259534087032E-4</v>
      </c>
      <c r="AM96" s="19">
        <v>1.9327511836308986E-5</v>
      </c>
      <c r="AN96" s="19">
        <v>0</v>
      </c>
      <c r="AO96" s="19">
        <v>0</v>
      </c>
      <c r="AP96" s="19">
        <v>1.3640194538311334E-6</v>
      </c>
      <c r="AQ96" s="20">
        <v>3.0308254645206034E-4</v>
      </c>
    </row>
    <row r="97" spans="1:43">
      <c r="A97" s="53" t="s">
        <v>81</v>
      </c>
      <c r="B97" s="53" t="s">
        <v>26</v>
      </c>
      <c r="C97" s="53" t="s">
        <v>60</v>
      </c>
      <c r="D97" s="43">
        <v>5.4925317272136454E-6</v>
      </c>
      <c r="E97" s="19">
        <v>0</v>
      </c>
      <c r="F97" s="19">
        <v>1.4975521480664611E-4</v>
      </c>
      <c r="G97" s="19">
        <v>8.3929289758088998E-6</v>
      </c>
      <c r="H97" s="19">
        <v>1.0360678004417423E-7</v>
      </c>
      <c r="I97" s="19">
        <v>4.2080050661752466E-6</v>
      </c>
      <c r="J97" s="19">
        <v>1.0632412340783048E-5</v>
      </c>
      <c r="K97" s="19">
        <v>1.2672888988163322E-4</v>
      </c>
      <c r="L97" s="19">
        <v>2.8138988454884384E-6</v>
      </c>
      <c r="M97" s="19">
        <v>2.7307272830512375E-5</v>
      </c>
      <c r="N97" s="19">
        <v>5.9744292002505972E-7</v>
      </c>
      <c r="O97" s="19">
        <v>4.0364593587582931E-6</v>
      </c>
      <c r="P97" s="19">
        <v>1.3296647011884488E-5</v>
      </c>
      <c r="Q97" s="19">
        <v>5.4688349337084219E-5</v>
      </c>
      <c r="R97" s="19">
        <v>5.0955903716385365E-3</v>
      </c>
      <c r="S97" s="19">
        <v>1.0326666597393341E-5</v>
      </c>
      <c r="T97" s="19">
        <v>2.8937969887010695E-7</v>
      </c>
      <c r="U97" s="19">
        <v>5.0268408813280985E-7</v>
      </c>
      <c r="V97" s="19">
        <v>8.1897773895889259E-8</v>
      </c>
      <c r="W97" s="19">
        <v>2.0259751181583852E-4</v>
      </c>
      <c r="X97" s="19">
        <v>2.1062270388938487E-4</v>
      </c>
      <c r="Y97" s="19">
        <v>0</v>
      </c>
      <c r="Z97" s="19">
        <v>0</v>
      </c>
      <c r="AA97" s="19">
        <v>9.1047906607855111E-5</v>
      </c>
      <c r="AB97" s="19">
        <v>1.5855531091801822E-4</v>
      </c>
      <c r="AC97" s="19">
        <v>0</v>
      </c>
      <c r="AD97" s="19">
        <v>1.821550540626049E-4</v>
      </c>
      <c r="AE97" s="19">
        <v>0</v>
      </c>
      <c r="AF97" s="19">
        <v>0</v>
      </c>
      <c r="AG97" s="19">
        <v>1.3800921294659929E-7</v>
      </c>
      <c r="AH97" s="19">
        <v>2.1808213013230215E-9</v>
      </c>
      <c r="AI97" s="19">
        <v>5.0193489364858124E-9</v>
      </c>
      <c r="AJ97" s="19">
        <v>1.376579007228429E-6</v>
      </c>
      <c r="AK97" s="19">
        <v>9.8625617101788521E-4</v>
      </c>
      <c r="AL97" s="19">
        <v>5.6479876775483717E-8</v>
      </c>
      <c r="AM97" s="19">
        <v>2.58686050074175E-4</v>
      </c>
      <c r="AN97" s="19">
        <v>0</v>
      </c>
      <c r="AO97" s="19">
        <v>6.6827354021370411E-4</v>
      </c>
      <c r="AP97" s="19">
        <v>3.6748220736626536E-5</v>
      </c>
      <c r="AQ97" s="20">
        <v>3.4330105409026146E-3</v>
      </c>
    </row>
    <row r="98" spans="1:43">
      <c r="A98" s="53" t="s">
        <v>82</v>
      </c>
      <c r="B98" s="53" t="s">
        <v>27</v>
      </c>
      <c r="C98" s="53" t="s">
        <v>60</v>
      </c>
      <c r="D98" s="43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20">
        <v>0</v>
      </c>
    </row>
    <row r="99" spans="1:43">
      <c r="A99" s="53" t="s">
        <v>83</v>
      </c>
      <c r="B99" s="53" t="s">
        <v>28</v>
      </c>
      <c r="C99" s="53" t="s">
        <v>60</v>
      </c>
      <c r="D99" s="43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20">
        <v>0</v>
      </c>
    </row>
    <row r="100" spans="1:43">
      <c r="A100" s="53" t="s">
        <v>84</v>
      </c>
      <c r="B100" s="53" t="s">
        <v>29</v>
      </c>
      <c r="C100" s="53" t="s">
        <v>60</v>
      </c>
      <c r="D100" s="43">
        <v>5.1478279056027532E-4</v>
      </c>
      <c r="E100" s="19">
        <v>1.9079408957622945E-5</v>
      </c>
      <c r="F100" s="19">
        <v>1.0530895553529263E-2</v>
      </c>
      <c r="G100" s="19">
        <v>5.849401350133121E-5</v>
      </c>
      <c r="H100" s="19">
        <v>6.4907312662398908E-6</v>
      </c>
      <c r="I100" s="19">
        <v>1.3152430256013758E-5</v>
      </c>
      <c r="J100" s="19">
        <v>2.4474742822349072E-3</v>
      </c>
      <c r="K100" s="19">
        <v>6.4740455709397793E-3</v>
      </c>
      <c r="L100" s="19">
        <v>2.3063477783580311E-5</v>
      </c>
      <c r="M100" s="19">
        <v>2.1248544726404361E-5</v>
      </c>
      <c r="N100" s="19">
        <v>5.4546885192394257E-2</v>
      </c>
      <c r="O100" s="19">
        <v>3.5240588476881385E-4</v>
      </c>
      <c r="P100" s="19">
        <v>2.0015241578221321E-2</v>
      </c>
      <c r="Q100" s="19">
        <v>5.9972626331727952E-5</v>
      </c>
      <c r="R100" s="19">
        <v>1.659283647313714E-3</v>
      </c>
      <c r="S100" s="19">
        <v>1.4239992015063763E-3</v>
      </c>
      <c r="T100" s="19">
        <v>2.0018561917822808E-4</v>
      </c>
      <c r="U100" s="19">
        <v>7.5475149787962437E-3</v>
      </c>
      <c r="V100" s="19">
        <v>1.1235911399126053E-2</v>
      </c>
      <c r="W100" s="19">
        <v>2.4200880900025368E-2</v>
      </c>
      <c r="X100" s="19">
        <v>1.4195526950061321E-2</v>
      </c>
      <c r="Y100" s="19">
        <v>1.1975492270721588E-5</v>
      </c>
      <c r="Z100" s="19">
        <v>1.2557406989799347E-5</v>
      </c>
      <c r="AA100" s="19">
        <v>4.1098418296314776E-4</v>
      </c>
      <c r="AB100" s="19">
        <v>7.1570812724530697E-4</v>
      </c>
      <c r="AC100" s="19">
        <v>0</v>
      </c>
      <c r="AD100" s="19">
        <v>1.5004386659711599E-4</v>
      </c>
      <c r="AE100" s="19">
        <v>0</v>
      </c>
      <c r="AF100" s="19">
        <v>0</v>
      </c>
      <c r="AG100" s="19">
        <v>5.273125134408474E-5</v>
      </c>
      <c r="AH100" s="19">
        <v>8.3325909372433671E-7</v>
      </c>
      <c r="AI100" s="19">
        <v>1.9178180536982836E-6</v>
      </c>
      <c r="AJ100" s="19">
        <v>1.6164255794137716E-3</v>
      </c>
      <c r="AK100" s="19">
        <v>3.3995922422036529E-5</v>
      </c>
      <c r="AL100" s="19">
        <v>7.7801989391446114E-3</v>
      </c>
      <c r="AM100" s="19">
        <v>7.3915757238864899E-3</v>
      </c>
      <c r="AN100" s="19">
        <v>0</v>
      </c>
      <c r="AO100" s="19">
        <v>0</v>
      </c>
      <c r="AP100" s="19">
        <v>2.1387522574514151E-3</v>
      </c>
      <c r="AQ100" s="20">
        <v>0.10928905755281448</v>
      </c>
    </row>
    <row r="101" spans="1:43">
      <c r="A101" s="53" t="s">
        <v>85</v>
      </c>
      <c r="B101" s="53" t="s">
        <v>30</v>
      </c>
      <c r="C101" s="53" t="s">
        <v>60</v>
      </c>
      <c r="D101" s="43">
        <v>1.8642071634531021E-2</v>
      </c>
      <c r="E101" s="19">
        <v>2.4574369308538735E-4</v>
      </c>
      <c r="F101" s="19">
        <v>0</v>
      </c>
      <c r="G101" s="19">
        <v>0</v>
      </c>
      <c r="H101" s="19">
        <v>1.7447149730287492E-4</v>
      </c>
      <c r="I101" s="19">
        <v>1.3952673180028796E-4</v>
      </c>
      <c r="J101" s="19">
        <v>4.2996607953682542E-4</v>
      </c>
      <c r="K101" s="19">
        <v>2.3782302159816027E-3</v>
      </c>
      <c r="L101" s="19">
        <v>3.7140459596685105E-8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2.6605244725942612E-2</v>
      </c>
      <c r="V101" s="19">
        <v>5.2601534873247147E-2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3.3249799162149429E-4</v>
      </c>
      <c r="AN101" s="19">
        <v>0</v>
      </c>
      <c r="AO101" s="19">
        <v>0</v>
      </c>
      <c r="AP101" s="19">
        <v>9.374076034873724E-5</v>
      </c>
      <c r="AQ101" s="20">
        <v>5.8631513267755508E-2</v>
      </c>
    </row>
    <row r="102" spans="1:43">
      <c r="A102" s="53" t="s">
        <v>86</v>
      </c>
      <c r="B102" s="53" t="s">
        <v>31</v>
      </c>
      <c r="C102" s="53" t="s">
        <v>60</v>
      </c>
      <c r="D102" s="43">
        <v>6.2573149079980794E-6</v>
      </c>
      <c r="E102" s="19">
        <v>3.8843057836857042E-7</v>
      </c>
      <c r="F102" s="19">
        <v>2.6309321583539713E-6</v>
      </c>
      <c r="G102" s="19">
        <v>5.1595895911304979E-7</v>
      </c>
      <c r="H102" s="19">
        <v>5.0045235866491566E-7</v>
      </c>
      <c r="I102" s="19">
        <v>2.4327155756509455E-7</v>
      </c>
      <c r="J102" s="19">
        <v>2.0925536858840132E-9</v>
      </c>
      <c r="K102" s="19">
        <v>4.3512768570508342E-6</v>
      </c>
      <c r="L102" s="19">
        <v>4.5870498865951959E-7</v>
      </c>
      <c r="M102" s="19">
        <v>3.3331154725146916E-8</v>
      </c>
      <c r="N102" s="19">
        <v>2.4832650069583906E-7</v>
      </c>
      <c r="O102" s="19">
        <v>2.0163838598818984E-8</v>
      </c>
      <c r="P102" s="19">
        <v>1.7683891684328046E-8</v>
      </c>
      <c r="Q102" s="19">
        <v>4.9524793155342195E-8</v>
      </c>
      <c r="R102" s="19">
        <v>4.0431936554341519E-7</v>
      </c>
      <c r="S102" s="19">
        <v>2.9614743652928155E-6</v>
      </c>
      <c r="T102" s="19">
        <v>0</v>
      </c>
      <c r="U102" s="19">
        <v>8.9401559932866803E-8</v>
      </c>
      <c r="V102" s="19">
        <v>0</v>
      </c>
      <c r="W102" s="19">
        <v>2.0386802134453319E-5</v>
      </c>
      <c r="X102" s="19">
        <v>4.6292706201711553E-7</v>
      </c>
      <c r="Y102" s="19">
        <v>0</v>
      </c>
      <c r="Z102" s="19">
        <v>0</v>
      </c>
      <c r="AA102" s="19">
        <v>2.3198103917820845E-6</v>
      </c>
      <c r="AB102" s="19">
        <v>4.039832219859818E-6</v>
      </c>
      <c r="AC102" s="19">
        <v>0</v>
      </c>
      <c r="AD102" s="19">
        <v>1.0618390660965815E-5</v>
      </c>
      <c r="AE102" s="19">
        <v>0</v>
      </c>
      <c r="AF102" s="19">
        <v>0</v>
      </c>
      <c r="AG102" s="19">
        <v>1.5236389117490035E-5</v>
      </c>
      <c r="AH102" s="19">
        <v>2.4076538807094039E-7</v>
      </c>
      <c r="AI102" s="19">
        <v>5.5414238886442035E-7</v>
      </c>
      <c r="AJ102" s="19">
        <v>1.5760655003305146E-7</v>
      </c>
      <c r="AK102" s="19">
        <v>3.1104505637813418E-7</v>
      </c>
      <c r="AL102" s="19">
        <v>2.1368590751080774E-5</v>
      </c>
      <c r="AM102" s="19">
        <v>1.0518694034544751E-4</v>
      </c>
      <c r="AN102" s="19">
        <v>0</v>
      </c>
      <c r="AO102" s="19">
        <v>0</v>
      </c>
      <c r="AP102" s="19">
        <v>1.9034614524571225E-6</v>
      </c>
      <c r="AQ102" s="20">
        <v>1.3894899166189134E-4</v>
      </c>
    </row>
    <row r="103" spans="1:43">
      <c r="A103" s="53" t="s">
        <v>87</v>
      </c>
      <c r="B103" s="53" t="s">
        <v>32</v>
      </c>
      <c r="C103" s="53" t="s">
        <v>60</v>
      </c>
      <c r="D103" s="43">
        <v>9.2250309535302222E-5</v>
      </c>
      <c r="E103" s="19">
        <v>0</v>
      </c>
      <c r="F103" s="19">
        <v>4.5579581637866795E-4</v>
      </c>
      <c r="G103" s="19">
        <v>1.6536441398784518E-4</v>
      </c>
      <c r="H103" s="19">
        <v>0</v>
      </c>
      <c r="I103" s="19">
        <v>0</v>
      </c>
      <c r="J103" s="19">
        <v>0</v>
      </c>
      <c r="K103" s="19">
        <v>1.2224502825119998E-5</v>
      </c>
      <c r="L103" s="19">
        <v>6.8759552959818393E-5</v>
      </c>
      <c r="M103" s="19">
        <v>0</v>
      </c>
      <c r="N103" s="19">
        <v>0</v>
      </c>
      <c r="O103" s="19">
        <v>0</v>
      </c>
      <c r="P103" s="19">
        <v>0</v>
      </c>
      <c r="Q103" s="19">
        <v>2.9176993848523125E-5</v>
      </c>
      <c r="R103" s="19">
        <v>0</v>
      </c>
      <c r="S103" s="19">
        <v>2.7933363526244648E-5</v>
      </c>
      <c r="T103" s="19">
        <v>4.8347219490096904E-6</v>
      </c>
      <c r="U103" s="19">
        <v>4.0253961924463511E-4</v>
      </c>
      <c r="V103" s="19">
        <v>0</v>
      </c>
      <c r="W103" s="19">
        <v>3.9018279494484887E-5</v>
      </c>
      <c r="X103" s="19">
        <v>2.8361368924379349E-2</v>
      </c>
      <c r="Y103" s="19">
        <v>0</v>
      </c>
      <c r="Z103" s="19">
        <v>0</v>
      </c>
      <c r="AA103" s="19">
        <v>4.7081899538170546E-5</v>
      </c>
      <c r="AB103" s="19">
        <v>8.1990743638016284E-5</v>
      </c>
      <c r="AC103" s="19">
        <v>0</v>
      </c>
      <c r="AD103" s="19">
        <v>1.9417664734646678E-3</v>
      </c>
      <c r="AE103" s="19">
        <v>0</v>
      </c>
      <c r="AF103" s="19">
        <v>0</v>
      </c>
      <c r="AG103" s="19">
        <v>1.4987350441515446E-3</v>
      </c>
      <c r="AH103" s="19">
        <v>2.3683009203523397E-5</v>
      </c>
      <c r="AI103" s="19">
        <v>5.4508494940819219E-5</v>
      </c>
      <c r="AJ103" s="19">
        <v>6.599646876566112E-4</v>
      </c>
      <c r="AK103" s="19">
        <v>1.0863019269891083E-5</v>
      </c>
      <c r="AL103" s="19">
        <v>0.2274627685546875</v>
      </c>
      <c r="AM103" s="19">
        <v>1.3335549272596836E-2</v>
      </c>
      <c r="AN103" s="19">
        <v>0</v>
      </c>
      <c r="AO103" s="19">
        <v>0</v>
      </c>
      <c r="AP103" s="19">
        <v>2.8476116713136435E-3</v>
      </c>
      <c r="AQ103" s="20">
        <v>1.8730862066149712E-2</v>
      </c>
    </row>
    <row r="104" spans="1:43">
      <c r="A104" s="53" t="s">
        <v>88</v>
      </c>
      <c r="B104" s="53" t="s">
        <v>33</v>
      </c>
      <c r="C104" s="53" t="s">
        <v>60</v>
      </c>
      <c r="D104" s="43">
        <v>6.5849445718413335E-7</v>
      </c>
      <c r="E104" s="19">
        <v>9.1144123359754303E-8</v>
      </c>
      <c r="F104" s="19">
        <v>2.0710878743557259E-5</v>
      </c>
      <c r="G104" s="19">
        <v>1.2954551493749022E-6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3.4373801582887609E-8</v>
      </c>
      <c r="R104" s="19">
        <v>1.5286005350390042E-8</v>
      </c>
      <c r="S104" s="19">
        <v>1.3469860959958169E-7</v>
      </c>
      <c r="T104" s="19">
        <v>1.2571007346195984E-7</v>
      </c>
      <c r="U104" s="19">
        <v>6.273102037823719E-9</v>
      </c>
      <c r="V104" s="19">
        <v>0</v>
      </c>
      <c r="W104" s="19">
        <v>6.752506124030333E-6</v>
      </c>
      <c r="X104" s="19">
        <v>1.3352303085412132E-6</v>
      </c>
      <c r="Y104" s="19">
        <v>3.1999088241718709E-4</v>
      </c>
      <c r="Z104" s="19">
        <v>3.0177398002706468E-5</v>
      </c>
      <c r="AA104" s="19">
        <v>2.8059034957550466E-4</v>
      </c>
      <c r="AB104" s="19">
        <v>4.0871478267945349E-4</v>
      </c>
      <c r="AC104" s="19">
        <v>2.6279260509909363E-6</v>
      </c>
      <c r="AD104" s="19">
        <v>2.1584282876574434E-5</v>
      </c>
      <c r="AE104" s="19">
        <v>3.3680356864351779E-5</v>
      </c>
      <c r="AF104" s="19">
        <v>1.9972405425505713E-5</v>
      </c>
      <c r="AG104" s="19">
        <v>2.4630546249682084E-5</v>
      </c>
      <c r="AH104" s="19">
        <v>1.4610783694024576E-7</v>
      </c>
      <c r="AI104" s="19">
        <v>4.6726165692234645E-7</v>
      </c>
      <c r="AJ104" s="19">
        <v>1.1642345043583191E-6</v>
      </c>
      <c r="AK104" s="19">
        <v>0</v>
      </c>
      <c r="AL104" s="19">
        <v>2.1111982641741633E-4</v>
      </c>
      <c r="AM104" s="19">
        <v>2.5842789909802377E-5</v>
      </c>
      <c r="AN104" s="19">
        <v>0</v>
      </c>
      <c r="AO104" s="19">
        <v>0</v>
      </c>
      <c r="AP104" s="19">
        <v>3.6613801057683304E-5</v>
      </c>
      <c r="AQ104" s="20">
        <v>9.3948192443349399E-6</v>
      </c>
    </row>
    <row r="105" spans="1:43">
      <c r="A105" s="53" t="s">
        <v>89</v>
      </c>
      <c r="B105" s="53" t="s">
        <v>34</v>
      </c>
      <c r="C105" s="53" t="s">
        <v>60</v>
      </c>
      <c r="D105" s="43">
        <v>1.7691643733996898E-4</v>
      </c>
      <c r="E105" s="19">
        <v>3.6106597690377384E-5</v>
      </c>
      <c r="F105" s="19">
        <v>3.0174959101714194E-4</v>
      </c>
      <c r="G105" s="19">
        <v>1.2971782416570932E-4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3.7792339571751654E-4</v>
      </c>
      <c r="O105" s="19">
        <v>0</v>
      </c>
      <c r="P105" s="19">
        <v>0</v>
      </c>
      <c r="Q105" s="19">
        <v>4.0481853648088872E-4</v>
      </c>
      <c r="R105" s="19">
        <v>7.4555687206157017E-6</v>
      </c>
      <c r="S105" s="19">
        <v>2.1784698765259236E-4</v>
      </c>
      <c r="T105" s="19">
        <v>1.0502674558665603E-4</v>
      </c>
      <c r="U105" s="19">
        <v>9.0104025730397552E-5</v>
      </c>
      <c r="V105" s="19">
        <v>0</v>
      </c>
      <c r="W105" s="19">
        <v>4.4417078606784344E-3</v>
      </c>
      <c r="X105" s="19">
        <v>9.8201795481145382E-5</v>
      </c>
      <c r="Y105" s="19">
        <v>1.6545375809073448E-2</v>
      </c>
      <c r="Z105" s="19">
        <v>7.0402368903160095E-2</v>
      </c>
      <c r="AA105" s="19">
        <v>0.10879594087600708</v>
      </c>
      <c r="AB105" s="19">
        <v>0.15847481787204742</v>
      </c>
      <c r="AC105" s="19">
        <v>6.0982406139373779E-3</v>
      </c>
      <c r="AD105" s="19">
        <v>5.0087463110685349E-2</v>
      </c>
      <c r="AE105" s="19">
        <v>7.8157037496566772E-2</v>
      </c>
      <c r="AF105" s="19">
        <v>4.6347018331289291E-2</v>
      </c>
      <c r="AG105" s="19">
        <v>1.5924948966130614E-3</v>
      </c>
      <c r="AH105" s="19">
        <v>9.4466440714313649E-6</v>
      </c>
      <c r="AI105" s="19">
        <v>3.0210936529329047E-5</v>
      </c>
      <c r="AJ105" s="19">
        <v>3.1237711664289236E-4</v>
      </c>
      <c r="AK105" s="19">
        <v>2.1028665287303738E-5</v>
      </c>
      <c r="AL105" s="19">
        <v>3.3328793942928314E-2</v>
      </c>
      <c r="AM105" s="19">
        <v>1.1819084174931049E-3</v>
      </c>
      <c r="AN105" s="19">
        <v>0</v>
      </c>
      <c r="AO105" s="19">
        <v>0</v>
      </c>
      <c r="AP105" s="19">
        <v>5.9675320517271757E-4</v>
      </c>
      <c r="AQ105" s="20">
        <v>1.6960737993940711E-3</v>
      </c>
    </row>
    <row r="106" spans="1:43" ht="30">
      <c r="A106" s="53" t="s">
        <v>90</v>
      </c>
      <c r="B106" s="53" t="s">
        <v>35</v>
      </c>
      <c r="C106" s="53" t="s">
        <v>60</v>
      </c>
      <c r="D106" s="43">
        <v>4.072863157489337E-5</v>
      </c>
      <c r="E106" s="19">
        <v>9.0163057393510826E-6</v>
      </c>
      <c r="F106" s="19">
        <v>6.4174010185524821E-4</v>
      </c>
      <c r="G106" s="19">
        <v>3.6101817386224866E-5</v>
      </c>
      <c r="H106" s="19">
        <v>0</v>
      </c>
      <c r="I106" s="19">
        <v>0</v>
      </c>
      <c r="J106" s="19">
        <v>0</v>
      </c>
      <c r="K106" s="19">
        <v>1.0578885849099606E-5</v>
      </c>
      <c r="L106" s="19">
        <v>1.1923664260393707E-6</v>
      </c>
      <c r="M106" s="19">
        <v>0</v>
      </c>
      <c r="N106" s="19">
        <v>0</v>
      </c>
      <c r="O106" s="19">
        <v>5.4135591653903248E-7</v>
      </c>
      <c r="P106" s="19">
        <v>1.7429476883989992E-7</v>
      </c>
      <c r="Q106" s="19">
        <v>6.5138991089952469E-8</v>
      </c>
      <c r="R106" s="19">
        <v>1.9273821649790079E-8</v>
      </c>
      <c r="S106" s="19">
        <v>0</v>
      </c>
      <c r="T106" s="19">
        <v>0</v>
      </c>
      <c r="U106" s="19">
        <v>1.2893264056401676E-6</v>
      </c>
      <c r="V106" s="19">
        <v>2.1255898730032641E-7</v>
      </c>
      <c r="W106" s="19">
        <v>6.0541856328200083E-7</v>
      </c>
      <c r="X106" s="19">
        <v>5.5306072681560181E-6</v>
      </c>
      <c r="Y106" s="19">
        <v>9.3672134937605733E-8</v>
      </c>
      <c r="Z106" s="19">
        <v>5.4023125528601668E-8</v>
      </c>
      <c r="AA106" s="19">
        <v>3.4512158890720457E-5</v>
      </c>
      <c r="AB106" s="19">
        <v>5.0271257350686938E-5</v>
      </c>
      <c r="AC106" s="19">
        <v>2.8409590413502883E-7</v>
      </c>
      <c r="AD106" s="19">
        <v>2.3334011984843528E-6</v>
      </c>
      <c r="AE106" s="19">
        <v>3.6410658594832057E-6</v>
      </c>
      <c r="AF106" s="19">
        <v>2.1591470158455195E-6</v>
      </c>
      <c r="AG106" s="19">
        <v>1.7347593939120998E-6</v>
      </c>
      <c r="AH106" s="19">
        <v>1.0290553298375471E-8</v>
      </c>
      <c r="AI106" s="19">
        <v>3.2909809988268535E-8</v>
      </c>
      <c r="AJ106" s="19">
        <v>1.4242459656088613E-7</v>
      </c>
      <c r="AK106" s="19">
        <v>2.5313122478110017E-6</v>
      </c>
      <c r="AL106" s="19">
        <v>2.8199306689202785E-3</v>
      </c>
      <c r="AM106" s="19">
        <v>4.5815517660230398E-4</v>
      </c>
      <c r="AN106" s="19">
        <v>0</v>
      </c>
      <c r="AO106" s="19">
        <v>0</v>
      </c>
      <c r="AP106" s="19">
        <v>7.5368181569501758E-5</v>
      </c>
      <c r="AQ106" s="20">
        <v>1.4251093380153179E-3</v>
      </c>
    </row>
    <row r="107" spans="1:43" ht="30">
      <c r="A107" s="53" t="s">
        <v>91</v>
      </c>
      <c r="B107" s="53" t="s">
        <v>36</v>
      </c>
      <c r="C107" s="53" t="s">
        <v>60</v>
      </c>
      <c r="D107" s="43">
        <v>8.246305696957279E-6</v>
      </c>
      <c r="E107" s="19">
        <v>2.2731214812665712E-6</v>
      </c>
      <c r="F107" s="19">
        <v>0</v>
      </c>
      <c r="G107" s="19">
        <v>3.0449912173935445E-6</v>
      </c>
      <c r="H107" s="19">
        <v>0</v>
      </c>
      <c r="I107" s="19">
        <v>0</v>
      </c>
      <c r="J107" s="19">
        <v>0</v>
      </c>
      <c r="K107" s="19">
        <v>1.636997097875792E-7</v>
      </c>
      <c r="L107" s="19">
        <v>0</v>
      </c>
      <c r="M107" s="19">
        <v>0</v>
      </c>
      <c r="N107" s="19">
        <v>0</v>
      </c>
      <c r="O107" s="19">
        <v>5.7309028989038779E-7</v>
      </c>
      <c r="P107" s="19">
        <v>2.8996899459343695E-7</v>
      </c>
      <c r="Q107" s="19">
        <v>3.1597798511029396E-7</v>
      </c>
      <c r="R107" s="19">
        <v>1.0945250039640086E-7</v>
      </c>
      <c r="S107" s="19">
        <v>0</v>
      </c>
      <c r="T107" s="19">
        <v>0</v>
      </c>
      <c r="U107" s="19">
        <v>3.6479834708558201E-9</v>
      </c>
      <c r="V107" s="19">
        <v>0</v>
      </c>
      <c r="W107" s="19">
        <v>1.1406405064917635E-6</v>
      </c>
      <c r="X107" s="19">
        <v>8.1317034528183285E-7</v>
      </c>
      <c r="Y107" s="19">
        <v>8.9051166440867746E-9</v>
      </c>
      <c r="Z107" s="19">
        <v>4.2798413701916616E-9</v>
      </c>
      <c r="AA107" s="19">
        <v>2.4371620384044945E-6</v>
      </c>
      <c r="AB107" s="19">
        <v>3.550029759935569E-6</v>
      </c>
      <c r="AC107" s="19">
        <v>1.2006840677258879E-7</v>
      </c>
      <c r="AD107" s="19">
        <v>9.861730632110266E-7</v>
      </c>
      <c r="AE107" s="19">
        <v>1.5388357041956624E-6</v>
      </c>
      <c r="AF107" s="19">
        <v>9.1252746869940893E-7</v>
      </c>
      <c r="AG107" s="19">
        <v>2.0427517455345878E-8</v>
      </c>
      <c r="AH107" s="19">
        <v>1.2117558345625667E-10</v>
      </c>
      <c r="AI107" s="19">
        <v>3.8752681619236284E-10</v>
      </c>
      <c r="AJ107" s="19">
        <v>1.3075407423457364E-6</v>
      </c>
      <c r="AK107" s="19">
        <v>0</v>
      </c>
      <c r="AL107" s="19">
        <v>0</v>
      </c>
      <c r="AM107" s="19">
        <v>3.051643434446305E-4</v>
      </c>
      <c r="AN107" s="19">
        <v>0</v>
      </c>
      <c r="AO107" s="19">
        <v>0</v>
      </c>
      <c r="AP107" s="19">
        <v>7.4898857747029979E-6</v>
      </c>
      <c r="AQ107" s="20">
        <v>3.548673412296921E-4</v>
      </c>
    </row>
    <row r="108" spans="1:43">
      <c r="A108" s="53" t="s">
        <v>92</v>
      </c>
      <c r="B108" s="53" t="s">
        <v>37</v>
      </c>
      <c r="C108" s="53" t="s">
        <v>60</v>
      </c>
      <c r="D108" s="43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20">
        <v>0</v>
      </c>
    </row>
    <row r="109" spans="1:43">
      <c r="A109" s="53" t="s">
        <v>93</v>
      </c>
      <c r="B109" s="53" t="s">
        <v>38</v>
      </c>
      <c r="C109" s="53" t="s">
        <v>60</v>
      </c>
      <c r="D109" s="43">
        <v>7.886924322519917E-6</v>
      </c>
      <c r="E109" s="19">
        <v>1.1664861631288659E-5</v>
      </c>
      <c r="F109" s="19">
        <v>0</v>
      </c>
      <c r="G109" s="19">
        <v>4.4997923396294937E-6</v>
      </c>
      <c r="H109" s="19">
        <v>6.4963029444697895E-7</v>
      </c>
      <c r="I109" s="19">
        <v>1.1307688509987202E-5</v>
      </c>
      <c r="J109" s="19">
        <v>6.7658322222996503E-5</v>
      </c>
      <c r="K109" s="19">
        <v>4.0865914343157783E-5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2.0690532983280718E-4</v>
      </c>
      <c r="R109" s="19">
        <v>9.5895076810847968E-5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4.1842845348583069E-6</v>
      </c>
      <c r="Y109" s="19">
        <v>1.7020040488091581E-8</v>
      </c>
      <c r="Z109" s="19">
        <v>1.28108688102202E-8</v>
      </c>
      <c r="AA109" s="19">
        <v>9.1020528998342343E-6</v>
      </c>
      <c r="AB109" s="19">
        <v>1.4007652680447791E-5</v>
      </c>
      <c r="AC109" s="19">
        <v>6.8952012952649966E-6</v>
      </c>
      <c r="AD109" s="19">
        <v>5.024571146350354E-5</v>
      </c>
      <c r="AE109" s="19">
        <v>7.3038769187405705E-5</v>
      </c>
      <c r="AF109" s="19">
        <v>3.2669635402271524E-5</v>
      </c>
      <c r="AG109" s="19">
        <v>7.6254364103078842E-6</v>
      </c>
      <c r="AH109" s="19">
        <v>0</v>
      </c>
      <c r="AI109" s="19">
        <v>0</v>
      </c>
      <c r="AJ109" s="19">
        <v>6.430790526792407E-4</v>
      </c>
      <c r="AK109" s="19">
        <v>1.0803511395351961E-4</v>
      </c>
      <c r="AL109" s="19">
        <v>0</v>
      </c>
      <c r="AM109" s="19">
        <v>1.5034144744277E-3</v>
      </c>
      <c r="AN109" s="19">
        <v>0</v>
      </c>
      <c r="AO109" s="19">
        <v>5.5028147016855655E-7</v>
      </c>
      <c r="AP109" s="19">
        <v>7.3550254455767572E-5</v>
      </c>
      <c r="AQ109" s="20">
        <v>8.3095941226929426E-4</v>
      </c>
    </row>
    <row r="110" spans="1:43">
      <c r="A110" s="53" t="s">
        <v>94</v>
      </c>
      <c r="B110" s="53" t="s">
        <v>39</v>
      </c>
      <c r="C110" s="53" t="s">
        <v>60</v>
      </c>
      <c r="D110" s="43">
        <v>7.9464697932962736E-8</v>
      </c>
      <c r="E110" s="19">
        <v>1.4567408612720101E-8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1.4142009376882925E-6</v>
      </c>
      <c r="AE110" s="19">
        <v>2.0557276911858935E-6</v>
      </c>
      <c r="AF110" s="19">
        <v>9.1951005742885172E-7</v>
      </c>
      <c r="AG110" s="19">
        <v>3.2276584533974528E-6</v>
      </c>
      <c r="AH110" s="19">
        <v>0</v>
      </c>
      <c r="AI110" s="19">
        <v>0</v>
      </c>
      <c r="AJ110" s="19">
        <v>8.4171702496860235E-8</v>
      </c>
      <c r="AK110" s="19">
        <v>0</v>
      </c>
      <c r="AL110" s="19">
        <v>0</v>
      </c>
      <c r="AM110" s="19">
        <v>3.8623747968813404E-5</v>
      </c>
      <c r="AN110" s="19">
        <v>2.5234767235815525E-4</v>
      </c>
      <c r="AO110" s="19">
        <v>3.1015672448120313E-6</v>
      </c>
      <c r="AP110" s="19">
        <v>4.0029490264714696E-6</v>
      </c>
      <c r="AQ110" s="20">
        <v>1.4488995657302439E-4</v>
      </c>
    </row>
    <row r="111" spans="1:43" ht="30">
      <c r="A111" s="53" t="s">
        <v>95</v>
      </c>
      <c r="B111" s="53" t="s">
        <v>40</v>
      </c>
      <c r="C111" s="53" t="s">
        <v>60</v>
      </c>
      <c r="D111" s="43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1.2420822167769074E-4</v>
      </c>
      <c r="S111" s="19">
        <v>0</v>
      </c>
      <c r="T111" s="19">
        <v>0</v>
      </c>
      <c r="U111" s="19">
        <v>2.3770046482241014E-6</v>
      </c>
      <c r="V111" s="19">
        <v>1.2435472854122054E-5</v>
      </c>
      <c r="W111" s="19">
        <v>0</v>
      </c>
      <c r="X111" s="19">
        <v>0</v>
      </c>
      <c r="Y111" s="19">
        <v>0</v>
      </c>
      <c r="Z111" s="19">
        <v>0</v>
      </c>
      <c r="AA111" s="19">
        <v>5.0399481921203915E-8</v>
      </c>
      <c r="AB111" s="19">
        <v>8.7768135870192054E-8</v>
      </c>
      <c r="AC111" s="19">
        <v>0</v>
      </c>
      <c r="AD111" s="19">
        <v>5.4762440413469449E-5</v>
      </c>
      <c r="AE111" s="19">
        <v>7.9604433267377317E-5</v>
      </c>
      <c r="AF111" s="19">
        <v>3.5606404708232731E-5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8.6422924141515978E-6</v>
      </c>
      <c r="AN111" s="19">
        <v>0</v>
      </c>
      <c r="AO111" s="19">
        <v>0</v>
      </c>
      <c r="AP111" s="19">
        <v>1.1673428161884658E-6</v>
      </c>
      <c r="AQ111" s="20">
        <v>7.9405517317354679E-4</v>
      </c>
    </row>
    <row r="112" spans="1:43">
      <c r="A112" s="53" t="s">
        <v>96</v>
      </c>
      <c r="B112" s="53" t="s">
        <v>41</v>
      </c>
      <c r="C112" s="53" t="s">
        <v>60</v>
      </c>
      <c r="D112" s="43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3.966733075344564E-8</v>
      </c>
      <c r="AE112" s="19">
        <v>0</v>
      </c>
      <c r="AF112" s="19">
        <v>0</v>
      </c>
      <c r="AG112" s="19">
        <v>7.1645486168563366E-3</v>
      </c>
      <c r="AH112" s="19">
        <v>0</v>
      </c>
      <c r="AI112" s="19">
        <v>0</v>
      </c>
      <c r="AJ112" s="19">
        <v>0</v>
      </c>
      <c r="AK112" s="19">
        <v>1.6177600059563702E-7</v>
      </c>
      <c r="AL112" s="19">
        <v>0</v>
      </c>
      <c r="AM112" s="19">
        <v>7.7964877220892959E-8</v>
      </c>
      <c r="AN112" s="19">
        <v>0</v>
      </c>
      <c r="AO112" s="19">
        <v>0</v>
      </c>
      <c r="AP112" s="19">
        <v>5.2521869520205655E-7</v>
      </c>
      <c r="AQ112" s="20">
        <v>2.6519586754147895E-5</v>
      </c>
    </row>
    <row r="113" spans="1:43">
      <c r="A113" s="53" t="s">
        <v>97</v>
      </c>
      <c r="B113" s="53" t="s">
        <v>42</v>
      </c>
      <c r="C113" s="53" t="s">
        <v>60</v>
      </c>
      <c r="D113" s="43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20">
        <v>0</v>
      </c>
    </row>
    <row r="114" spans="1:43">
      <c r="A114" s="53" t="s">
        <v>98</v>
      </c>
      <c r="B114" s="53" t="s">
        <v>43</v>
      </c>
      <c r="C114" s="53" t="s">
        <v>60</v>
      </c>
      <c r="D114" s="43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20">
        <v>0</v>
      </c>
    </row>
    <row r="115" spans="1:43" ht="30">
      <c r="A115" s="53" t="s">
        <v>99</v>
      </c>
      <c r="B115" s="53" t="s">
        <v>44</v>
      </c>
      <c r="C115" s="53" t="s">
        <v>60</v>
      </c>
      <c r="D115" s="43">
        <v>2.6745897230284754E-7</v>
      </c>
      <c r="E115" s="19">
        <v>0</v>
      </c>
      <c r="F115" s="19">
        <v>6.396835669875145E-4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8.1920106822508387E-6</v>
      </c>
      <c r="M115" s="19">
        <v>0</v>
      </c>
      <c r="N115" s="19">
        <v>0</v>
      </c>
      <c r="O115" s="19">
        <v>2.6175441689701984E-6</v>
      </c>
      <c r="P115" s="19">
        <v>0</v>
      </c>
      <c r="Q115" s="19">
        <v>3.0414117645705119E-5</v>
      </c>
      <c r="R115" s="19">
        <v>1.0397321830168949E-6</v>
      </c>
      <c r="S115" s="19">
        <v>0</v>
      </c>
      <c r="T115" s="19">
        <v>0</v>
      </c>
      <c r="U115" s="19">
        <v>1.2095118790966808E-6</v>
      </c>
      <c r="V115" s="19">
        <v>0</v>
      </c>
      <c r="W115" s="19">
        <v>0</v>
      </c>
      <c r="X115" s="19">
        <v>0</v>
      </c>
      <c r="Y115" s="19">
        <v>0</v>
      </c>
      <c r="Z115" s="19">
        <v>4.2570252389850793E-7</v>
      </c>
      <c r="AA115" s="19">
        <v>3.8339640013873577E-6</v>
      </c>
      <c r="AB115" s="19">
        <v>6.6766538111551199E-6</v>
      </c>
      <c r="AC115" s="19">
        <v>0</v>
      </c>
      <c r="AD115" s="19">
        <v>3.6681951314676553E-5</v>
      </c>
      <c r="AE115" s="19">
        <v>0</v>
      </c>
      <c r="AF115" s="19">
        <v>0</v>
      </c>
      <c r="AG115" s="19">
        <v>2.1169140040910861E-7</v>
      </c>
      <c r="AH115" s="19">
        <v>0</v>
      </c>
      <c r="AI115" s="19">
        <v>0</v>
      </c>
      <c r="AJ115" s="19">
        <v>2.9744966013822705E-5</v>
      </c>
      <c r="AK115" s="19">
        <v>1.7952081179828383E-5</v>
      </c>
      <c r="AL115" s="19">
        <v>2.2698135580867529E-5</v>
      </c>
      <c r="AM115" s="19">
        <v>5.8988621276512276E-7</v>
      </c>
      <c r="AN115" s="19">
        <v>4.164898709859699E-4</v>
      </c>
      <c r="AO115" s="19">
        <v>0</v>
      </c>
      <c r="AP115" s="19">
        <v>3.5802327147393953E-6</v>
      </c>
      <c r="AQ115" s="20">
        <v>4.0662899846211076E-4</v>
      </c>
    </row>
    <row r="116" spans="1:43">
      <c r="A116" s="53" t="s">
        <v>100</v>
      </c>
      <c r="B116" s="53" t="s">
        <v>45</v>
      </c>
      <c r="C116" s="53" t="s">
        <v>60</v>
      </c>
      <c r="D116" s="43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20">
        <v>0</v>
      </c>
    </row>
    <row r="117" spans="1:43">
      <c r="A117" s="53" t="s">
        <v>101</v>
      </c>
      <c r="B117" s="53" t="s">
        <v>46</v>
      </c>
      <c r="C117" s="53" t="s">
        <v>60</v>
      </c>
      <c r="D117" s="43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20">
        <v>0</v>
      </c>
    </row>
    <row r="118" spans="1:43">
      <c r="A118" s="53" t="s">
        <v>102</v>
      </c>
      <c r="B118" s="53" t="s">
        <v>47</v>
      </c>
      <c r="C118" s="53" t="s">
        <v>60</v>
      </c>
      <c r="D118" s="43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20">
        <v>0</v>
      </c>
    </row>
    <row r="119" spans="1:43">
      <c r="A119" s="53" t="s">
        <v>103</v>
      </c>
      <c r="B119" s="53" t="s">
        <v>48</v>
      </c>
      <c r="C119" s="53" t="s">
        <v>60</v>
      </c>
      <c r="D119" s="43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20">
        <v>0</v>
      </c>
    </row>
    <row r="120" spans="1:43">
      <c r="A120" s="53" t="s">
        <v>104</v>
      </c>
      <c r="B120" s="53" t="s">
        <v>49</v>
      </c>
      <c r="C120" s="53" t="s">
        <v>60</v>
      </c>
      <c r="D120" s="43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20">
        <v>0</v>
      </c>
    </row>
    <row r="121" spans="1:43">
      <c r="A121" s="53" t="s">
        <v>105</v>
      </c>
      <c r="B121" s="53" t="s">
        <v>50</v>
      </c>
      <c r="C121" s="53" t="s">
        <v>60</v>
      </c>
      <c r="D121" s="43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20">
        <v>0</v>
      </c>
    </row>
    <row r="122" spans="1:43" ht="15.75" thickBot="1">
      <c r="A122" s="53" t="s">
        <v>106</v>
      </c>
      <c r="B122" s="53" t="s">
        <v>51</v>
      </c>
      <c r="C122" s="53" t="s">
        <v>60</v>
      </c>
      <c r="D122" s="45">
        <v>0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4">
        <v>0</v>
      </c>
      <c r="W122" s="24">
        <v>0</v>
      </c>
      <c r="X122" s="24">
        <v>0</v>
      </c>
      <c r="Y122" s="24">
        <v>0</v>
      </c>
      <c r="Z122" s="24">
        <v>0</v>
      </c>
      <c r="AA122" s="24">
        <v>0</v>
      </c>
      <c r="AB122" s="24">
        <v>0</v>
      </c>
      <c r="AC122" s="24">
        <v>0</v>
      </c>
      <c r="AD122" s="24">
        <v>0</v>
      </c>
      <c r="AE122" s="24">
        <v>0</v>
      </c>
      <c r="AF122" s="24">
        <v>0</v>
      </c>
      <c r="AG122" s="24">
        <v>0</v>
      </c>
      <c r="AH122" s="24">
        <v>0</v>
      </c>
      <c r="AI122" s="24">
        <v>0</v>
      </c>
      <c r="AJ122" s="24">
        <v>0</v>
      </c>
      <c r="AK122" s="24">
        <v>0</v>
      </c>
      <c r="AL122" s="24">
        <v>0</v>
      </c>
      <c r="AM122" s="24">
        <v>0</v>
      </c>
      <c r="AN122" s="24">
        <v>0</v>
      </c>
      <c r="AO122" s="24">
        <v>0</v>
      </c>
      <c r="AP122" s="24">
        <v>0</v>
      </c>
      <c r="AQ122" s="25">
        <v>0</v>
      </c>
    </row>
    <row r="123" spans="1:43">
      <c r="A123" s="53" t="s">
        <v>67</v>
      </c>
      <c r="B123" s="53" t="s">
        <v>13</v>
      </c>
      <c r="C123" s="53" t="s">
        <v>61</v>
      </c>
      <c r="D123" s="39">
        <v>0.39074042439460754</v>
      </c>
      <c r="E123" s="40">
        <v>0</v>
      </c>
      <c r="F123" s="40">
        <v>0</v>
      </c>
      <c r="G123" s="40">
        <v>0</v>
      </c>
      <c r="H123" s="40">
        <v>0.14322850108146667</v>
      </c>
      <c r="I123" s="40">
        <v>1.4454830884933472</v>
      </c>
      <c r="J123" s="40">
        <v>1.1716427281498909E-2</v>
      </c>
      <c r="K123" s="40">
        <v>0.63189899921417236</v>
      </c>
      <c r="L123" s="40">
        <v>0.14695273339748383</v>
      </c>
      <c r="M123" s="40">
        <v>6.2183970585465431E-3</v>
      </c>
      <c r="N123" s="40">
        <v>0.22489473223686218</v>
      </c>
      <c r="O123" s="40">
        <v>0</v>
      </c>
      <c r="P123" s="40">
        <v>1.785572269000113E-3</v>
      </c>
      <c r="Q123" s="40">
        <v>5.8696774067357183E-4</v>
      </c>
      <c r="R123" s="40">
        <v>0</v>
      </c>
      <c r="S123" s="40">
        <v>0</v>
      </c>
      <c r="T123" s="40">
        <v>0</v>
      </c>
      <c r="U123" s="40">
        <v>9.0808130335062742E-4</v>
      </c>
      <c r="V123" s="40">
        <v>1.4794546586927027E-4</v>
      </c>
      <c r="W123" s="40">
        <v>0.11060641705989838</v>
      </c>
      <c r="X123" s="40">
        <v>0</v>
      </c>
      <c r="Y123" s="40">
        <v>0</v>
      </c>
      <c r="Z123" s="40">
        <v>0</v>
      </c>
      <c r="AA123" s="40">
        <v>0</v>
      </c>
      <c r="AB123" s="40">
        <v>0</v>
      </c>
      <c r="AC123" s="40">
        <v>0</v>
      </c>
      <c r="AD123" s="40">
        <v>0</v>
      </c>
      <c r="AE123" s="40">
        <v>0</v>
      </c>
      <c r="AF123" s="40">
        <v>0</v>
      </c>
      <c r="AG123" s="40">
        <v>0</v>
      </c>
      <c r="AH123" s="40">
        <v>0</v>
      </c>
      <c r="AI123" s="40">
        <v>0</v>
      </c>
      <c r="AJ123" s="40">
        <v>6.4871530048549175E-4</v>
      </c>
      <c r="AK123" s="40">
        <v>0</v>
      </c>
      <c r="AL123" s="40">
        <v>8.4556471556425095E-3</v>
      </c>
      <c r="AM123" s="40">
        <v>0</v>
      </c>
      <c r="AN123" s="40">
        <v>0</v>
      </c>
      <c r="AO123" s="40">
        <v>0</v>
      </c>
      <c r="AP123" s="40">
        <v>1.6179353697225451E-3</v>
      </c>
      <c r="AQ123" s="41">
        <v>0.11071207374334335</v>
      </c>
    </row>
    <row r="124" spans="1:43">
      <c r="A124" s="53" t="s">
        <v>68</v>
      </c>
      <c r="B124" s="53" t="s">
        <v>14</v>
      </c>
      <c r="C124" s="53" t="s">
        <v>61</v>
      </c>
      <c r="D124" s="43">
        <v>0</v>
      </c>
      <c r="E124" s="19">
        <v>9.6601113909855485E-5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1.3027667300775647E-3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20">
        <v>0</v>
      </c>
    </row>
    <row r="125" spans="1:43">
      <c r="A125" s="53" t="s">
        <v>69</v>
      </c>
      <c r="B125" s="53" t="s">
        <v>15</v>
      </c>
      <c r="C125" s="53" t="s">
        <v>61</v>
      </c>
      <c r="D125" s="43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20">
        <v>0</v>
      </c>
    </row>
    <row r="126" spans="1:43">
      <c r="A126" s="53" t="s">
        <v>70</v>
      </c>
      <c r="B126" s="53" t="s">
        <v>16</v>
      </c>
      <c r="C126" s="53" t="s">
        <v>61</v>
      </c>
      <c r="D126" s="43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2.820456400513649E-2</v>
      </c>
      <c r="Y126" s="19">
        <v>0</v>
      </c>
      <c r="Z126" s="19">
        <v>5.3746085613965988E-3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2.1414795890450478E-2</v>
      </c>
      <c r="AM126" s="19">
        <v>0</v>
      </c>
      <c r="AN126" s="19">
        <v>0</v>
      </c>
      <c r="AO126" s="19">
        <v>0</v>
      </c>
      <c r="AP126" s="19">
        <v>0</v>
      </c>
      <c r="AQ126" s="20">
        <v>0</v>
      </c>
    </row>
    <row r="127" spans="1:43">
      <c r="A127" s="53" t="s">
        <v>71</v>
      </c>
      <c r="B127" s="53" t="s">
        <v>17</v>
      </c>
      <c r="C127" s="53" t="s">
        <v>61</v>
      </c>
      <c r="D127" s="43">
        <v>0</v>
      </c>
      <c r="E127" s="19">
        <v>0</v>
      </c>
      <c r="F127" s="19">
        <v>0</v>
      </c>
      <c r="G127" s="19">
        <v>0</v>
      </c>
      <c r="H127" s="19">
        <v>0.24119408428668976</v>
      </c>
      <c r="I127" s="19">
        <v>2.1911205723881721E-2</v>
      </c>
      <c r="J127" s="19">
        <v>0</v>
      </c>
      <c r="K127" s="19">
        <v>1.0643693208694458</v>
      </c>
      <c r="L127" s="19">
        <v>0</v>
      </c>
      <c r="M127" s="19">
        <v>0</v>
      </c>
      <c r="N127" s="19">
        <v>0</v>
      </c>
      <c r="O127" s="19">
        <v>0</v>
      </c>
      <c r="P127" s="19">
        <v>5.915367603302002E-2</v>
      </c>
      <c r="Q127" s="19">
        <v>0</v>
      </c>
      <c r="R127" s="19">
        <v>0</v>
      </c>
      <c r="S127" s="19">
        <v>0</v>
      </c>
      <c r="T127" s="19">
        <v>0</v>
      </c>
      <c r="U127" s="19">
        <v>4.6036332845687866E-2</v>
      </c>
      <c r="V127" s="19">
        <v>7.5002824887633324E-3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1.7778048515319824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20">
        <v>2.690526008605957</v>
      </c>
    </row>
    <row r="128" spans="1:43">
      <c r="A128" s="53" t="s">
        <v>72</v>
      </c>
      <c r="B128" s="53" t="s">
        <v>18</v>
      </c>
      <c r="C128" s="53" t="s">
        <v>61</v>
      </c>
      <c r="D128" s="43">
        <v>2.4233273870777339E-4</v>
      </c>
      <c r="E128" s="19">
        <v>3.6921240389347076E-2</v>
      </c>
      <c r="F128" s="19">
        <v>0</v>
      </c>
      <c r="G128" s="19">
        <v>0</v>
      </c>
      <c r="H128" s="19">
        <v>2.3292819605558179E-5</v>
      </c>
      <c r="I128" s="19">
        <v>3.3950131386518478E-2</v>
      </c>
      <c r="J128" s="19">
        <v>8.7087340652942657E-2</v>
      </c>
      <c r="K128" s="19">
        <v>0.15412375330924988</v>
      </c>
      <c r="L128" s="19">
        <v>1.1173533275723457E-3</v>
      </c>
      <c r="M128" s="19">
        <v>0</v>
      </c>
      <c r="N128" s="19">
        <v>0</v>
      </c>
      <c r="O128" s="19">
        <v>0</v>
      </c>
      <c r="P128" s="19">
        <v>0</v>
      </c>
      <c r="Q128" s="19">
        <v>2.3804220836609602E-4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8.2375161349773407E-2</v>
      </c>
      <c r="AN128" s="19">
        <v>0</v>
      </c>
      <c r="AO128" s="19">
        <v>0</v>
      </c>
      <c r="AP128" s="19">
        <v>0</v>
      </c>
      <c r="AQ128" s="20">
        <v>1.7290042713284492E-2</v>
      </c>
    </row>
    <row r="129" spans="1:43">
      <c r="A129" s="53" t="s">
        <v>73</v>
      </c>
      <c r="B129" s="53" t="s">
        <v>19</v>
      </c>
      <c r="C129" s="53" t="s">
        <v>61</v>
      </c>
      <c r="D129" s="43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20">
        <v>0</v>
      </c>
    </row>
    <row r="130" spans="1:43">
      <c r="A130" s="53" t="s">
        <v>74</v>
      </c>
      <c r="B130" s="53" t="s">
        <v>20</v>
      </c>
      <c r="C130" s="53" t="s">
        <v>61</v>
      </c>
      <c r="D130" s="43">
        <v>0.10239075869321823</v>
      </c>
      <c r="E130" s="19">
        <v>3.0157789587974548E-3</v>
      </c>
      <c r="F130" s="19">
        <v>0</v>
      </c>
      <c r="G130" s="19">
        <v>0</v>
      </c>
      <c r="H130" s="19">
        <v>2.4124922230839729E-2</v>
      </c>
      <c r="I130" s="19">
        <v>5.7425733655691147E-2</v>
      </c>
      <c r="J130" s="19">
        <v>3.7700071930885315E-2</v>
      </c>
      <c r="K130" s="19">
        <v>1.0780718326568604</v>
      </c>
      <c r="L130" s="19">
        <v>0.13556778430938721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3.5774763091467321E-5</v>
      </c>
      <c r="V130" s="19">
        <v>5.8284585975343361E-6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3.9287814870476723E-3</v>
      </c>
      <c r="AN130" s="19">
        <v>0</v>
      </c>
      <c r="AO130" s="19">
        <v>0</v>
      </c>
      <c r="AP130" s="19">
        <v>3.9460957050323486E-3</v>
      </c>
      <c r="AQ130" s="20">
        <v>0.21235528588294983</v>
      </c>
    </row>
    <row r="131" spans="1:43">
      <c r="A131" s="53" t="s">
        <v>75</v>
      </c>
      <c r="B131" s="53" t="s">
        <v>21</v>
      </c>
      <c r="C131" s="53" t="s">
        <v>61</v>
      </c>
      <c r="D131" s="43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1.5200668713077903E-4</v>
      </c>
      <c r="K131" s="19">
        <v>0</v>
      </c>
      <c r="L131" s="19">
        <v>2.3947262763977051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1.2309912443161011</v>
      </c>
      <c r="V131" s="19">
        <v>0.2005542516708374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20">
        <v>0</v>
      </c>
    </row>
    <row r="132" spans="1:43">
      <c r="A132" s="53" t="s">
        <v>76</v>
      </c>
      <c r="B132" s="53" t="s">
        <v>22</v>
      </c>
      <c r="C132" s="53" t="s">
        <v>61</v>
      </c>
      <c r="D132" s="43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20">
        <v>0</v>
      </c>
    </row>
    <row r="133" spans="1:43">
      <c r="A133" s="53" t="s">
        <v>77</v>
      </c>
      <c r="B133" s="53" t="s">
        <v>1</v>
      </c>
      <c r="C133" s="53" t="s">
        <v>61</v>
      </c>
      <c r="D133" s="43">
        <v>1.4930915087461472E-2</v>
      </c>
      <c r="E133" s="19">
        <v>8.099251426756382E-3</v>
      </c>
      <c r="F133" s="19">
        <v>3.184090182185173E-2</v>
      </c>
      <c r="G133" s="19">
        <v>2.9708324291277677E-5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0.63461571931838989</v>
      </c>
      <c r="O133" s="19">
        <v>1.484788179397583</v>
      </c>
      <c r="P133" s="19">
        <v>0</v>
      </c>
      <c r="Q133" s="19">
        <v>2.7660332852974534E-4</v>
      </c>
      <c r="R133" s="19">
        <v>1.5739312395453453E-2</v>
      </c>
      <c r="S133" s="19">
        <v>8.3894690033048391E-4</v>
      </c>
      <c r="T133" s="19">
        <v>5.6746939662843943E-5</v>
      </c>
      <c r="U133" s="19">
        <v>2.7382117696106434E-4</v>
      </c>
      <c r="V133" s="19">
        <v>4.4611206249101087E-5</v>
      </c>
      <c r="W133" s="19">
        <v>5.7132020592689514E-2</v>
      </c>
      <c r="X133" s="19">
        <v>0</v>
      </c>
      <c r="Y133" s="19">
        <v>0</v>
      </c>
      <c r="Z133" s="19">
        <v>3.4014607081189752E-5</v>
      </c>
      <c r="AA133" s="19">
        <v>8.6496706353500485E-4</v>
      </c>
      <c r="AB133" s="19">
        <v>0</v>
      </c>
      <c r="AC133" s="19">
        <v>0</v>
      </c>
      <c r="AD133" s="19">
        <v>0</v>
      </c>
      <c r="AE133" s="19">
        <v>0</v>
      </c>
      <c r="AF133" s="19">
        <v>0</v>
      </c>
      <c r="AG133" s="19">
        <v>1.146811805665493E-2</v>
      </c>
      <c r="AH133" s="19">
        <v>1.8121917673852295E-4</v>
      </c>
      <c r="AI133" s="19">
        <v>4.1709162178449333E-4</v>
      </c>
      <c r="AJ133" s="19">
        <v>3.0632905662059784E-2</v>
      </c>
      <c r="AK133" s="19">
        <v>2.868824522010982E-4</v>
      </c>
      <c r="AL133" s="19">
        <v>0</v>
      </c>
      <c r="AM133" s="19">
        <v>0.15843060612678528</v>
      </c>
      <c r="AN133" s="19">
        <v>0</v>
      </c>
      <c r="AO133" s="19">
        <v>0</v>
      </c>
      <c r="AP133" s="19">
        <v>6.6208295524120331E-2</v>
      </c>
      <c r="AQ133" s="20">
        <v>0.74950778484344482</v>
      </c>
    </row>
    <row r="134" spans="1:43">
      <c r="A134" s="53" t="s">
        <v>78</v>
      </c>
      <c r="B134" s="53" t="s">
        <v>23</v>
      </c>
      <c r="C134" s="53" t="s">
        <v>61</v>
      </c>
      <c r="D134" s="43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1.9599083316279575E-6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9">
        <v>0</v>
      </c>
      <c r="AJ134" s="19">
        <v>0</v>
      </c>
      <c r="AK134" s="19">
        <v>0</v>
      </c>
      <c r="AL134" s="19">
        <v>0</v>
      </c>
      <c r="AM134" s="19">
        <v>0</v>
      </c>
      <c r="AN134" s="19">
        <v>0</v>
      </c>
      <c r="AO134" s="19">
        <v>0</v>
      </c>
      <c r="AP134" s="19">
        <v>0</v>
      </c>
      <c r="AQ134" s="20">
        <v>6.4891134388744831E-3</v>
      </c>
    </row>
    <row r="135" spans="1:43">
      <c r="A135" s="53" t="s">
        <v>79</v>
      </c>
      <c r="B135" s="53" t="s">
        <v>24</v>
      </c>
      <c r="C135" s="53" t="s">
        <v>61</v>
      </c>
      <c r="D135" s="43">
        <v>0</v>
      </c>
      <c r="E135" s="19">
        <v>0</v>
      </c>
      <c r="F135" s="19">
        <v>1.1483662092359737E-4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3.6782930692424998E-5</v>
      </c>
      <c r="P135" s="19">
        <v>5.3765015763929114E-6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</v>
      </c>
      <c r="AI135" s="19">
        <v>0</v>
      </c>
      <c r="AJ135" s="19">
        <v>0</v>
      </c>
      <c r="AK135" s="19">
        <v>2.7912008704333857E-8</v>
      </c>
      <c r="AL135" s="19">
        <v>0</v>
      </c>
      <c r="AM135" s="19">
        <v>0</v>
      </c>
      <c r="AN135" s="19">
        <v>0</v>
      </c>
      <c r="AO135" s="19">
        <v>0</v>
      </c>
      <c r="AP135" s="19">
        <v>1.1650958420261759E-8</v>
      </c>
      <c r="AQ135" s="20">
        <v>9.0848734544124454E-6</v>
      </c>
    </row>
    <row r="136" spans="1:43">
      <c r="A136" s="53" t="s">
        <v>80</v>
      </c>
      <c r="B136" s="53" t="s">
        <v>25</v>
      </c>
      <c r="C136" s="53" t="s">
        <v>61</v>
      </c>
      <c r="D136" s="43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7.2674667462706566E-3</v>
      </c>
      <c r="L136" s="19">
        <v>0</v>
      </c>
      <c r="M136" s="19">
        <v>0</v>
      </c>
      <c r="N136" s="19">
        <v>1.3962488621473312E-2</v>
      </c>
      <c r="O136" s="19">
        <v>0</v>
      </c>
      <c r="P136" s="19">
        <v>0</v>
      </c>
      <c r="Q136" s="19">
        <v>0.73018813133239746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8.4818042814731598E-2</v>
      </c>
      <c r="Y136" s="19">
        <v>0</v>
      </c>
      <c r="Z136" s="19">
        <v>0</v>
      </c>
      <c r="AA136" s="19">
        <v>0</v>
      </c>
      <c r="AB136" s="19">
        <v>0</v>
      </c>
      <c r="AC136" s="19">
        <v>0</v>
      </c>
      <c r="AD136" s="19">
        <v>1.2866033241152763E-2</v>
      </c>
      <c r="AE136" s="19">
        <v>0</v>
      </c>
      <c r="AF136" s="19">
        <v>0</v>
      </c>
      <c r="AG136" s="19">
        <v>0</v>
      </c>
      <c r="AH136" s="19">
        <v>0</v>
      </c>
      <c r="AI136" s="19">
        <v>0</v>
      </c>
      <c r="AJ136" s="19">
        <v>2.0310996100306511E-2</v>
      </c>
      <c r="AK136" s="19">
        <v>0</v>
      </c>
      <c r="AL136" s="19">
        <v>2.1635210514068604</v>
      </c>
      <c r="AM136" s="19">
        <v>0.21008306741714478</v>
      </c>
      <c r="AN136" s="19">
        <v>0</v>
      </c>
      <c r="AO136" s="19">
        <v>0</v>
      </c>
      <c r="AP136" s="19">
        <v>1.4826398342847824E-2</v>
      </c>
      <c r="AQ136" s="20">
        <v>3.2943978309631348</v>
      </c>
    </row>
    <row r="137" spans="1:43">
      <c r="A137" s="53" t="s">
        <v>81</v>
      </c>
      <c r="B137" s="53" t="s">
        <v>26</v>
      </c>
      <c r="C137" s="53" t="s">
        <v>61</v>
      </c>
      <c r="D137" s="43">
        <v>1.8000451847910881E-2</v>
      </c>
      <c r="E137" s="19">
        <v>0</v>
      </c>
      <c r="F137" s="19">
        <v>0.49078667163848877</v>
      </c>
      <c r="G137" s="19">
        <v>2.7505805715918541E-2</v>
      </c>
      <c r="H137" s="19">
        <v>3.3954629907384515E-4</v>
      </c>
      <c r="I137" s="19">
        <v>1.379072479903698E-2</v>
      </c>
      <c r="J137" s="19">
        <v>3.4845173358917236E-2</v>
      </c>
      <c r="K137" s="19">
        <v>0.41532346606254578</v>
      </c>
      <c r="L137" s="19">
        <v>9.2218760401010513E-3</v>
      </c>
      <c r="M137" s="19">
        <v>8.9493013918399811E-2</v>
      </c>
      <c r="N137" s="19">
        <v>1.9579755607992411E-3</v>
      </c>
      <c r="O137" s="19">
        <v>1.3228524476289749E-2</v>
      </c>
      <c r="P137" s="19">
        <v>4.3576560914516449E-2</v>
      </c>
      <c r="Q137" s="19">
        <v>0.17922790348529816</v>
      </c>
      <c r="R137" s="19">
        <v>16.69957160949707</v>
      </c>
      <c r="S137" s="19">
        <v>3.3843163400888443E-2</v>
      </c>
      <c r="T137" s="19">
        <v>9.4837229698896408E-4</v>
      </c>
      <c r="U137" s="19">
        <v>1.6474262811243534E-3</v>
      </c>
      <c r="V137" s="19">
        <v>2.6840023929253221E-4</v>
      </c>
      <c r="W137" s="19">
        <v>0.66396462917327881</v>
      </c>
      <c r="X137" s="19">
        <v>0.6902652382850647</v>
      </c>
      <c r="Y137" s="19">
        <v>0</v>
      </c>
      <c r="Z137" s="19">
        <v>0</v>
      </c>
      <c r="AA137" s="19">
        <v>0.29838758707046509</v>
      </c>
      <c r="AB137" s="19">
        <v>0.51962685585021973</v>
      </c>
      <c r="AC137" s="19">
        <v>0</v>
      </c>
      <c r="AD137" s="19">
        <v>0.5969693660736084</v>
      </c>
      <c r="AE137" s="19">
        <v>0</v>
      </c>
      <c r="AF137" s="19">
        <v>0</v>
      </c>
      <c r="AG137" s="19">
        <v>4.5229197712615132E-4</v>
      </c>
      <c r="AH137" s="19">
        <v>7.1471167757408693E-6</v>
      </c>
      <c r="AI137" s="19">
        <v>1.6449708709842525E-5</v>
      </c>
      <c r="AJ137" s="19">
        <v>4.5114066451787949E-3</v>
      </c>
      <c r="AK137" s="19">
        <v>3.2322173118591309</v>
      </c>
      <c r="AL137" s="19">
        <v>1.8509921210352331E-4</v>
      </c>
      <c r="AM137" s="19">
        <v>0.84778124094009399</v>
      </c>
      <c r="AN137" s="19">
        <v>0</v>
      </c>
      <c r="AO137" s="19">
        <v>2.190105676651001</v>
      </c>
      <c r="AP137" s="19">
        <v>0.12043344974517822</v>
      </c>
      <c r="AQ137" s="20">
        <v>11.250865936279297</v>
      </c>
    </row>
    <row r="138" spans="1:43">
      <c r="A138" s="53" t="s">
        <v>82</v>
      </c>
      <c r="B138" s="53" t="s">
        <v>27</v>
      </c>
      <c r="C138" s="53" t="s">
        <v>61</v>
      </c>
      <c r="D138" s="43">
        <v>1.6942570209503174</v>
      </c>
      <c r="E138" s="19">
        <v>2.0171492099761963</v>
      </c>
      <c r="F138" s="19">
        <v>1.31406569480896</v>
      </c>
      <c r="G138" s="19">
        <v>8.3151184022426605E-2</v>
      </c>
      <c r="H138" s="19">
        <v>1.4886782446410507E-4</v>
      </c>
      <c r="I138" s="19">
        <v>5.8056887239217758E-2</v>
      </c>
      <c r="J138" s="19">
        <v>1.5140209347009659E-2</v>
      </c>
      <c r="K138" s="19">
        <v>0.13529607653617859</v>
      </c>
      <c r="L138" s="19">
        <v>1.1888133361935616E-2</v>
      </c>
      <c r="M138" s="19">
        <v>0</v>
      </c>
      <c r="N138" s="19">
        <v>4.5068017207086086E-3</v>
      </c>
      <c r="O138" s="19">
        <v>1.0019985493272543E-3</v>
      </c>
      <c r="P138" s="19">
        <v>5.0851083360612392E-3</v>
      </c>
      <c r="Q138" s="19">
        <v>0.13383069634437561</v>
      </c>
      <c r="R138" s="19">
        <v>3.4995982423424721E-3</v>
      </c>
      <c r="S138" s="19">
        <v>42.572933197021484</v>
      </c>
      <c r="T138" s="19">
        <v>8.4469038993120193E-3</v>
      </c>
      <c r="U138" s="19">
        <v>0.93919360637664795</v>
      </c>
      <c r="V138" s="19">
        <v>0.15301430225372314</v>
      </c>
      <c r="W138" s="19">
        <v>4.5993451029062271E-2</v>
      </c>
      <c r="X138" s="19">
        <v>0.93816810846328735</v>
      </c>
      <c r="Y138" s="19">
        <v>0</v>
      </c>
      <c r="Z138" s="19">
        <v>8.9823203161358833E-3</v>
      </c>
      <c r="AA138" s="19">
        <v>0.14985176920890808</v>
      </c>
      <c r="AB138" s="19">
        <v>0.26095926761627197</v>
      </c>
      <c r="AC138" s="19">
        <v>0</v>
      </c>
      <c r="AD138" s="19">
        <v>1.521691307425499E-2</v>
      </c>
      <c r="AE138" s="19">
        <v>0</v>
      </c>
      <c r="AF138" s="19">
        <v>0</v>
      </c>
      <c r="AG138" s="19">
        <v>3.1603919342160225E-3</v>
      </c>
      <c r="AH138" s="19">
        <v>4.9940506869461387E-5</v>
      </c>
      <c r="AI138" s="19">
        <v>1.1494240607134998E-4</v>
      </c>
      <c r="AJ138" s="19">
        <v>0.10167918354272842</v>
      </c>
      <c r="AK138" s="19">
        <v>5.0887532234191895</v>
      </c>
      <c r="AL138" s="19">
        <v>8.1776194274425507E-2</v>
      </c>
      <c r="AM138" s="19">
        <v>13.642329216003418</v>
      </c>
      <c r="AN138" s="19">
        <v>5.8407401666045189E-3</v>
      </c>
      <c r="AO138" s="19">
        <v>0</v>
      </c>
      <c r="AP138" s="19">
        <v>0.93548542261123657</v>
      </c>
      <c r="AQ138" s="20">
        <v>2.1125273704528809</v>
      </c>
    </row>
    <row r="139" spans="1:43">
      <c r="A139" s="53" t="s">
        <v>83</v>
      </c>
      <c r="B139" s="53" t="s">
        <v>28</v>
      </c>
      <c r="C139" s="53" t="s">
        <v>61</v>
      </c>
      <c r="D139" s="43">
        <v>1.6987357139587402</v>
      </c>
      <c r="E139" s="19">
        <v>0.18623062968254089</v>
      </c>
      <c r="F139" s="19">
        <v>0.34563279151916504</v>
      </c>
      <c r="G139" s="19">
        <v>2.8574599418789148E-3</v>
      </c>
      <c r="H139" s="19">
        <v>1.5941146994009614E-3</v>
      </c>
      <c r="I139" s="19">
        <v>9.2621910152956843E-4</v>
      </c>
      <c r="J139" s="19">
        <v>7.6085590990260243E-4</v>
      </c>
      <c r="K139" s="19">
        <v>3.4879490733146667E-2</v>
      </c>
      <c r="L139" s="19">
        <v>5.9945340035483241E-4</v>
      </c>
      <c r="M139" s="19">
        <v>0</v>
      </c>
      <c r="N139" s="19">
        <v>8.7791420519351959E-2</v>
      </c>
      <c r="O139" s="19">
        <v>7.2449790313839912E-3</v>
      </c>
      <c r="P139" s="19">
        <v>7.5434394180774689E-2</v>
      </c>
      <c r="Q139" s="19">
        <v>1.1537433601915836E-2</v>
      </c>
      <c r="R139" s="19">
        <v>1.1681929463520646E-3</v>
      </c>
      <c r="S139" s="19">
        <v>7.1871176362037659E-2</v>
      </c>
      <c r="T139" s="19">
        <v>0.5356820821762085</v>
      </c>
      <c r="U139" s="19">
        <v>0.96387481689453125</v>
      </c>
      <c r="V139" s="19">
        <v>6.0691691935062408E-2</v>
      </c>
      <c r="W139" s="19">
        <v>2.199476957321167</v>
      </c>
      <c r="X139" s="19">
        <v>1.8847405910491943E-2</v>
      </c>
      <c r="Y139" s="19">
        <v>0</v>
      </c>
      <c r="Z139" s="19">
        <v>8.3248214650666341E-6</v>
      </c>
      <c r="AA139" s="19">
        <v>3.1754132942296565E-4</v>
      </c>
      <c r="AB139" s="19">
        <v>5.5298215011134744E-4</v>
      </c>
      <c r="AC139" s="19">
        <v>0</v>
      </c>
      <c r="AD139" s="19">
        <v>1.0444375220686197E-3</v>
      </c>
      <c r="AE139" s="19">
        <v>0</v>
      </c>
      <c r="AF139" s="19">
        <v>0</v>
      </c>
      <c r="AG139" s="19">
        <v>3.8499478250741959E-3</v>
      </c>
      <c r="AH139" s="19">
        <v>6.0836864577140659E-5</v>
      </c>
      <c r="AI139" s="19">
        <v>1.4002132229506969E-4</v>
      </c>
      <c r="AJ139" s="19">
        <v>0.17570964992046356</v>
      </c>
      <c r="AK139" s="19">
        <v>1.1483618058264256E-2</v>
      </c>
      <c r="AL139" s="19">
        <v>0.11272343993186951</v>
      </c>
      <c r="AM139" s="19">
        <v>3.6259960383176804E-2</v>
      </c>
      <c r="AN139" s="19">
        <v>0</v>
      </c>
      <c r="AO139" s="19">
        <v>0</v>
      </c>
      <c r="AP139" s="19">
        <v>9.4371289014816284E-3</v>
      </c>
      <c r="AQ139" s="20">
        <v>0.20399817824363708</v>
      </c>
    </row>
    <row r="140" spans="1:43">
      <c r="A140" s="53" t="s">
        <v>84</v>
      </c>
      <c r="B140" s="53" t="s">
        <v>29</v>
      </c>
      <c r="C140" s="53" t="s">
        <v>61</v>
      </c>
      <c r="D140" s="43">
        <v>2.83420505002141E-3</v>
      </c>
      <c r="E140" s="19">
        <v>1.050442224368453E-4</v>
      </c>
      <c r="F140" s="19">
        <v>5.7979244738817215E-2</v>
      </c>
      <c r="G140" s="19">
        <v>3.2204654417000711E-4</v>
      </c>
      <c r="H140" s="19">
        <v>3.5735582059714943E-5</v>
      </c>
      <c r="I140" s="19">
        <v>7.2412454755976796E-5</v>
      </c>
      <c r="J140" s="19">
        <v>1.3474893756210804E-2</v>
      </c>
      <c r="K140" s="19">
        <v>3.5643715411424637E-2</v>
      </c>
      <c r="L140" s="19">
        <v>1.2697903730440885E-4</v>
      </c>
      <c r="M140" s="19">
        <v>1.169866809505038E-4</v>
      </c>
      <c r="N140" s="19">
        <v>0.30031511187553406</v>
      </c>
      <c r="O140" s="19">
        <v>1.9402173347771168E-3</v>
      </c>
      <c r="P140" s="19">
        <v>0.1101965606212616</v>
      </c>
      <c r="Q140" s="19">
        <v>3.3018723479472101E-4</v>
      </c>
      <c r="R140" s="19">
        <v>9.135405533015728E-3</v>
      </c>
      <c r="S140" s="19">
        <v>7.8400168567895889E-3</v>
      </c>
      <c r="T140" s="19">
        <v>1.1021485552191734E-3</v>
      </c>
      <c r="U140" s="19">
        <v>4.155384749174118E-2</v>
      </c>
      <c r="V140" s="19">
        <v>6.1860799789428711E-2</v>
      </c>
      <c r="W140" s="19">
        <v>0.13324116170406342</v>
      </c>
      <c r="X140" s="19">
        <v>7.8155353665351868E-2</v>
      </c>
      <c r="Y140" s="19">
        <v>6.5932661527767777E-5</v>
      </c>
      <c r="Z140" s="19">
        <v>6.9136469392105937E-5</v>
      </c>
      <c r="AA140" s="19">
        <v>2.2627278231084347E-3</v>
      </c>
      <c r="AB140" s="19">
        <v>3.9404262788593769E-3</v>
      </c>
      <c r="AC140" s="19">
        <v>0</v>
      </c>
      <c r="AD140" s="19">
        <v>8.260863833129406E-4</v>
      </c>
      <c r="AE140" s="19">
        <v>0</v>
      </c>
      <c r="AF140" s="19">
        <v>0</v>
      </c>
      <c r="AG140" s="19">
        <v>2.9031888698227704E-4</v>
      </c>
      <c r="AH140" s="19">
        <v>4.5876186050008982E-6</v>
      </c>
      <c r="AI140" s="19">
        <v>1.0558801477600355E-5</v>
      </c>
      <c r="AJ140" s="19">
        <v>8.8994456455111504E-3</v>
      </c>
      <c r="AK140" s="19">
        <v>1.8716906197369099E-4</v>
      </c>
      <c r="AL140" s="19">
        <v>4.2834915220737457E-2</v>
      </c>
      <c r="AM140" s="19">
        <v>4.0695302188396454E-2</v>
      </c>
      <c r="AN140" s="19">
        <v>0</v>
      </c>
      <c r="AO140" s="19">
        <v>0</v>
      </c>
      <c r="AP140" s="19">
        <v>1.17751844227314E-2</v>
      </c>
      <c r="AQ140" s="20">
        <v>0.60170543193817139</v>
      </c>
    </row>
    <row r="141" spans="1:43">
      <c r="A141" s="53" t="s">
        <v>85</v>
      </c>
      <c r="B141" s="53" t="s">
        <v>30</v>
      </c>
      <c r="C141" s="53" t="s">
        <v>61</v>
      </c>
      <c r="D141" s="43">
        <v>1.48515235632658E-2</v>
      </c>
      <c r="E141" s="19">
        <v>1.9577590865083039E-4</v>
      </c>
      <c r="F141" s="19">
        <v>0</v>
      </c>
      <c r="G141" s="19">
        <v>0</v>
      </c>
      <c r="H141" s="19">
        <v>1.3899568875785917E-4</v>
      </c>
      <c r="I141" s="19">
        <v>1.1115633969893679E-4</v>
      </c>
      <c r="J141" s="19">
        <v>3.4253980265930295E-4</v>
      </c>
      <c r="K141" s="19">
        <v>1.8946576165035367E-3</v>
      </c>
      <c r="L141" s="19">
        <v>2.9588580474637638E-8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2.1195521578192711E-2</v>
      </c>
      <c r="V141" s="19">
        <v>4.1905909776687622E-2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0</v>
      </c>
      <c r="AH141" s="19">
        <v>0</v>
      </c>
      <c r="AI141" s="19">
        <v>0</v>
      </c>
      <c r="AJ141" s="19">
        <v>0</v>
      </c>
      <c r="AK141" s="19">
        <v>0</v>
      </c>
      <c r="AL141" s="19">
        <v>0</v>
      </c>
      <c r="AM141" s="19">
        <v>2.6489017182029784E-4</v>
      </c>
      <c r="AN141" s="19">
        <v>0</v>
      </c>
      <c r="AO141" s="19">
        <v>0</v>
      </c>
      <c r="AP141" s="19">
        <v>7.4680174293462187E-5</v>
      </c>
      <c r="AQ141" s="20">
        <v>4.6709790825843811E-2</v>
      </c>
    </row>
    <row r="142" spans="1:43">
      <c r="A142" s="53" t="s">
        <v>86</v>
      </c>
      <c r="B142" s="53" t="s">
        <v>31</v>
      </c>
      <c r="C142" s="53" t="s">
        <v>61</v>
      </c>
      <c r="D142" s="43">
        <v>0.19999945163726807</v>
      </c>
      <c r="E142" s="19">
        <v>1.2415214441716671E-2</v>
      </c>
      <c r="F142" s="19">
        <v>8.40911865234375E-2</v>
      </c>
      <c r="G142" s="19">
        <v>1.6491340473294258E-2</v>
      </c>
      <c r="H142" s="19">
        <v>1.5995711088180542E-2</v>
      </c>
      <c r="I142" s="19">
        <v>7.7755684033036232E-3</v>
      </c>
      <c r="J142" s="19">
        <v>6.6883258114103228E-5</v>
      </c>
      <c r="K142" s="19">
        <v>0.13907770812511444</v>
      </c>
      <c r="L142" s="19">
        <v>1.466135960072279E-2</v>
      </c>
      <c r="M142" s="19">
        <v>1.065347227267921E-3</v>
      </c>
      <c r="N142" s="19">
        <v>7.9371370375156403E-3</v>
      </c>
      <c r="O142" s="19">
        <v>6.44486746750772E-4</v>
      </c>
      <c r="P142" s="19">
        <v>5.6522147497162223E-4</v>
      </c>
      <c r="Q142" s="19">
        <v>1.5829363837838173E-3</v>
      </c>
      <c r="R142" s="19">
        <v>1.2923059985041618E-2</v>
      </c>
      <c r="S142" s="19">
        <v>9.4656139612197876E-2</v>
      </c>
      <c r="T142" s="19">
        <v>0</v>
      </c>
      <c r="U142" s="19">
        <v>2.8574976604431868E-3</v>
      </c>
      <c r="V142" s="19">
        <v>0</v>
      </c>
      <c r="W142" s="19">
        <v>0.65161323547363281</v>
      </c>
      <c r="X142" s="19">
        <v>1.4796309173107147E-2</v>
      </c>
      <c r="Y142" s="19">
        <v>0</v>
      </c>
      <c r="Z142" s="19">
        <v>0</v>
      </c>
      <c r="AA142" s="19">
        <v>7.4146956205368042E-2</v>
      </c>
      <c r="AB142" s="19">
        <v>0.12912316620349884</v>
      </c>
      <c r="AC142" s="19">
        <v>0</v>
      </c>
      <c r="AD142" s="19">
        <v>0.3393903374671936</v>
      </c>
      <c r="AE142" s="19">
        <v>0</v>
      </c>
      <c r="AF142" s="19">
        <v>0</v>
      </c>
      <c r="AG142" s="19">
        <v>0.48699316382408142</v>
      </c>
      <c r="AH142" s="19">
        <v>7.6954648829996586E-3</v>
      </c>
      <c r="AI142" s="19">
        <v>1.7711779102683067E-2</v>
      </c>
      <c r="AJ142" s="19">
        <v>5.0375000573694706E-3</v>
      </c>
      <c r="AK142" s="19">
        <v>9.9417790770530701E-3</v>
      </c>
      <c r="AL142" s="19">
        <v>0.68299371004104614</v>
      </c>
      <c r="AM142" s="19">
        <v>3.3620381355285645</v>
      </c>
      <c r="AN142" s="19">
        <v>0</v>
      </c>
      <c r="AO142" s="19">
        <v>0</v>
      </c>
      <c r="AP142" s="19">
        <v>6.0839395970106125E-2</v>
      </c>
      <c r="AQ142" s="20">
        <v>4.4411578178405762</v>
      </c>
    </row>
    <row r="143" spans="1:43">
      <c r="A143" s="53" t="s">
        <v>87</v>
      </c>
      <c r="B143" s="53" t="s">
        <v>32</v>
      </c>
      <c r="C143" s="53" t="s">
        <v>61</v>
      </c>
      <c r="D143" s="43">
        <v>2.305659931153059E-3</v>
      </c>
      <c r="E143" s="19">
        <v>0</v>
      </c>
      <c r="F143" s="19">
        <v>1.1391941457986832E-2</v>
      </c>
      <c r="G143" s="19">
        <v>4.1330386884510517E-3</v>
      </c>
      <c r="H143" s="19">
        <v>0</v>
      </c>
      <c r="I143" s="19">
        <v>0</v>
      </c>
      <c r="J143" s="19">
        <v>0</v>
      </c>
      <c r="K143" s="19">
        <v>3.0553335091099143E-4</v>
      </c>
      <c r="L143" s="19">
        <v>1.7185431206598878E-3</v>
      </c>
      <c r="M143" s="19">
        <v>0</v>
      </c>
      <c r="N143" s="19">
        <v>0</v>
      </c>
      <c r="O143" s="19">
        <v>0</v>
      </c>
      <c r="P143" s="19">
        <v>0</v>
      </c>
      <c r="Q143" s="19">
        <v>7.2923576226457953E-4</v>
      </c>
      <c r="R143" s="19">
        <v>0</v>
      </c>
      <c r="S143" s="19">
        <v>6.9815304595977068E-4</v>
      </c>
      <c r="T143" s="19">
        <v>1.2083671754226089E-4</v>
      </c>
      <c r="U143" s="19">
        <v>1.0060882195830345E-2</v>
      </c>
      <c r="V143" s="19">
        <v>0</v>
      </c>
      <c r="W143" s="19">
        <v>9.7520416602492332E-4</v>
      </c>
      <c r="X143" s="19">
        <v>0.70885038375854492</v>
      </c>
      <c r="Y143" s="19">
        <v>0</v>
      </c>
      <c r="Z143" s="19">
        <v>0</v>
      </c>
      <c r="AA143" s="19">
        <v>1.1767423711717129E-3</v>
      </c>
      <c r="AB143" s="19">
        <v>2.0492372568696737E-3</v>
      </c>
      <c r="AC143" s="19">
        <v>0</v>
      </c>
      <c r="AD143" s="19">
        <v>4.8531576991081238E-2</v>
      </c>
      <c r="AE143" s="19">
        <v>0</v>
      </c>
      <c r="AF143" s="19">
        <v>0</v>
      </c>
      <c r="AG143" s="19">
        <v>3.7458661943674088E-2</v>
      </c>
      <c r="AH143" s="19">
        <v>5.9192173648625612E-4</v>
      </c>
      <c r="AI143" s="19">
        <v>1.3623591512441635E-3</v>
      </c>
      <c r="AJ143" s="19">
        <v>1.6494840383529663E-2</v>
      </c>
      <c r="AK143" s="19">
        <v>2.7150506502948701E-4</v>
      </c>
      <c r="AL143" s="19">
        <v>5.6850953102111816</v>
      </c>
      <c r="AM143" s="19">
        <v>0.33330231904983521</v>
      </c>
      <c r="AN143" s="19">
        <v>0</v>
      </c>
      <c r="AO143" s="19">
        <v>0</v>
      </c>
      <c r="AP143" s="19">
        <v>7.1171835064888E-2</v>
      </c>
      <c r="AQ143" s="20">
        <v>0.46815016865730286</v>
      </c>
    </row>
    <row r="144" spans="1:43">
      <c r="A144" s="53" t="s">
        <v>88</v>
      </c>
      <c r="B144" s="53" t="s">
        <v>33</v>
      </c>
      <c r="C144" s="53" t="s">
        <v>61</v>
      </c>
      <c r="D144" s="43">
        <v>3.1756514217704535E-3</v>
      </c>
      <c r="E144" s="19">
        <v>4.395511350594461E-4</v>
      </c>
      <c r="F144" s="19">
        <v>9.9880166351795197E-2</v>
      </c>
      <c r="G144" s="19">
        <v>6.2474543228745461E-3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1.6577089263591915E-4</v>
      </c>
      <c r="R144" s="19">
        <v>7.3718198109418154E-5</v>
      </c>
      <c r="S144" s="19">
        <v>6.4959673909470439E-4</v>
      </c>
      <c r="T144" s="19">
        <v>6.0624862089753151E-4</v>
      </c>
      <c r="U144" s="19">
        <v>3.0252625947468914E-5</v>
      </c>
      <c r="V144" s="19">
        <v>0</v>
      </c>
      <c r="W144" s="19">
        <v>3.2564595341682434E-2</v>
      </c>
      <c r="X144" s="19">
        <v>6.4392741769552231E-3</v>
      </c>
      <c r="Y144" s="19">
        <v>1.5431861877441406</v>
      </c>
      <c r="Z144" s="19">
        <v>0.14553333818912506</v>
      </c>
      <c r="AA144" s="19">
        <v>1.3531733751296997</v>
      </c>
      <c r="AB144" s="19">
        <v>1.9710655212402344</v>
      </c>
      <c r="AC144" s="19">
        <v>1.2673420831561089E-2</v>
      </c>
      <c r="AD144" s="19">
        <v>0.10409223288297653</v>
      </c>
      <c r="AE144" s="19">
        <v>0.16242669522762299</v>
      </c>
      <c r="AF144" s="19">
        <v>9.6318803727626801E-2</v>
      </c>
      <c r="AG144" s="19">
        <v>0.1187831312417984</v>
      </c>
      <c r="AH144" s="19">
        <v>7.0461881114169955E-4</v>
      </c>
      <c r="AI144" s="19">
        <v>2.2534134332090616E-3</v>
      </c>
      <c r="AJ144" s="19">
        <v>5.6146304123103619E-3</v>
      </c>
      <c r="AK144" s="19">
        <v>0</v>
      </c>
      <c r="AL144" s="19">
        <v>1.0181453227996826</v>
      </c>
      <c r="AM144" s="19">
        <v>0.12462928891181946</v>
      </c>
      <c r="AN144" s="19">
        <v>0</v>
      </c>
      <c r="AO144" s="19">
        <v>0</v>
      </c>
      <c r="AP144" s="19">
        <v>0.1765735000371933</v>
      </c>
      <c r="AQ144" s="20">
        <v>4.5307397842407227E-2</v>
      </c>
    </row>
    <row r="145" spans="1:43">
      <c r="A145" s="53" t="s">
        <v>89</v>
      </c>
      <c r="B145" s="53" t="s">
        <v>34</v>
      </c>
      <c r="C145" s="53" t="s">
        <v>61</v>
      </c>
      <c r="D145" s="43">
        <v>7.9357046633958817E-3</v>
      </c>
      <c r="E145" s="19">
        <v>1.6195855569094419E-3</v>
      </c>
      <c r="F145" s="19">
        <v>1.3535179197788239E-2</v>
      </c>
      <c r="G145" s="19">
        <v>5.8185793459415436E-3</v>
      </c>
      <c r="H145" s="19">
        <v>0</v>
      </c>
      <c r="I145" s="19">
        <v>0</v>
      </c>
      <c r="J145" s="19">
        <v>0</v>
      </c>
      <c r="K145" s="19">
        <v>0</v>
      </c>
      <c r="L145" s="19">
        <v>0</v>
      </c>
      <c r="M145" s="19">
        <v>0</v>
      </c>
      <c r="N145" s="19">
        <v>1.695200614631176E-2</v>
      </c>
      <c r="O145" s="19">
        <v>0</v>
      </c>
      <c r="P145" s="19">
        <v>0</v>
      </c>
      <c r="Q145" s="19">
        <v>1.8158406019210815E-2</v>
      </c>
      <c r="R145" s="19">
        <v>3.3442451967857778E-4</v>
      </c>
      <c r="S145" s="19">
        <v>9.7716720774769783E-3</v>
      </c>
      <c r="T145" s="19">
        <v>4.7110449522733688E-3</v>
      </c>
      <c r="U145" s="19">
        <v>4.0416764095425606E-3</v>
      </c>
      <c r="V145" s="19">
        <v>0</v>
      </c>
      <c r="W145" s="19">
        <v>0.19923576712608337</v>
      </c>
      <c r="X145" s="19">
        <v>4.404907114803791E-3</v>
      </c>
      <c r="Y145" s="19">
        <v>0.74215388298034668</v>
      </c>
      <c r="Z145" s="19">
        <v>3.1579453945159912</v>
      </c>
      <c r="AA145" s="19">
        <v>4.8801145553588867</v>
      </c>
      <c r="AB145" s="19">
        <v>7.1084938049316406</v>
      </c>
      <c r="AC145" s="19">
        <v>0.2735406756401062</v>
      </c>
      <c r="AD145" s="19">
        <v>2.2467067241668701</v>
      </c>
      <c r="AE145" s="19">
        <v>3.5057864189147949</v>
      </c>
      <c r="AF145" s="19">
        <v>2.0789265632629395</v>
      </c>
      <c r="AG145" s="19">
        <v>7.1432426571846008E-2</v>
      </c>
      <c r="AH145" s="19">
        <v>4.2373553151264787E-4</v>
      </c>
      <c r="AI145" s="19">
        <v>1.3551317388191819E-3</v>
      </c>
      <c r="AJ145" s="19">
        <v>1.4011884108185768E-2</v>
      </c>
      <c r="AK145" s="19">
        <v>9.4325479585677385E-4</v>
      </c>
      <c r="AL145" s="19">
        <v>1.4949853420257568</v>
      </c>
      <c r="AM145" s="19">
        <v>5.3015291690826416E-2</v>
      </c>
      <c r="AN145" s="19">
        <v>0</v>
      </c>
      <c r="AO145" s="19">
        <v>0</v>
      </c>
      <c r="AP145" s="19">
        <v>2.6767764240503311E-2</v>
      </c>
      <c r="AQ145" s="20">
        <v>7.6078526675701141E-2</v>
      </c>
    </row>
    <row r="146" spans="1:43" ht="30">
      <c r="A146" s="53" t="s">
        <v>90</v>
      </c>
      <c r="B146" s="53" t="s">
        <v>35</v>
      </c>
      <c r="C146" s="53" t="s">
        <v>61</v>
      </c>
      <c r="D146" s="43">
        <v>6.270667165517807E-2</v>
      </c>
      <c r="E146" s="19">
        <v>1.388169638812542E-2</v>
      </c>
      <c r="F146" s="19">
        <v>0.98803675174713135</v>
      </c>
      <c r="G146" s="19">
        <v>5.5583126842975616E-2</v>
      </c>
      <c r="H146" s="19">
        <v>0</v>
      </c>
      <c r="I146" s="19">
        <v>0</v>
      </c>
      <c r="J146" s="19">
        <v>0</v>
      </c>
      <c r="K146" s="19">
        <v>1.6287477687001228E-2</v>
      </c>
      <c r="L146" s="19">
        <v>1.8357926746830344E-3</v>
      </c>
      <c r="M146" s="19">
        <v>0</v>
      </c>
      <c r="N146" s="19">
        <v>0</v>
      </c>
      <c r="O146" s="19">
        <v>8.3348312182351947E-4</v>
      </c>
      <c r="P146" s="19">
        <v>2.6834793970920146E-4</v>
      </c>
      <c r="Q146" s="19">
        <v>1.0028938413597643E-4</v>
      </c>
      <c r="R146" s="19">
        <v>2.9674385586986318E-5</v>
      </c>
      <c r="S146" s="19">
        <v>0</v>
      </c>
      <c r="T146" s="19">
        <v>0</v>
      </c>
      <c r="U146" s="19">
        <v>1.9850744865834713E-3</v>
      </c>
      <c r="V146" s="19">
        <v>3.2726034987717867E-4</v>
      </c>
      <c r="W146" s="19">
        <v>9.3211530474945903E-4</v>
      </c>
      <c r="X146" s="19">
        <v>8.515041321516037E-3</v>
      </c>
      <c r="Y146" s="19">
        <v>1.4421960804611444E-4</v>
      </c>
      <c r="Z146" s="19">
        <v>8.3175153122283518E-5</v>
      </c>
      <c r="AA146" s="19">
        <v>5.3135652095079422E-2</v>
      </c>
      <c r="AB146" s="19">
        <v>7.7398695051670074E-2</v>
      </c>
      <c r="AC146" s="19">
        <v>4.3740010005421937E-4</v>
      </c>
      <c r="AD146" s="19">
        <v>3.5925542470067739E-3</v>
      </c>
      <c r="AE146" s="19">
        <v>5.6058624759316444E-3</v>
      </c>
      <c r="AF146" s="19">
        <v>3.3242686185985804E-3</v>
      </c>
      <c r="AG146" s="19">
        <v>2.6708724908530712E-3</v>
      </c>
      <c r="AH146" s="19">
        <v>1.5843555956962518E-5</v>
      </c>
      <c r="AI146" s="19">
        <v>5.0668644689721987E-5</v>
      </c>
      <c r="AJ146" s="19">
        <v>2.192799438489601E-4</v>
      </c>
      <c r="AK146" s="19">
        <v>3.8972622714936733E-3</v>
      </c>
      <c r="AL146" s="19">
        <v>4.3416252136230469</v>
      </c>
      <c r="AM146" s="19">
        <v>0.70538544654846191</v>
      </c>
      <c r="AN146" s="19">
        <v>0</v>
      </c>
      <c r="AO146" s="19">
        <v>0</v>
      </c>
      <c r="AP146" s="19">
        <v>0.11603845655918121</v>
      </c>
      <c r="AQ146" s="20">
        <v>2.1941287517547607</v>
      </c>
    </row>
    <row r="147" spans="1:43" ht="30">
      <c r="A147" s="53" t="s">
        <v>91</v>
      </c>
      <c r="B147" s="53" t="s">
        <v>36</v>
      </c>
      <c r="C147" s="53" t="s">
        <v>61</v>
      </c>
      <c r="D147" s="43">
        <v>1.151492353528738E-2</v>
      </c>
      <c r="E147" s="19">
        <v>3.1741270795464516E-3</v>
      </c>
      <c r="F147" s="19">
        <v>0</v>
      </c>
      <c r="G147" s="19">
        <v>4.2519457638263702E-3</v>
      </c>
      <c r="H147" s="19">
        <v>0</v>
      </c>
      <c r="I147" s="19">
        <v>0</v>
      </c>
      <c r="J147" s="19">
        <v>0</v>
      </c>
      <c r="K147" s="19">
        <v>2.2858598094899207E-4</v>
      </c>
      <c r="L147" s="19">
        <v>0</v>
      </c>
      <c r="M147" s="19">
        <v>0</v>
      </c>
      <c r="N147" s="19">
        <v>0</v>
      </c>
      <c r="O147" s="19">
        <v>8.0024823546409607E-4</v>
      </c>
      <c r="P147" s="19">
        <v>4.0490509127266705E-4</v>
      </c>
      <c r="Q147" s="19">
        <v>4.4122332474216819E-4</v>
      </c>
      <c r="R147" s="19">
        <v>1.5283659740816802E-4</v>
      </c>
      <c r="S147" s="19">
        <v>0</v>
      </c>
      <c r="T147" s="19">
        <v>0</v>
      </c>
      <c r="U147" s="19">
        <v>5.0939484026457649E-6</v>
      </c>
      <c r="V147" s="19">
        <v>0</v>
      </c>
      <c r="W147" s="19">
        <v>1.5927604399621487E-3</v>
      </c>
      <c r="X147" s="19">
        <v>1.1354896705597639E-3</v>
      </c>
      <c r="Y147" s="19">
        <v>1.243487076862948E-5</v>
      </c>
      <c r="Z147" s="19">
        <v>5.9762578530353494E-6</v>
      </c>
      <c r="AA147" s="19">
        <v>3.403188893571496E-3</v>
      </c>
      <c r="AB147" s="19">
        <v>4.9571678973734379E-3</v>
      </c>
      <c r="AC147" s="19">
        <v>1.6766035696491599E-4</v>
      </c>
      <c r="AD147" s="19">
        <v>1.3770661316812038E-3</v>
      </c>
      <c r="AE147" s="19">
        <v>2.1487895864993334E-3</v>
      </c>
      <c r="AF147" s="19">
        <v>1.2742293765768409E-3</v>
      </c>
      <c r="AG147" s="19">
        <v>2.8524447770905681E-5</v>
      </c>
      <c r="AH147" s="19">
        <v>1.6920638756801054E-7</v>
      </c>
      <c r="AI147" s="19">
        <v>5.411322376858152E-7</v>
      </c>
      <c r="AJ147" s="19">
        <v>1.8258154159411788E-3</v>
      </c>
      <c r="AK147" s="19">
        <v>0</v>
      </c>
      <c r="AL147" s="19">
        <v>0</v>
      </c>
      <c r="AM147" s="19">
        <v>0.42612347006797791</v>
      </c>
      <c r="AN147" s="19">
        <v>0</v>
      </c>
      <c r="AO147" s="19">
        <v>0</v>
      </c>
      <c r="AP147" s="19">
        <v>1.0458678938448429E-2</v>
      </c>
      <c r="AQ147" s="20">
        <v>0.49552741646766663</v>
      </c>
    </row>
    <row r="148" spans="1:43">
      <c r="A148" s="53" t="s">
        <v>92</v>
      </c>
      <c r="B148" s="53" t="s">
        <v>37</v>
      </c>
      <c r="C148" s="53" t="s">
        <v>61</v>
      </c>
      <c r="D148" s="43">
        <v>2.4699993446120061E-6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1.9607803380949917E-7</v>
      </c>
      <c r="Z148" s="19">
        <v>1.4758659006020025E-7</v>
      </c>
      <c r="AA148" s="19">
        <v>0</v>
      </c>
      <c r="AB148" s="19">
        <v>0</v>
      </c>
      <c r="AC148" s="19">
        <v>5.4998439736664295E-5</v>
      </c>
      <c r="AD148" s="19">
        <v>5.3046111133880913E-5</v>
      </c>
      <c r="AE148" s="19">
        <v>7.7109521953389049E-5</v>
      </c>
      <c r="AF148" s="19">
        <v>3.4490451071178541E-5</v>
      </c>
      <c r="AG148" s="19">
        <v>0</v>
      </c>
      <c r="AH148" s="19">
        <v>0</v>
      </c>
      <c r="AI148" s="19">
        <v>0</v>
      </c>
      <c r="AJ148" s="19">
        <v>0</v>
      </c>
      <c r="AK148" s="19">
        <v>0</v>
      </c>
      <c r="AL148" s="19">
        <v>0</v>
      </c>
      <c r="AM148" s="19">
        <v>5.7825091062113643E-4</v>
      </c>
      <c r="AN148" s="19">
        <v>0</v>
      </c>
      <c r="AO148" s="19">
        <v>4.3907748477067798E-5</v>
      </c>
      <c r="AP148" s="19">
        <v>2.694310387596488E-4</v>
      </c>
      <c r="AQ148" s="20">
        <v>2.9284046031534672E-3</v>
      </c>
    </row>
    <row r="149" spans="1:43">
      <c r="A149" s="53" t="s">
        <v>93</v>
      </c>
      <c r="B149" s="53" t="s">
        <v>38</v>
      </c>
      <c r="C149" s="53" t="s">
        <v>61</v>
      </c>
      <c r="D149" s="43">
        <v>1.5559667721390724E-2</v>
      </c>
      <c r="E149" s="19">
        <v>2.3012947291135788E-2</v>
      </c>
      <c r="F149" s="19">
        <v>0</v>
      </c>
      <c r="G149" s="19">
        <v>8.8773863390088081E-3</v>
      </c>
      <c r="H149" s="19">
        <v>1.2816189555451274E-3</v>
      </c>
      <c r="I149" s="19">
        <v>2.230830118060112E-2</v>
      </c>
      <c r="J149" s="19">
        <v>0.1334792822599411</v>
      </c>
      <c r="K149" s="19">
        <v>8.0622054636478424E-2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0.40819185972213745</v>
      </c>
      <c r="R149" s="19">
        <v>0.18918599188327789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8.2549387589097023E-3</v>
      </c>
      <c r="Y149" s="19">
        <v>3.3577878639334813E-5</v>
      </c>
      <c r="Z149" s="19">
        <v>2.527383912820369E-5</v>
      </c>
      <c r="AA149" s="19">
        <v>1.7956927418708801E-2</v>
      </c>
      <c r="AB149" s="19">
        <v>2.7634907513856888E-2</v>
      </c>
      <c r="AC149" s="19">
        <v>1.3603153638541698E-2</v>
      </c>
      <c r="AD149" s="19">
        <v>9.9126927554607391E-2</v>
      </c>
      <c r="AE149" s="19">
        <v>0.1440940648317337</v>
      </c>
      <c r="AF149" s="19">
        <v>6.4452081918716431E-2</v>
      </c>
      <c r="AG149" s="19">
        <v>1.5043793246150017E-2</v>
      </c>
      <c r="AH149" s="19">
        <v>0</v>
      </c>
      <c r="AI149" s="19">
        <v>0</v>
      </c>
      <c r="AJ149" s="19">
        <v>1.268694281578064</v>
      </c>
      <c r="AK149" s="19">
        <v>0.21313637495040894</v>
      </c>
      <c r="AL149" s="19">
        <v>0</v>
      </c>
      <c r="AM149" s="19">
        <v>2.9660017490386963</v>
      </c>
      <c r="AN149" s="19">
        <v>0</v>
      </c>
      <c r="AO149" s="19">
        <v>1.0856192093342543E-3</v>
      </c>
      <c r="AP149" s="19">
        <v>0.14510314166545868</v>
      </c>
      <c r="AQ149" s="20">
        <v>1.6393529176712036</v>
      </c>
    </row>
    <row r="150" spans="1:43">
      <c r="A150" s="53" t="s">
        <v>94</v>
      </c>
      <c r="B150" s="53" t="s">
        <v>39</v>
      </c>
      <c r="C150" s="53" t="s">
        <v>61</v>
      </c>
      <c r="D150" s="43">
        <v>4.9088335799751803E-5</v>
      </c>
      <c r="E150" s="19">
        <v>8.99883707461413E-6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C150" s="19">
        <v>0</v>
      </c>
      <c r="AD150" s="19">
        <v>8.7360519682988524E-4</v>
      </c>
      <c r="AE150" s="19">
        <v>1.2699004728347063E-3</v>
      </c>
      <c r="AF150" s="19">
        <v>5.680160247720778E-4</v>
      </c>
      <c r="AG150" s="19">
        <v>1.9938461482524872E-3</v>
      </c>
      <c r="AH150" s="19">
        <v>0</v>
      </c>
      <c r="AI150" s="19">
        <v>0</v>
      </c>
      <c r="AJ150" s="19">
        <v>5.199603401706554E-5</v>
      </c>
      <c r="AK150" s="19">
        <v>0</v>
      </c>
      <c r="AL150" s="19">
        <v>0</v>
      </c>
      <c r="AM150" s="19">
        <v>2.3859342560172081E-2</v>
      </c>
      <c r="AN150" s="19">
        <v>0.15588466823101044</v>
      </c>
      <c r="AO150" s="19">
        <v>1.9159548683091998E-3</v>
      </c>
      <c r="AP150" s="19">
        <v>2.4727724958211184E-3</v>
      </c>
      <c r="AQ150" s="20">
        <v>8.950398862361908E-2</v>
      </c>
    </row>
    <row r="151" spans="1:43" ht="30">
      <c r="A151" s="53" t="s">
        <v>95</v>
      </c>
      <c r="B151" s="53" t="s">
        <v>40</v>
      </c>
      <c r="C151" s="53" t="s">
        <v>61</v>
      </c>
      <c r="D151" s="43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3.3667281270027161E-2</v>
      </c>
      <c r="S151" s="19">
        <v>0</v>
      </c>
      <c r="T151" s="19">
        <v>0</v>
      </c>
      <c r="U151" s="19">
        <v>6.4429937629029155E-4</v>
      </c>
      <c r="V151" s="19">
        <v>3.3706992398947477E-3</v>
      </c>
      <c r="W151" s="19">
        <v>0</v>
      </c>
      <c r="X151" s="19">
        <v>0</v>
      </c>
      <c r="Y151" s="19">
        <v>0</v>
      </c>
      <c r="Z151" s="19">
        <v>0</v>
      </c>
      <c r="AA151" s="19">
        <v>1.3661040611623321E-5</v>
      </c>
      <c r="AB151" s="19">
        <v>2.3790007617208175E-5</v>
      </c>
      <c r="AC151" s="19">
        <v>0</v>
      </c>
      <c r="AD151" s="19">
        <v>1.4843642711639404E-2</v>
      </c>
      <c r="AE151" s="19">
        <v>2.1577194333076477E-2</v>
      </c>
      <c r="AF151" s="19">
        <v>9.6513004973530769E-3</v>
      </c>
      <c r="AG151" s="19">
        <v>0</v>
      </c>
      <c r="AH151" s="19">
        <v>0</v>
      </c>
      <c r="AI151" s="19">
        <v>0</v>
      </c>
      <c r="AJ151" s="19">
        <v>0</v>
      </c>
      <c r="AK151" s="19">
        <v>0</v>
      </c>
      <c r="AL151" s="19">
        <v>0</v>
      </c>
      <c r="AM151" s="19">
        <v>2.3425379768013954E-3</v>
      </c>
      <c r="AN151" s="19">
        <v>0</v>
      </c>
      <c r="AO151" s="19">
        <v>0</v>
      </c>
      <c r="AP151" s="19">
        <v>3.1641428358852863E-4</v>
      </c>
      <c r="AQ151" s="20">
        <v>0.21523275971412659</v>
      </c>
    </row>
    <row r="152" spans="1:43">
      <c r="A152" s="53" t="s">
        <v>96</v>
      </c>
      <c r="B152" s="53" t="s">
        <v>41</v>
      </c>
      <c r="C152" s="53" t="s">
        <v>61</v>
      </c>
      <c r="D152" s="43">
        <v>0</v>
      </c>
      <c r="E152" s="19">
        <v>0</v>
      </c>
      <c r="F152" s="19">
        <v>0</v>
      </c>
      <c r="G152" s="19">
        <v>0</v>
      </c>
      <c r="H152" s="19">
        <v>0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19">
        <v>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C152" s="19">
        <v>0</v>
      </c>
      <c r="AD152" s="19">
        <v>4.1147059164359234E-6</v>
      </c>
      <c r="AE152" s="19">
        <v>0</v>
      </c>
      <c r="AF152" s="19">
        <v>0</v>
      </c>
      <c r="AG152" s="19">
        <v>0.74318104982376099</v>
      </c>
      <c r="AH152" s="19">
        <v>0</v>
      </c>
      <c r="AI152" s="19">
        <v>0</v>
      </c>
      <c r="AJ152" s="19">
        <v>0</v>
      </c>
      <c r="AK152" s="19">
        <v>1.6781079466454685E-5</v>
      </c>
      <c r="AL152" s="19">
        <v>0</v>
      </c>
      <c r="AM152" s="19">
        <v>8.0873232946032658E-6</v>
      </c>
      <c r="AN152" s="19">
        <v>0</v>
      </c>
      <c r="AO152" s="19">
        <v>0</v>
      </c>
      <c r="AP152" s="19">
        <v>5.4481111874338239E-5</v>
      </c>
      <c r="AQ152" s="20">
        <v>2.7508859056979418E-3</v>
      </c>
    </row>
    <row r="153" spans="1:43">
      <c r="A153" s="53" t="s">
        <v>97</v>
      </c>
      <c r="B153" s="53" t="s">
        <v>42</v>
      </c>
      <c r="C153" s="53" t="s">
        <v>61</v>
      </c>
      <c r="D153" s="43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0</v>
      </c>
      <c r="AQ153" s="20">
        <v>0</v>
      </c>
    </row>
    <row r="154" spans="1:43">
      <c r="A154" s="53" t="s">
        <v>98</v>
      </c>
      <c r="B154" s="53" t="s">
        <v>43</v>
      </c>
      <c r="C154" s="53" t="s">
        <v>61</v>
      </c>
      <c r="D154" s="43">
        <v>0</v>
      </c>
      <c r="E154" s="19">
        <v>0</v>
      </c>
      <c r="F154" s="19">
        <v>1.2503583275247365E-4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1.5604356303811073E-3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1.4432909665629268E-3</v>
      </c>
      <c r="AJ154" s="19">
        <v>0</v>
      </c>
      <c r="AK154" s="19">
        <v>0</v>
      </c>
      <c r="AL154" s="19">
        <v>0</v>
      </c>
      <c r="AM154" s="19">
        <v>3.04036689158238E-6</v>
      </c>
      <c r="AN154" s="19">
        <v>0</v>
      </c>
      <c r="AO154" s="19">
        <v>0</v>
      </c>
      <c r="AP154" s="19">
        <v>0</v>
      </c>
      <c r="AQ154" s="20">
        <v>2.8827160349464975E-5</v>
      </c>
    </row>
    <row r="155" spans="1:43" ht="30">
      <c r="A155" s="53" t="s">
        <v>99</v>
      </c>
      <c r="B155" s="53" t="s">
        <v>44</v>
      </c>
      <c r="C155" s="53" t="s">
        <v>61</v>
      </c>
      <c r="D155" s="43">
        <v>3.2737236324464902E-5</v>
      </c>
      <c r="E155" s="19">
        <v>0</v>
      </c>
      <c r="F155" s="19">
        <v>7.8297875821590424E-2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1.0027098469436169E-3</v>
      </c>
      <c r="M155" s="19">
        <v>0</v>
      </c>
      <c r="N155" s="19">
        <v>0</v>
      </c>
      <c r="O155" s="19">
        <v>3.2038989593274891E-4</v>
      </c>
      <c r="P155" s="19">
        <v>0</v>
      </c>
      <c r="Q155" s="19">
        <v>3.7227170541882515E-3</v>
      </c>
      <c r="R155" s="19">
        <v>1.2726422573905438E-4</v>
      </c>
      <c r="S155" s="19">
        <v>0</v>
      </c>
      <c r="T155" s="19">
        <v>0</v>
      </c>
      <c r="U155" s="19">
        <v>1.4804540842305869E-4</v>
      </c>
      <c r="V155" s="19">
        <v>0</v>
      </c>
      <c r="W155" s="19">
        <v>0</v>
      </c>
      <c r="X155" s="19">
        <v>0</v>
      </c>
      <c r="Y155" s="19">
        <v>0</v>
      </c>
      <c r="Z155" s="19">
        <v>5.2106399380136281E-5</v>
      </c>
      <c r="AA155" s="19">
        <v>4.6928087249398232E-4</v>
      </c>
      <c r="AB155" s="19">
        <v>8.1722886534407735E-4</v>
      </c>
      <c r="AC155" s="19">
        <v>0</v>
      </c>
      <c r="AD155" s="19">
        <v>4.4899061322212219E-3</v>
      </c>
      <c r="AE155" s="19">
        <v>0</v>
      </c>
      <c r="AF155" s="19">
        <v>0</v>
      </c>
      <c r="AG155" s="19">
        <v>2.591122938611079E-5</v>
      </c>
      <c r="AH155" s="19">
        <v>0</v>
      </c>
      <c r="AI155" s="19">
        <v>0</v>
      </c>
      <c r="AJ155" s="19">
        <v>3.6408123560249805E-3</v>
      </c>
      <c r="AK155" s="19">
        <v>2.1973517723381519E-3</v>
      </c>
      <c r="AL155" s="19">
        <v>2.7782735414803028E-3</v>
      </c>
      <c r="AM155" s="19">
        <v>7.2202637966256589E-5</v>
      </c>
      <c r="AN155" s="19">
        <v>5.0978757441043854E-2</v>
      </c>
      <c r="AO155" s="19">
        <v>0</v>
      </c>
      <c r="AP155" s="19">
        <v>4.3822391307912767E-4</v>
      </c>
      <c r="AQ155" s="20">
        <v>4.9771782010793686E-2</v>
      </c>
    </row>
    <row r="156" spans="1:43">
      <c r="A156" s="53" t="s">
        <v>100</v>
      </c>
      <c r="B156" s="53" t="s">
        <v>45</v>
      </c>
      <c r="C156" s="53" t="s">
        <v>61</v>
      </c>
      <c r="D156" s="43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0</v>
      </c>
      <c r="AK156" s="19">
        <v>0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  <c r="AQ156" s="20">
        <v>0</v>
      </c>
    </row>
    <row r="157" spans="1:43">
      <c r="A157" s="53" t="s">
        <v>101</v>
      </c>
      <c r="B157" s="53" t="s">
        <v>46</v>
      </c>
      <c r="C157" s="53" t="s">
        <v>61</v>
      </c>
      <c r="D157" s="43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C157" s="19">
        <v>0</v>
      </c>
      <c r="AD157" s="19">
        <v>0</v>
      </c>
      <c r="AE157" s="19">
        <v>0</v>
      </c>
      <c r="AF157" s="19">
        <v>0</v>
      </c>
      <c r="AG157" s="19">
        <v>0</v>
      </c>
      <c r="AH157" s="19">
        <v>0</v>
      </c>
      <c r="AI157" s="19">
        <v>0</v>
      </c>
      <c r="AJ157" s="19">
        <v>0</v>
      </c>
      <c r="AK157" s="19">
        <v>0</v>
      </c>
      <c r="AL157" s="19">
        <v>0</v>
      </c>
      <c r="AM157" s="19">
        <v>0</v>
      </c>
      <c r="AN157" s="19">
        <v>0</v>
      </c>
      <c r="AO157" s="19">
        <v>0</v>
      </c>
      <c r="AP157" s="19">
        <v>0</v>
      </c>
      <c r="AQ157" s="20">
        <v>0</v>
      </c>
    </row>
    <row r="158" spans="1:43">
      <c r="A158" s="53" t="s">
        <v>102</v>
      </c>
      <c r="B158" s="53" t="s">
        <v>47</v>
      </c>
      <c r="C158" s="53" t="s">
        <v>61</v>
      </c>
      <c r="D158" s="43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</v>
      </c>
      <c r="AJ158" s="19">
        <v>0</v>
      </c>
      <c r="AK158" s="19">
        <v>0</v>
      </c>
      <c r="AL158" s="19">
        <v>0</v>
      </c>
      <c r="AM158" s="19">
        <v>0</v>
      </c>
      <c r="AN158" s="19">
        <v>0</v>
      </c>
      <c r="AO158" s="19">
        <v>0</v>
      </c>
      <c r="AP158" s="19">
        <v>0</v>
      </c>
      <c r="AQ158" s="20">
        <v>0</v>
      </c>
    </row>
    <row r="159" spans="1:43">
      <c r="A159" s="53" t="s">
        <v>103</v>
      </c>
      <c r="B159" s="53" t="s">
        <v>48</v>
      </c>
      <c r="C159" s="53" t="s">
        <v>61</v>
      </c>
      <c r="D159" s="43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  <c r="AN159" s="19">
        <v>0</v>
      </c>
      <c r="AO159" s="19">
        <v>0</v>
      </c>
      <c r="AP159" s="19">
        <v>0</v>
      </c>
      <c r="AQ159" s="20">
        <v>0</v>
      </c>
    </row>
    <row r="160" spans="1:43">
      <c r="A160" s="53" t="s">
        <v>104</v>
      </c>
      <c r="B160" s="53" t="s">
        <v>49</v>
      </c>
      <c r="C160" s="53" t="s">
        <v>61</v>
      </c>
      <c r="D160" s="43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9">
        <v>0</v>
      </c>
      <c r="AO160" s="19">
        <v>0</v>
      </c>
      <c r="AP160" s="19">
        <v>0</v>
      </c>
      <c r="AQ160" s="20">
        <v>0</v>
      </c>
    </row>
    <row r="161" spans="1:43">
      <c r="A161" s="53" t="s">
        <v>105</v>
      </c>
      <c r="B161" s="53" t="s">
        <v>50</v>
      </c>
      <c r="C161" s="53" t="s">
        <v>61</v>
      </c>
      <c r="D161" s="43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  <c r="AN161" s="19">
        <v>0</v>
      </c>
      <c r="AO161" s="19">
        <v>0</v>
      </c>
      <c r="AP161" s="19">
        <v>0</v>
      </c>
      <c r="AQ161" s="20">
        <v>0</v>
      </c>
    </row>
    <row r="162" spans="1:43" ht="15.75" thickBot="1">
      <c r="A162" s="53" t="s">
        <v>106</v>
      </c>
      <c r="B162" s="53" t="s">
        <v>51</v>
      </c>
      <c r="C162" s="53" t="s">
        <v>61</v>
      </c>
      <c r="D162" s="45">
        <v>0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0</v>
      </c>
      <c r="K162" s="24">
        <v>0</v>
      </c>
      <c r="L162" s="24">
        <v>0</v>
      </c>
      <c r="M162" s="24">
        <v>0</v>
      </c>
      <c r="N162" s="24">
        <v>0</v>
      </c>
      <c r="O162" s="24">
        <v>0</v>
      </c>
      <c r="P162" s="24">
        <v>0</v>
      </c>
      <c r="Q162" s="24">
        <v>0</v>
      </c>
      <c r="R162" s="24">
        <v>0</v>
      </c>
      <c r="S162" s="24">
        <v>0</v>
      </c>
      <c r="T162" s="24">
        <v>0</v>
      </c>
      <c r="U162" s="24">
        <v>0</v>
      </c>
      <c r="V162" s="24">
        <v>0</v>
      </c>
      <c r="W162" s="24">
        <v>0</v>
      </c>
      <c r="X162" s="24">
        <v>0</v>
      </c>
      <c r="Y162" s="24">
        <v>0</v>
      </c>
      <c r="Z162" s="24">
        <v>0</v>
      </c>
      <c r="AA162" s="24">
        <v>0</v>
      </c>
      <c r="AB162" s="24">
        <v>0</v>
      </c>
      <c r="AC162" s="24">
        <v>0</v>
      </c>
      <c r="AD162" s="24">
        <v>0</v>
      </c>
      <c r="AE162" s="24">
        <v>0</v>
      </c>
      <c r="AF162" s="24">
        <v>0</v>
      </c>
      <c r="AG162" s="24">
        <v>0</v>
      </c>
      <c r="AH162" s="24">
        <v>0</v>
      </c>
      <c r="AI162" s="24">
        <v>0</v>
      </c>
      <c r="AJ162" s="24">
        <v>0</v>
      </c>
      <c r="AK162" s="24">
        <v>0</v>
      </c>
      <c r="AL162" s="24">
        <v>0</v>
      </c>
      <c r="AM162" s="24">
        <v>0</v>
      </c>
      <c r="AN162" s="24">
        <v>0</v>
      </c>
      <c r="AO162" s="24">
        <v>0</v>
      </c>
      <c r="AP162" s="24">
        <v>0</v>
      </c>
      <c r="AQ162" s="25">
        <v>0</v>
      </c>
    </row>
    <row r="163" spans="1:43">
      <c r="A163" s="53" t="s">
        <v>67</v>
      </c>
      <c r="B163" s="53" t="s">
        <v>13</v>
      </c>
      <c r="C163" s="53" t="s">
        <v>62</v>
      </c>
      <c r="D163" s="39">
        <v>0.28512474894523621</v>
      </c>
      <c r="E163" s="40">
        <v>0</v>
      </c>
      <c r="F163" s="40">
        <v>0</v>
      </c>
      <c r="G163" s="40">
        <v>0</v>
      </c>
      <c r="H163" s="40">
        <v>0.10451436787843704</v>
      </c>
      <c r="I163" s="40">
        <v>1.0547744035720825</v>
      </c>
      <c r="J163" s="40">
        <v>8.5495207458734512E-3</v>
      </c>
      <c r="K163" s="40">
        <v>0.4610990583896637</v>
      </c>
      <c r="L163" s="40">
        <v>0.10723196715116501</v>
      </c>
      <c r="M163" s="40">
        <v>4.5375875197350979E-3</v>
      </c>
      <c r="N163" s="40">
        <v>0.16410653293132782</v>
      </c>
      <c r="O163" s="40">
        <v>0</v>
      </c>
      <c r="P163" s="40">
        <v>1.3029387919232249E-3</v>
      </c>
      <c r="Q163" s="40">
        <v>4.2831257451325655E-4</v>
      </c>
      <c r="R163" s="40">
        <v>0</v>
      </c>
      <c r="S163" s="40">
        <v>0</v>
      </c>
      <c r="T163" s="40">
        <v>0</v>
      </c>
      <c r="U163" s="40">
        <v>6.6263030748814344E-4</v>
      </c>
      <c r="V163" s="40">
        <v>1.0795635898830369E-4</v>
      </c>
      <c r="W163" s="40">
        <v>8.070991188287735E-2</v>
      </c>
      <c r="X163" s="40">
        <v>0</v>
      </c>
      <c r="Y163" s="40">
        <v>0</v>
      </c>
      <c r="Z163" s="40">
        <v>0</v>
      </c>
      <c r="AA163" s="40">
        <v>0</v>
      </c>
      <c r="AB163" s="40">
        <v>0</v>
      </c>
      <c r="AC163" s="40">
        <v>0</v>
      </c>
      <c r="AD163" s="40">
        <v>0</v>
      </c>
      <c r="AE163" s="40">
        <v>0</v>
      </c>
      <c r="AF163" s="40">
        <v>0</v>
      </c>
      <c r="AG163" s="40">
        <v>0</v>
      </c>
      <c r="AH163" s="40">
        <v>0</v>
      </c>
      <c r="AI163" s="40">
        <v>0</v>
      </c>
      <c r="AJ163" s="40">
        <v>4.733699606731534E-4</v>
      </c>
      <c r="AK163" s="40">
        <v>0</v>
      </c>
      <c r="AL163" s="40">
        <v>6.1701172962784767E-3</v>
      </c>
      <c r="AM163" s="40">
        <v>0</v>
      </c>
      <c r="AN163" s="40">
        <v>0</v>
      </c>
      <c r="AO163" s="40">
        <v>0</v>
      </c>
      <c r="AP163" s="40">
        <v>1.1806135298684239E-3</v>
      </c>
      <c r="AQ163" s="41">
        <v>8.0787010490894318E-2</v>
      </c>
    </row>
    <row r="164" spans="1:43">
      <c r="A164" s="53" t="s">
        <v>68</v>
      </c>
      <c r="B164" s="53" t="s">
        <v>14</v>
      </c>
      <c r="C164" s="53" t="s">
        <v>62</v>
      </c>
      <c r="D164" s="43">
        <v>0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19">
        <v>0</v>
      </c>
      <c r="AD164" s="19">
        <v>0</v>
      </c>
      <c r="AE164" s="19">
        <v>0</v>
      </c>
      <c r="AF164" s="19">
        <v>0</v>
      </c>
      <c r="AG164" s="19">
        <v>0</v>
      </c>
      <c r="AH164" s="19">
        <v>0</v>
      </c>
      <c r="AI164" s="19">
        <v>0</v>
      </c>
      <c r="AJ164" s="19">
        <v>0</v>
      </c>
      <c r="AK164" s="19">
        <v>0</v>
      </c>
      <c r="AL164" s="19">
        <v>0</v>
      </c>
      <c r="AM164" s="19">
        <v>0</v>
      </c>
      <c r="AN164" s="19">
        <v>0</v>
      </c>
      <c r="AO164" s="19">
        <v>0</v>
      </c>
      <c r="AP164" s="19">
        <v>0</v>
      </c>
      <c r="AQ164" s="20">
        <v>0</v>
      </c>
    </row>
    <row r="165" spans="1:43">
      <c r="A165" s="53" t="s">
        <v>69</v>
      </c>
      <c r="B165" s="53" t="s">
        <v>15</v>
      </c>
      <c r="C165" s="53" t="s">
        <v>62</v>
      </c>
      <c r="D165" s="43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  <c r="AG165" s="19">
        <v>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  <c r="AN165" s="19">
        <v>0</v>
      </c>
      <c r="AO165" s="19">
        <v>0</v>
      </c>
      <c r="AP165" s="19">
        <v>0</v>
      </c>
      <c r="AQ165" s="20">
        <v>0</v>
      </c>
    </row>
    <row r="166" spans="1:43">
      <c r="A166" s="53" t="s">
        <v>70</v>
      </c>
      <c r="B166" s="53" t="s">
        <v>16</v>
      </c>
      <c r="C166" s="53" t="s">
        <v>62</v>
      </c>
      <c r="D166" s="43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0.98405194282531738</v>
      </c>
      <c r="Y166" s="19">
        <v>0</v>
      </c>
      <c r="Z166" s="19">
        <v>0.18751908838748932</v>
      </c>
      <c r="AA166" s="19">
        <v>0</v>
      </c>
      <c r="AB166" s="19">
        <v>0</v>
      </c>
      <c r="AC166" s="19">
        <v>0</v>
      </c>
      <c r="AD166" s="19">
        <v>0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19">
        <v>0</v>
      </c>
      <c r="AK166" s="19">
        <v>0</v>
      </c>
      <c r="AL166" s="19">
        <v>0.74715816974639893</v>
      </c>
      <c r="AM166" s="19">
        <v>0</v>
      </c>
      <c r="AN166" s="19">
        <v>0</v>
      </c>
      <c r="AO166" s="19">
        <v>0</v>
      </c>
      <c r="AP166" s="19">
        <v>0</v>
      </c>
      <c r="AQ166" s="20">
        <v>0</v>
      </c>
    </row>
    <row r="167" spans="1:43">
      <c r="A167" s="53" t="s">
        <v>71</v>
      </c>
      <c r="B167" s="53" t="s">
        <v>17</v>
      </c>
      <c r="C167" s="53" t="s">
        <v>62</v>
      </c>
      <c r="D167" s="43">
        <v>0</v>
      </c>
      <c r="E167" s="19">
        <v>0</v>
      </c>
      <c r="F167" s="19">
        <v>0</v>
      </c>
      <c r="G167" s="19">
        <v>0</v>
      </c>
      <c r="H167" s="19">
        <v>2.9526024591177702E-3</v>
      </c>
      <c r="I167" s="19">
        <v>2.6822832296602428E-4</v>
      </c>
      <c r="J167" s="19">
        <v>0</v>
      </c>
      <c r="K167" s="19">
        <v>1.3029588386416435E-2</v>
      </c>
      <c r="L167" s="19">
        <v>0</v>
      </c>
      <c r="M167" s="19">
        <v>0</v>
      </c>
      <c r="N167" s="19">
        <v>0</v>
      </c>
      <c r="O167" s="19">
        <v>0</v>
      </c>
      <c r="P167" s="19">
        <v>7.2413589805364609E-4</v>
      </c>
      <c r="Q167" s="19">
        <v>0</v>
      </c>
      <c r="R167" s="19">
        <v>0</v>
      </c>
      <c r="S167" s="19">
        <v>0</v>
      </c>
      <c r="T167" s="19">
        <v>0</v>
      </c>
      <c r="U167" s="19">
        <v>5.6355854030698538E-4</v>
      </c>
      <c r="V167" s="19">
        <v>9.1815491032321006E-5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9">
        <v>0</v>
      </c>
      <c r="AJ167" s="19">
        <v>2.1763183176517487E-2</v>
      </c>
      <c r="AK167" s="19">
        <v>0</v>
      </c>
      <c r="AL167" s="19">
        <v>0</v>
      </c>
      <c r="AM167" s="19">
        <v>0</v>
      </c>
      <c r="AN167" s="19">
        <v>0</v>
      </c>
      <c r="AO167" s="19">
        <v>0</v>
      </c>
      <c r="AP167" s="19">
        <v>0</v>
      </c>
      <c r="AQ167" s="20">
        <v>3.2936356961727142E-2</v>
      </c>
    </row>
    <row r="168" spans="1:43">
      <c r="A168" s="53" t="s">
        <v>72</v>
      </c>
      <c r="B168" s="53" t="s">
        <v>18</v>
      </c>
      <c r="C168" s="53" t="s">
        <v>62</v>
      </c>
      <c r="D168" s="43">
        <v>2.0244329061824828E-4</v>
      </c>
      <c r="E168" s="19">
        <v>3.0843781307339668E-2</v>
      </c>
      <c r="F168" s="19">
        <v>0</v>
      </c>
      <c r="G168" s="19">
        <v>0</v>
      </c>
      <c r="H168" s="19">
        <v>1.9458679162198678E-5</v>
      </c>
      <c r="I168" s="19">
        <v>2.8361734002828598E-2</v>
      </c>
      <c r="J168" s="19">
        <v>7.2752229869365692E-2</v>
      </c>
      <c r="K168" s="19">
        <v>0.12875404953956604</v>
      </c>
      <c r="L168" s="19">
        <v>9.3343015760183334E-4</v>
      </c>
      <c r="M168" s="19">
        <v>0</v>
      </c>
      <c r="N168" s="19">
        <v>0</v>
      </c>
      <c r="O168" s="19">
        <v>0</v>
      </c>
      <c r="P168" s="19">
        <v>0</v>
      </c>
      <c r="Q168" s="19">
        <v>1.9885902293026447E-4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19">
        <v>0</v>
      </c>
      <c r="AM168" s="19">
        <v>6.8815708160400391E-2</v>
      </c>
      <c r="AN168" s="19">
        <v>0</v>
      </c>
      <c r="AO168" s="19">
        <v>0</v>
      </c>
      <c r="AP168" s="19">
        <v>0</v>
      </c>
      <c r="AQ168" s="20">
        <v>1.4443996362388134E-2</v>
      </c>
    </row>
    <row r="169" spans="1:43">
      <c r="A169" s="53" t="s">
        <v>73</v>
      </c>
      <c r="B169" s="53" t="s">
        <v>19</v>
      </c>
      <c r="C169" s="53" t="s">
        <v>62</v>
      </c>
      <c r="D169" s="43">
        <v>1.3583642430603504E-2</v>
      </c>
      <c r="E169" s="19">
        <v>9.8406754434108734E-2</v>
      </c>
      <c r="F169" s="19">
        <v>0</v>
      </c>
      <c r="G169" s="19">
        <v>0</v>
      </c>
      <c r="H169" s="19">
        <v>0</v>
      </c>
      <c r="I169" s="19">
        <v>0.3095242977142334</v>
      </c>
      <c r="J169" s="19">
        <v>6.1641087532043457</v>
      </c>
      <c r="K169" s="19">
        <v>3.1091416254639626E-2</v>
      </c>
      <c r="L169" s="19">
        <v>1.0200028419494629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0</v>
      </c>
      <c r="U169" s="19">
        <v>1.1866849381476641E-3</v>
      </c>
      <c r="V169" s="19">
        <v>1.9333582895342261E-4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19">
        <v>0</v>
      </c>
      <c r="AD169" s="19">
        <v>0</v>
      </c>
      <c r="AE169" s="19">
        <v>0</v>
      </c>
      <c r="AF169" s="19">
        <v>0</v>
      </c>
      <c r="AG169" s="19">
        <v>0</v>
      </c>
      <c r="AH169" s="19">
        <v>0</v>
      </c>
      <c r="AI169" s="19">
        <v>0</v>
      </c>
      <c r="AJ169" s="19">
        <v>0</v>
      </c>
      <c r="AK169" s="19">
        <v>0</v>
      </c>
      <c r="AL169" s="19">
        <v>0</v>
      </c>
      <c r="AM169" s="19">
        <v>0</v>
      </c>
      <c r="AN169" s="19">
        <v>0</v>
      </c>
      <c r="AO169" s="19">
        <v>0</v>
      </c>
      <c r="AP169" s="19">
        <v>0</v>
      </c>
      <c r="AQ169" s="20">
        <v>0</v>
      </c>
    </row>
    <row r="170" spans="1:43">
      <c r="A170" s="53" t="s">
        <v>74</v>
      </c>
      <c r="B170" s="53" t="s">
        <v>20</v>
      </c>
      <c r="C170" s="53" t="s">
        <v>62</v>
      </c>
      <c r="D170" s="43">
        <v>1.0364269018173218</v>
      </c>
      <c r="E170" s="19">
        <v>3.0526528134942055E-2</v>
      </c>
      <c r="F170" s="19">
        <v>0</v>
      </c>
      <c r="G170" s="19">
        <v>0</v>
      </c>
      <c r="H170" s="19">
        <v>0.24419896304607391</v>
      </c>
      <c r="I170" s="19">
        <v>0.58127880096435547</v>
      </c>
      <c r="J170" s="19">
        <v>0.38161030411720276</v>
      </c>
      <c r="K170" s="19">
        <v>10.912533760070801</v>
      </c>
      <c r="L170" s="19">
        <v>1.3722536563873291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3.6212182021699846E-4</v>
      </c>
      <c r="V170" s="19">
        <v>5.8997229643864557E-5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19">
        <v>0</v>
      </c>
      <c r="AG170" s="19">
        <v>0</v>
      </c>
      <c r="AH170" s="19">
        <v>0</v>
      </c>
      <c r="AI170" s="19">
        <v>0</v>
      </c>
      <c r="AJ170" s="19">
        <v>0</v>
      </c>
      <c r="AK170" s="19">
        <v>0</v>
      </c>
      <c r="AL170" s="19">
        <v>0</v>
      </c>
      <c r="AM170" s="19">
        <v>3.9768185466527939E-2</v>
      </c>
      <c r="AN170" s="19">
        <v>0</v>
      </c>
      <c r="AO170" s="19">
        <v>0</v>
      </c>
      <c r="AP170" s="19">
        <v>3.9943445473909378E-2</v>
      </c>
      <c r="AQ170" s="20">
        <v>2.1495175361633301</v>
      </c>
    </row>
    <row r="171" spans="1:43">
      <c r="A171" s="53" t="s">
        <v>75</v>
      </c>
      <c r="B171" s="53" t="s">
        <v>21</v>
      </c>
      <c r="C171" s="53" t="s">
        <v>62</v>
      </c>
      <c r="D171" s="43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3.9017776725813746E-4</v>
      </c>
      <c r="K171" s="19">
        <v>0</v>
      </c>
      <c r="L171" s="19">
        <v>6.1468935012817383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3.1597647666931152</v>
      </c>
      <c r="V171" s="19">
        <v>0.51479184627532959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</v>
      </c>
      <c r="AJ171" s="19">
        <v>0</v>
      </c>
      <c r="AK171" s="19">
        <v>0</v>
      </c>
      <c r="AL171" s="19">
        <v>0</v>
      </c>
      <c r="AM171" s="19">
        <v>0</v>
      </c>
      <c r="AN171" s="19">
        <v>0</v>
      </c>
      <c r="AO171" s="19">
        <v>0</v>
      </c>
      <c r="AP171" s="19">
        <v>0</v>
      </c>
      <c r="AQ171" s="20">
        <v>0</v>
      </c>
    </row>
    <row r="172" spans="1:43">
      <c r="A172" s="53" t="s">
        <v>76</v>
      </c>
      <c r="B172" s="53" t="s">
        <v>22</v>
      </c>
      <c r="C172" s="53" t="s">
        <v>62</v>
      </c>
      <c r="D172" s="43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  <c r="AQ172" s="20">
        <v>0</v>
      </c>
    </row>
    <row r="173" spans="1:43">
      <c r="A173" s="53" t="s">
        <v>77</v>
      </c>
      <c r="B173" s="53" t="s">
        <v>1</v>
      </c>
      <c r="C173" s="53" t="s">
        <v>62</v>
      </c>
      <c r="D173" s="43">
        <v>0.16711285710334778</v>
      </c>
      <c r="E173" s="19">
        <v>9.0650111436843872E-2</v>
      </c>
      <c r="F173" s="19">
        <v>0.35637632012367249</v>
      </c>
      <c r="G173" s="19">
        <v>3.3250762498937547E-4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7.1028761863708496</v>
      </c>
      <c r="O173" s="19">
        <v>16.618352890014648</v>
      </c>
      <c r="P173" s="19">
        <v>0</v>
      </c>
      <c r="Q173" s="19">
        <v>3.0958566348999739E-3</v>
      </c>
      <c r="R173" s="19">
        <v>0.1761607825756073</v>
      </c>
      <c r="S173" s="19">
        <v>9.3898344784975052E-3</v>
      </c>
      <c r="T173" s="19">
        <v>6.3513475470244884E-4</v>
      </c>
      <c r="U173" s="19">
        <v>3.0647176317870617E-3</v>
      </c>
      <c r="V173" s="19">
        <v>4.9930671229958534E-4</v>
      </c>
      <c r="W173" s="19">
        <v>0.63944476842880249</v>
      </c>
      <c r="X173" s="19">
        <v>0</v>
      </c>
      <c r="Y173" s="19">
        <v>0</v>
      </c>
      <c r="Z173" s="19">
        <v>3.8070531445555389E-4</v>
      </c>
      <c r="AA173" s="19">
        <v>9.6810627728700638E-3</v>
      </c>
      <c r="AB173" s="19">
        <v>0</v>
      </c>
      <c r="AC173" s="19">
        <v>0</v>
      </c>
      <c r="AD173" s="19">
        <v>0</v>
      </c>
      <c r="AE173" s="19">
        <v>0</v>
      </c>
      <c r="AF173" s="19">
        <v>0</v>
      </c>
      <c r="AG173" s="19">
        <v>0.12835583090782166</v>
      </c>
      <c r="AH173" s="19">
        <v>2.0282785408198833E-3</v>
      </c>
      <c r="AI173" s="19">
        <v>4.6682585962116718E-3</v>
      </c>
      <c r="AJ173" s="19">
        <v>0.34285590052604675</v>
      </c>
      <c r="AK173" s="19">
        <v>3.2109050080180168E-3</v>
      </c>
      <c r="AL173" s="19">
        <v>0</v>
      </c>
      <c r="AM173" s="19">
        <v>1.7732195854187012</v>
      </c>
      <c r="AN173" s="19">
        <v>0</v>
      </c>
      <c r="AO173" s="19">
        <v>0</v>
      </c>
      <c r="AP173" s="19">
        <v>0.74103009700775146</v>
      </c>
      <c r="AQ173" s="20">
        <v>8.3887958526611328</v>
      </c>
    </row>
    <row r="174" spans="1:43">
      <c r="A174" s="53" t="s">
        <v>78</v>
      </c>
      <c r="B174" s="53" t="s">
        <v>23</v>
      </c>
      <c r="C174" s="53" t="s">
        <v>62</v>
      </c>
      <c r="D174" s="43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9.3003807705827057E-5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  <c r="AM174" s="19">
        <v>0</v>
      </c>
      <c r="AN174" s="19">
        <v>0</v>
      </c>
      <c r="AO174" s="19">
        <v>0</v>
      </c>
      <c r="AP174" s="19">
        <v>0</v>
      </c>
      <c r="AQ174" s="20">
        <v>0.30792880058288574</v>
      </c>
    </row>
    <row r="175" spans="1:43">
      <c r="A175" s="53" t="s">
        <v>79</v>
      </c>
      <c r="B175" s="53" t="s">
        <v>24</v>
      </c>
      <c r="C175" s="53" t="s">
        <v>62</v>
      </c>
      <c r="D175" s="43">
        <v>0</v>
      </c>
      <c r="E175" s="19">
        <v>0</v>
      </c>
      <c r="F175" s="19">
        <v>11.354697227478027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3.6369845867156982</v>
      </c>
      <c r="P175" s="19">
        <v>0.53161215782165527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0</v>
      </c>
      <c r="AH175" s="19">
        <v>0</v>
      </c>
      <c r="AI175" s="19">
        <v>0</v>
      </c>
      <c r="AJ175" s="19">
        <v>0</v>
      </c>
      <c r="AK175" s="19">
        <v>2.7598547749221325E-3</v>
      </c>
      <c r="AL175" s="19">
        <v>0</v>
      </c>
      <c r="AM175" s="19">
        <v>0</v>
      </c>
      <c r="AN175" s="19">
        <v>0</v>
      </c>
      <c r="AO175" s="19">
        <v>0</v>
      </c>
      <c r="AP175" s="19">
        <v>1.1520114494487643E-3</v>
      </c>
      <c r="AQ175" s="20">
        <v>0.89828473329544067</v>
      </c>
    </row>
    <row r="176" spans="1:43">
      <c r="A176" s="53" t="s">
        <v>80</v>
      </c>
      <c r="B176" s="53" t="s">
        <v>25</v>
      </c>
      <c r="C176" s="53" t="s">
        <v>62</v>
      </c>
      <c r="D176" s="43">
        <v>0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9">
        <v>8.8140636216849089E-4</v>
      </c>
      <c r="L176" s="19">
        <v>0</v>
      </c>
      <c r="M176" s="19">
        <v>0</v>
      </c>
      <c r="N176" s="19">
        <v>1.6933860024437308E-3</v>
      </c>
      <c r="O176" s="19">
        <v>0</v>
      </c>
      <c r="P176" s="19">
        <v>0</v>
      </c>
      <c r="Q176" s="19">
        <v>8.8558025658130646E-2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0</v>
      </c>
      <c r="X176" s="19">
        <v>1.0286826640367508E-2</v>
      </c>
      <c r="Y176" s="19">
        <v>0</v>
      </c>
      <c r="Z176" s="19">
        <v>0</v>
      </c>
      <c r="AA176" s="19">
        <v>0</v>
      </c>
      <c r="AB176" s="19">
        <v>0</v>
      </c>
      <c r="AC176" s="19">
        <v>0</v>
      </c>
      <c r="AD176" s="19">
        <v>1.5604067593812943E-3</v>
      </c>
      <c r="AE176" s="19">
        <v>0</v>
      </c>
      <c r="AF176" s="19">
        <v>0</v>
      </c>
      <c r="AG176" s="19">
        <v>0</v>
      </c>
      <c r="AH176" s="19">
        <v>0</v>
      </c>
      <c r="AI176" s="19">
        <v>0</v>
      </c>
      <c r="AJ176" s="19">
        <v>2.4633400607854128E-3</v>
      </c>
      <c r="AK176" s="19">
        <v>0</v>
      </c>
      <c r="AL176" s="19">
        <v>0.26239421963691711</v>
      </c>
      <c r="AM176" s="19">
        <v>2.5479108095169067E-2</v>
      </c>
      <c r="AN176" s="19">
        <v>0</v>
      </c>
      <c r="AO176" s="19">
        <v>0</v>
      </c>
      <c r="AP176" s="19">
        <v>1.798161887563765E-3</v>
      </c>
      <c r="AQ176" s="20">
        <v>0.39954820275306702</v>
      </c>
    </row>
    <row r="177" spans="1:43">
      <c r="A177" s="53" t="s">
        <v>81</v>
      </c>
      <c r="B177" s="53" t="s">
        <v>26</v>
      </c>
      <c r="C177" s="53" t="s">
        <v>62</v>
      </c>
      <c r="D177" s="43">
        <v>4.6630129218101501E-2</v>
      </c>
      <c r="E177" s="19">
        <v>0</v>
      </c>
      <c r="F177" s="19">
        <v>1.2713817358016968</v>
      </c>
      <c r="G177" s="19">
        <v>7.125372439622879E-2</v>
      </c>
      <c r="H177" s="19">
        <v>8.7959389202296734E-4</v>
      </c>
      <c r="I177" s="19">
        <v>3.5724841058254242E-2</v>
      </c>
      <c r="J177" s="19">
        <v>9.0266339480876923E-2</v>
      </c>
      <c r="K177" s="19">
        <v>1.0758944749832153</v>
      </c>
      <c r="L177" s="19">
        <v>2.3889249190688133E-2</v>
      </c>
      <c r="M177" s="19">
        <v>0.23183144629001617</v>
      </c>
      <c r="N177" s="19">
        <v>5.0721312873065472E-3</v>
      </c>
      <c r="O177" s="19">
        <v>3.4268461167812347E-2</v>
      </c>
      <c r="P177" s="19">
        <v>0.11288498342037201</v>
      </c>
      <c r="Q177" s="19">
        <v>0.46428948640823364</v>
      </c>
      <c r="R177" s="19">
        <v>43.260204315185547</v>
      </c>
      <c r="S177" s="19">
        <v>8.7670639157295227E-2</v>
      </c>
      <c r="T177" s="19">
        <v>2.4567563086748123E-3</v>
      </c>
      <c r="U177" s="19">
        <v>4.2676539160311222E-3</v>
      </c>
      <c r="V177" s="19">
        <v>6.9529021857306361E-4</v>
      </c>
      <c r="W177" s="19">
        <v>1.719998836517334</v>
      </c>
      <c r="X177" s="19">
        <v>1.7881306409835815</v>
      </c>
      <c r="Y177" s="19">
        <v>0</v>
      </c>
      <c r="Z177" s="19">
        <v>0</v>
      </c>
      <c r="AA177" s="19">
        <v>0.77297240495681763</v>
      </c>
      <c r="AB177" s="19">
        <v>1.3460922241210938</v>
      </c>
      <c r="AC177" s="19">
        <v>0</v>
      </c>
      <c r="AD177" s="19">
        <v>1.54644775390625</v>
      </c>
      <c r="AE177" s="19">
        <v>0</v>
      </c>
      <c r="AF177" s="19">
        <v>0</v>
      </c>
      <c r="AG177" s="19">
        <v>1.1716613080352545E-3</v>
      </c>
      <c r="AH177" s="19">
        <v>1.8514589100959711E-5</v>
      </c>
      <c r="AI177" s="19">
        <v>4.2612933611962944E-5</v>
      </c>
      <c r="AJ177" s="19">
        <v>1.1686788871884346E-2</v>
      </c>
      <c r="AK177" s="19">
        <v>8.373051643371582</v>
      </c>
      <c r="AL177" s="19">
        <v>4.7949908184818923E-4</v>
      </c>
      <c r="AM177" s="19">
        <v>2.1961753368377686</v>
      </c>
      <c r="AN177" s="19">
        <v>0</v>
      </c>
      <c r="AO177" s="19">
        <v>5.6734638214111328</v>
      </c>
      <c r="AP177" s="19">
        <v>0.31198257207870483</v>
      </c>
      <c r="AQ177" s="20">
        <v>29.145343780517578</v>
      </c>
    </row>
    <row r="178" spans="1:43">
      <c r="A178" s="53" t="s">
        <v>82</v>
      </c>
      <c r="B178" s="53" t="s">
        <v>27</v>
      </c>
      <c r="C178" s="53" t="s">
        <v>62</v>
      </c>
      <c r="D178" s="43">
        <v>0.11559740453958511</v>
      </c>
      <c r="E178" s="19">
        <v>0.13762800395488739</v>
      </c>
      <c r="F178" s="19">
        <v>8.9657336473464966E-2</v>
      </c>
      <c r="G178" s="19">
        <v>5.6733191013336182E-3</v>
      </c>
      <c r="H178" s="19">
        <v>1.015709676721599E-5</v>
      </c>
      <c r="I178" s="19">
        <v>3.9611612446606159E-3</v>
      </c>
      <c r="J178" s="19">
        <v>1.0330007644370198E-3</v>
      </c>
      <c r="K178" s="19">
        <v>9.2311110347509384E-3</v>
      </c>
      <c r="L178" s="19">
        <v>8.111150236800313E-4</v>
      </c>
      <c r="M178" s="19">
        <v>0</v>
      </c>
      <c r="N178" s="19">
        <v>3.074943961109966E-4</v>
      </c>
      <c r="O178" s="19">
        <v>6.8365319748409092E-5</v>
      </c>
      <c r="P178" s="19">
        <v>3.4695168142206967E-4</v>
      </c>
      <c r="Q178" s="19">
        <v>9.1311298310756683E-3</v>
      </c>
      <c r="R178" s="19">
        <v>2.3877396597526968E-4</v>
      </c>
      <c r="S178" s="19">
        <v>2.9047069549560547</v>
      </c>
      <c r="T178" s="19">
        <v>5.7632348034530878E-4</v>
      </c>
      <c r="U178" s="19">
        <v>6.4080208539962769E-2</v>
      </c>
      <c r="V178" s="19">
        <v>1.0440006852149963E-2</v>
      </c>
      <c r="W178" s="19">
        <v>3.1380853615701199E-3</v>
      </c>
      <c r="X178" s="19">
        <v>6.4010240137577057E-2</v>
      </c>
      <c r="Y178" s="19">
        <v>0</v>
      </c>
      <c r="Z178" s="19">
        <v>6.1285437550395727E-4</v>
      </c>
      <c r="AA178" s="19">
        <v>1.0224230587482452E-2</v>
      </c>
      <c r="AB178" s="19">
        <v>1.7804980278015137E-2</v>
      </c>
      <c r="AC178" s="19">
        <v>0</v>
      </c>
      <c r="AD178" s="19">
        <v>1.0382342152297497E-3</v>
      </c>
      <c r="AE178" s="19">
        <v>0</v>
      </c>
      <c r="AF178" s="19">
        <v>0</v>
      </c>
      <c r="AG178" s="19">
        <v>2.1563026530202478E-4</v>
      </c>
      <c r="AH178" s="19">
        <v>3.4073889310093364E-6</v>
      </c>
      <c r="AI178" s="19">
        <v>7.8424009188893251E-6</v>
      </c>
      <c r="AJ178" s="19">
        <v>6.9374651648104191E-3</v>
      </c>
      <c r="AK178" s="19">
        <v>0.34720036387443542</v>
      </c>
      <c r="AL178" s="19">
        <v>5.5795051157474518E-3</v>
      </c>
      <c r="AM178" s="19">
        <v>0.93080198764801025</v>
      </c>
      <c r="AN178" s="19">
        <v>3.9850766188465059E-4</v>
      </c>
      <c r="AO178" s="19">
        <v>0</v>
      </c>
      <c r="AP178" s="19">
        <v>6.3827201724052429E-2</v>
      </c>
      <c r="AQ178" s="20">
        <v>0.14413554966449738</v>
      </c>
    </row>
    <row r="179" spans="1:43">
      <c r="A179" s="53" t="s">
        <v>83</v>
      </c>
      <c r="B179" s="53" t="s">
        <v>28</v>
      </c>
      <c r="C179" s="53" t="s">
        <v>62</v>
      </c>
      <c r="D179" s="43">
        <v>42.256416320800781</v>
      </c>
      <c r="E179" s="19">
        <v>4.6325268745422363</v>
      </c>
      <c r="F179" s="19">
        <v>8.5976896286010742</v>
      </c>
      <c r="G179" s="19">
        <v>7.1079932153224945E-2</v>
      </c>
      <c r="H179" s="19">
        <v>3.9653945714235306E-2</v>
      </c>
      <c r="I179" s="19">
        <v>2.3039897903800011E-2</v>
      </c>
      <c r="J179" s="19">
        <v>1.8926452845335007E-2</v>
      </c>
      <c r="K179" s="19">
        <v>0.86763477325439453</v>
      </c>
      <c r="L179" s="19">
        <v>1.4911531470716E-2</v>
      </c>
      <c r="M179" s="19">
        <v>0</v>
      </c>
      <c r="N179" s="19">
        <v>2.1838304996490479</v>
      </c>
      <c r="O179" s="19">
        <v>0.18022041022777557</v>
      </c>
      <c r="P179" s="19">
        <v>1.8764466047286987</v>
      </c>
      <c r="Q179" s="19">
        <v>0.28699615597724915</v>
      </c>
      <c r="R179" s="19">
        <v>2.9059048742055893E-2</v>
      </c>
      <c r="S179" s="19">
        <v>1.7878109216690063</v>
      </c>
      <c r="T179" s="19">
        <v>13.325206756591797</v>
      </c>
      <c r="U179" s="19">
        <v>23.976591110229492</v>
      </c>
      <c r="V179" s="19">
        <v>1.5097188949584961</v>
      </c>
      <c r="W179" s="19">
        <v>54.712459564208984</v>
      </c>
      <c r="X179" s="19">
        <v>0.46883323788642883</v>
      </c>
      <c r="Y179" s="19">
        <v>0</v>
      </c>
      <c r="Z179" s="19">
        <v>2.0708171359729022E-4</v>
      </c>
      <c r="AA179" s="19">
        <v>7.8989081084728241E-3</v>
      </c>
      <c r="AB179" s="19">
        <v>1.3755548745393753E-2</v>
      </c>
      <c r="AC179" s="19">
        <v>0</v>
      </c>
      <c r="AD179" s="19">
        <v>2.5980608537793159E-2</v>
      </c>
      <c r="AE179" s="19">
        <v>0</v>
      </c>
      <c r="AF179" s="19">
        <v>0</v>
      </c>
      <c r="AG179" s="19">
        <v>9.5768272876739502E-2</v>
      </c>
      <c r="AH179" s="19">
        <v>1.5133300330489874E-3</v>
      </c>
      <c r="AI179" s="19">
        <v>3.4830602817237377E-3</v>
      </c>
      <c r="AJ179" s="19">
        <v>4.3708152770996094</v>
      </c>
      <c r="AK179" s="19">
        <v>0.28565746545791626</v>
      </c>
      <c r="AL179" s="19">
        <v>2.8040196895599365</v>
      </c>
      <c r="AM179" s="19">
        <v>0.90197432041168213</v>
      </c>
      <c r="AN179" s="19">
        <v>0</v>
      </c>
      <c r="AO179" s="19">
        <v>0</v>
      </c>
      <c r="AP179" s="19">
        <v>0.23475059866905212</v>
      </c>
      <c r="AQ179" s="20">
        <v>5.0744986534118652</v>
      </c>
    </row>
    <row r="180" spans="1:43">
      <c r="A180" s="53" t="s">
        <v>84</v>
      </c>
      <c r="B180" s="53" t="s">
        <v>29</v>
      </c>
      <c r="C180" s="53" t="s">
        <v>62</v>
      </c>
      <c r="D180" s="43">
        <v>3.5338070243597031E-2</v>
      </c>
      <c r="E180" s="19">
        <v>1.3097358169034123E-3</v>
      </c>
      <c r="F180" s="19">
        <v>0.72290974855422974</v>
      </c>
      <c r="G180" s="19">
        <v>4.0154126472771168E-3</v>
      </c>
      <c r="H180" s="19">
        <v>4.4556637294590473E-4</v>
      </c>
      <c r="I180" s="19">
        <v>9.0286909835413098E-4</v>
      </c>
      <c r="J180" s="19">
        <v>0.16801068186759949</v>
      </c>
      <c r="K180" s="19">
        <v>0.44442093372344971</v>
      </c>
      <c r="L180" s="19">
        <v>1.5832283534109592E-3</v>
      </c>
      <c r="M180" s="19">
        <v>1.4586395118385553E-3</v>
      </c>
      <c r="N180" s="19">
        <v>3.7444560527801514</v>
      </c>
      <c r="O180" s="19">
        <v>2.4191452190279961E-2</v>
      </c>
      <c r="P180" s="19">
        <v>1.3739774227142334</v>
      </c>
      <c r="Q180" s="19">
        <v>4.1169142350554466E-3</v>
      </c>
      <c r="R180" s="19">
        <v>0.11390411108732224</v>
      </c>
      <c r="S180" s="19">
        <v>9.7752645611763E-2</v>
      </c>
      <c r="T180" s="19">
        <v>1.3742054812610149E-2</v>
      </c>
      <c r="U180" s="19">
        <v>0.51811093091964722</v>
      </c>
      <c r="V180" s="19">
        <v>0.77130663394927979</v>
      </c>
      <c r="W180" s="19">
        <v>1.6613072156906128</v>
      </c>
      <c r="X180" s="19">
        <v>0.97447407245635986</v>
      </c>
      <c r="Y180" s="19">
        <v>8.2207634113729E-4</v>
      </c>
      <c r="Z180" s="19">
        <v>8.6202280363067985E-4</v>
      </c>
      <c r="AA180" s="19">
        <v>2.8212649747729301E-2</v>
      </c>
      <c r="AB180" s="19">
        <v>4.9130901694297791E-2</v>
      </c>
      <c r="AC180" s="19">
        <v>0</v>
      </c>
      <c r="AD180" s="19">
        <v>1.0299994610249996E-2</v>
      </c>
      <c r="AE180" s="19">
        <v>0</v>
      </c>
      <c r="AF180" s="19">
        <v>0</v>
      </c>
      <c r="AG180" s="19">
        <v>3.6198189482092857E-3</v>
      </c>
      <c r="AH180" s="19">
        <v>5.720037006540224E-5</v>
      </c>
      <c r="AI180" s="19">
        <v>1.3165161362849176E-4</v>
      </c>
      <c r="AJ180" s="19">
        <v>0.11096205562353134</v>
      </c>
      <c r="AK180" s="19">
        <v>2.3337032180279493E-3</v>
      </c>
      <c r="AL180" s="19">
        <v>0.53408390283584595</v>
      </c>
      <c r="AM180" s="19">
        <v>0.50740623474121094</v>
      </c>
      <c r="AN180" s="19">
        <v>0</v>
      </c>
      <c r="AO180" s="19">
        <v>0</v>
      </c>
      <c r="AP180" s="19">
        <v>0.14681798219680786</v>
      </c>
      <c r="AQ180" s="20">
        <v>7.5023179054260254</v>
      </c>
    </row>
    <row r="181" spans="1:43">
      <c r="A181" s="53" t="s">
        <v>85</v>
      </c>
      <c r="B181" s="53" t="s">
        <v>30</v>
      </c>
      <c r="C181" s="53" t="s">
        <v>62</v>
      </c>
      <c r="D181" s="43">
        <v>0.380705326795578</v>
      </c>
      <c r="E181" s="19">
        <v>5.0185373984277248E-3</v>
      </c>
      <c r="F181" s="19">
        <v>0</v>
      </c>
      <c r="G181" s="19">
        <v>0</v>
      </c>
      <c r="H181" s="19">
        <v>3.5630282945930958E-3</v>
      </c>
      <c r="I181" s="19">
        <v>2.8493918944150209E-3</v>
      </c>
      <c r="J181" s="19">
        <v>8.7806964293122292E-3</v>
      </c>
      <c r="K181" s="19">
        <v>4.8567827790975571E-2</v>
      </c>
      <c r="L181" s="19">
        <v>7.5847634661840857E-7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19">
        <v>0.5433279275894165</v>
      </c>
      <c r="V181" s="19">
        <v>1.0742199420928955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19">
        <v>0</v>
      </c>
      <c r="AD181" s="19">
        <v>0</v>
      </c>
      <c r="AE181" s="19">
        <v>0</v>
      </c>
      <c r="AF181" s="19">
        <v>0</v>
      </c>
      <c r="AG181" s="19">
        <v>0</v>
      </c>
      <c r="AH181" s="19">
        <v>0</v>
      </c>
      <c r="AI181" s="19">
        <v>0</v>
      </c>
      <c r="AJ181" s="19">
        <v>0</v>
      </c>
      <c r="AK181" s="19">
        <v>0</v>
      </c>
      <c r="AL181" s="19">
        <v>0</v>
      </c>
      <c r="AM181" s="19">
        <v>6.7902193404734135E-3</v>
      </c>
      <c r="AN181" s="19">
        <v>0</v>
      </c>
      <c r="AO181" s="19">
        <v>0</v>
      </c>
      <c r="AP181" s="19">
        <v>1.9143584650009871E-3</v>
      </c>
      <c r="AQ181" s="20">
        <v>1.1973631381988525</v>
      </c>
    </row>
    <row r="182" spans="1:43">
      <c r="A182" s="53" t="s">
        <v>86</v>
      </c>
      <c r="B182" s="53" t="s">
        <v>31</v>
      </c>
      <c r="C182" s="53" t="s">
        <v>62</v>
      </c>
      <c r="D182" s="43">
        <v>0.7850339412689209</v>
      </c>
      <c r="E182" s="19">
        <v>4.8731956630945206E-2</v>
      </c>
      <c r="F182" s="19">
        <v>0.33007308840751648</v>
      </c>
      <c r="G182" s="19">
        <v>6.4731486141681671E-2</v>
      </c>
      <c r="H182" s="19">
        <v>6.2786050140857697E-2</v>
      </c>
      <c r="I182" s="19">
        <v>3.052050992846489E-2</v>
      </c>
      <c r="J182" s="19">
        <v>2.625288616400212E-4</v>
      </c>
      <c r="K182" s="19">
        <v>0.54590511322021484</v>
      </c>
      <c r="L182" s="19">
        <v>5.7548485696315765E-2</v>
      </c>
      <c r="M182" s="19">
        <v>4.1816798038780689E-3</v>
      </c>
      <c r="N182" s="19">
        <v>3.1154695898294449E-2</v>
      </c>
      <c r="O182" s="19">
        <v>2.529726829379797E-3</v>
      </c>
      <c r="P182" s="19">
        <v>2.2185964044183493E-3</v>
      </c>
      <c r="Q182" s="19">
        <v>6.213311105966568E-3</v>
      </c>
      <c r="R182" s="19">
        <v>5.0725340843200684E-2</v>
      </c>
      <c r="S182" s="19">
        <v>0.37154242396354675</v>
      </c>
      <c r="T182" s="19">
        <v>0</v>
      </c>
      <c r="U182" s="19">
        <v>1.1216194368898869E-2</v>
      </c>
      <c r="V182" s="19">
        <v>0</v>
      </c>
      <c r="W182" s="19">
        <v>2.5576996803283691</v>
      </c>
      <c r="X182" s="19">
        <v>5.8078184723854065E-2</v>
      </c>
      <c r="Y182" s="19">
        <v>0</v>
      </c>
      <c r="Z182" s="19">
        <v>0</v>
      </c>
      <c r="AA182" s="19">
        <v>0.29104018211364746</v>
      </c>
      <c r="AB182" s="19">
        <v>0.50683170557022095</v>
      </c>
      <c r="AC182" s="19">
        <v>0</v>
      </c>
      <c r="AD182" s="19">
        <v>1.3321683406829834</v>
      </c>
      <c r="AE182" s="19">
        <v>0</v>
      </c>
      <c r="AF182" s="19">
        <v>0</v>
      </c>
      <c r="AG182" s="19">
        <v>1.9115360975265503</v>
      </c>
      <c r="AH182" s="19">
        <v>3.0206087976694107E-2</v>
      </c>
      <c r="AI182" s="19">
        <v>6.9521933794021606E-2</v>
      </c>
      <c r="AJ182" s="19">
        <v>1.9773095846176147E-2</v>
      </c>
      <c r="AK182" s="19">
        <v>3.9023276418447495E-2</v>
      </c>
      <c r="AL182" s="19">
        <v>2.6808736324310303</v>
      </c>
      <c r="AM182" s="19">
        <v>13.196606636047363</v>
      </c>
      <c r="AN182" s="19">
        <v>0</v>
      </c>
      <c r="AO182" s="19">
        <v>0</v>
      </c>
      <c r="AP182" s="19">
        <v>0.2388056218624115</v>
      </c>
      <c r="AQ182" s="20">
        <v>17.432346343994141</v>
      </c>
    </row>
    <row r="183" spans="1:43">
      <c r="A183" s="53" t="s">
        <v>87</v>
      </c>
      <c r="B183" s="53" t="s">
        <v>32</v>
      </c>
      <c r="C183" s="53" t="s">
        <v>62</v>
      </c>
      <c r="D183" s="43">
        <v>1.2989651411771774E-2</v>
      </c>
      <c r="E183" s="19">
        <v>0</v>
      </c>
      <c r="F183" s="19">
        <v>6.4180046319961548E-2</v>
      </c>
      <c r="G183" s="19">
        <v>2.3284757509827614E-2</v>
      </c>
      <c r="H183" s="19">
        <v>0</v>
      </c>
      <c r="I183" s="19">
        <v>0</v>
      </c>
      <c r="J183" s="19">
        <v>0</v>
      </c>
      <c r="K183" s="19">
        <v>1.72131706494838E-3</v>
      </c>
      <c r="L183" s="19">
        <v>9.6819475293159485E-3</v>
      </c>
      <c r="M183" s="19">
        <v>0</v>
      </c>
      <c r="N183" s="19">
        <v>0</v>
      </c>
      <c r="O183" s="19">
        <v>0</v>
      </c>
      <c r="P183" s="19">
        <v>0</v>
      </c>
      <c r="Q183" s="19">
        <v>4.1083763353526592E-3</v>
      </c>
      <c r="R183" s="19">
        <v>0</v>
      </c>
      <c r="S183" s="19">
        <v>3.9332625456154346E-3</v>
      </c>
      <c r="T183" s="19">
        <v>6.8077124888077378E-4</v>
      </c>
      <c r="U183" s="19">
        <v>5.6681107729673386E-2</v>
      </c>
      <c r="V183" s="19">
        <v>0</v>
      </c>
      <c r="W183" s="19">
        <v>5.494115874171257E-3</v>
      </c>
      <c r="X183" s="19">
        <v>3.9935293197631836</v>
      </c>
      <c r="Y183" s="19">
        <v>0</v>
      </c>
      <c r="Z183" s="19">
        <v>0</v>
      </c>
      <c r="AA183" s="19">
        <v>6.62954431027174E-3</v>
      </c>
      <c r="AB183" s="19">
        <v>1.1545015498995781E-2</v>
      </c>
      <c r="AC183" s="19">
        <v>0</v>
      </c>
      <c r="AD183" s="19">
        <v>0.27341774106025696</v>
      </c>
      <c r="AE183" s="19">
        <v>0</v>
      </c>
      <c r="AF183" s="19">
        <v>0</v>
      </c>
      <c r="AG183" s="19">
        <v>0.21103502810001373</v>
      </c>
      <c r="AH183" s="19">
        <v>3.3347753342241049E-3</v>
      </c>
      <c r="AI183" s="19">
        <v>7.675273809581995E-3</v>
      </c>
      <c r="AJ183" s="19">
        <v>9.292881190776825E-2</v>
      </c>
      <c r="AK183" s="19">
        <v>1.5296082710847259E-3</v>
      </c>
      <c r="AL183" s="19">
        <v>32.028751373291016</v>
      </c>
      <c r="AM183" s="19">
        <v>1.8777621984481812</v>
      </c>
      <c r="AN183" s="19">
        <v>0</v>
      </c>
      <c r="AO183" s="19">
        <v>0</v>
      </c>
      <c r="AP183" s="19">
        <v>0.40096867084503174</v>
      </c>
      <c r="AQ183" s="20">
        <v>2.6374695301055908</v>
      </c>
    </row>
    <row r="184" spans="1:43">
      <c r="A184" s="53" t="s">
        <v>88</v>
      </c>
      <c r="B184" s="53" t="s">
        <v>33</v>
      </c>
      <c r="C184" s="53" t="s">
        <v>62</v>
      </c>
      <c r="D184" s="43">
        <v>1.6600238159298897E-2</v>
      </c>
      <c r="E184" s="19">
        <v>2.2976871114224195E-3</v>
      </c>
      <c r="F184" s="19">
        <v>0.52210843563079834</v>
      </c>
      <c r="G184" s="19">
        <v>3.2657623291015625E-2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8.6654227925464511E-4</v>
      </c>
      <c r="R184" s="19">
        <v>3.8535072235390544E-4</v>
      </c>
      <c r="S184" s="19">
        <v>3.3956686966121197E-3</v>
      </c>
      <c r="T184" s="19">
        <v>3.169073024764657E-3</v>
      </c>
      <c r="U184" s="19">
        <v>1.5814103244338185E-4</v>
      </c>
      <c r="V184" s="19">
        <v>0</v>
      </c>
      <c r="W184" s="19">
        <v>0.17022649943828583</v>
      </c>
      <c r="X184" s="19">
        <v>3.3660329878330231E-2</v>
      </c>
      <c r="Y184" s="19">
        <v>8.0667724609375</v>
      </c>
      <c r="Z184" s="19">
        <v>0.76075351238250732</v>
      </c>
      <c r="AA184" s="19">
        <v>7.0735092163085937</v>
      </c>
      <c r="AB184" s="19">
        <v>10.303446769714355</v>
      </c>
      <c r="AC184" s="19">
        <v>6.6248394548892975E-2</v>
      </c>
      <c r="AD184" s="19">
        <v>0.54412639141082764</v>
      </c>
      <c r="AE184" s="19">
        <v>0.84906101226806641</v>
      </c>
      <c r="AF184" s="19">
        <v>0.50349199771881104</v>
      </c>
      <c r="AG184" s="19">
        <v>0.62092083692550659</v>
      </c>
      <c r="AH184" s="19">
        <v>3.6832883488386869E-3</v>
      </c>
      <c r="AI184" s="19">
        <v>1.1779377236962318E-2</v>
      </c>
      <c r="AJ184" s="19">
        <v>2.9349630698561668E-2</v>
      </c>
      <c r="AK184" s="19">
        <v>0</v>
      </c>
      <c r="AL184" s="19">
        <v>5.3222002983093262</v>
      </c>
      <c r="AM184" s="19">
        <v>0.65148073434829712</v>
      </c>
      <c r="AN184" s="19">
        <v>0</v>
      </c>
      <c r="AO184" s="19">
        <v>0</v>
      </c>
      <c r="AP184" s="19">
        <v>0.92301124334335327</v>
      </c>
      <c r="AQ184" s="20">
        <v>0.23683758080005646</v>
      </c>
    </row>
    <row r="185" spans="1:43">
      <c r="A185" s="53" t="s">
        <v>89</v>
      </c>
      <c r="B185" s="53" t="s">
        <v>34</v>
      </c>
      <c r="C185" s="53" t="s">
        <v>62</v>
      </c>
      <c r="D185" s="43">
        <v>7.7435360290110111E-3</v>
      </c>
      <c r="E185" s="19">
        <v>1.5803660498932004E-3</v>
      </c>
      <c r="F185" s="19">
        <v>1.3207415118813515E-2</v>
      </c>
      <c r="G185" s="19">
        <v>5.6776786223053932E-3</v>
      </c>
      <c r="H185" s="19">
        <v>0</v>
      </c>
      <c r="I185" s="19">
        <v>0</v>
      </c>
      <c r="J185" s="19">
        <v>0</v>
      </c>
      <c r="K185" s="19">
        <v>0</v>
      </c>
      <c r="L185" s="19">
        <v>0</v>
      </c>
      <c r="M185" s="19">
        <v>0</v>
      </c>
      <c r="N185" s="19">
        <v>1.6541501507163048E-2</v>
      </c>
      <c r="O185" s="19">
        <v>0</v>
      </c>
      <c r="P185" s="19">
        <v>0</v>
      </c>
      <c r="Q185" s="19">
        <v>1.7718687653541565E-2</v>
      </c>
      <c r="R185" s="19">
        <v>3.2632617512717843E-4</v>
      </c>
      <c r="S185" s="19">
        <v>9.5350444316864014E-3</v>
      </c>
      <c r="T185" s="19">
        <v>4.5969635248184204E-3</v>
      </c>
      <c r="U185" s="19">
        <v>3.9438041858375072E-3</v>
      </c>
      <c r="V185" s="19">
        <v>0</v>
      </c>
      <c r="W185" s="19">
        <v>0.19441112875938416</v>
      </c>
      <c r="X185" s="19">
        <v>4.2982390150427818E-3</v>
      </c>
      <c r="Y185" s="19">
        <v>0.72418206930160522</v>
      </c>
      <c r="Z185" s="19">
        <v>3.0814735889434814</v>
      </c>
      <c r="AA185" s="19">
        <v>4.7619390487670898</v>
      </c>
      <c r="AB185" s="19">
        <v>6.9363565444946289</v>
      </c>
      <c r="AC185" s="19">
        <v>0.26691669225692749</v>
      </c>
      <c r="AD185" s="19">
        <v>2.1923010349273682</v>
      </c>
      <c r="AE185" s="19">
        <v>3.420891284942627</v>
      </c>
      <c r="AF185" s="19">
        <v>2.0285837650299072</v>
      </c>
      <c r="AG185" s="19">
        <v>6.97026327252388E-2</v>
      </c>
      <c r="AH185" s="19">
        <v>4.1347448132000864E-4</v>
      </c>
      <c r="AI185" s="19">
        <v>1.3223162386566401E-3</v>
      </c>
      <c r="AJ185" s="19">
        <v>1.3672576285898685E-2</v>
      </c>
      <c r="AK185" s="19">
        <v>9.2041323659941554E-4</v>
      </c>
      <c r="AL185" s="19">
        <v>1.4587831497192383</v>
      </c>
      <c r="AM185" s="19">
        <v>5.1731489598751068E-2</v>
      </c>
      <c r="AN185" s="19">
        <v>0</v>
      </c>
      <c r="AO185" s="19">
        <v>0</v>
      </c>
      <c r="AP185" s="19">
        <v>2.6119563728570938E-2</v>
      </c>
      <c r="AQ185" s="20">
        <v>7.4236229062080383E-2</v>
      </c>
    </row>
    <row r="186" spans="1:43" ht="30">
      <c r="A186" s="53" t="s">
        <v>90</v>
      </c>
      <c r="B186" s="53" t="s">
        <v>35</v>
      </c>
      <c r="C186" s="53" t="s">
        <v>62</v>
      </c>
      <c r="D186" s="43">
        <v>6.9245919585227966E-2</v>
      </c>
      <c r="E186" s="19">
        <v>1.5329323709011078E-2</v>
      </c>
      <c r="F186" s="19">
        <v>1.0910723209381104</v>
      </c>
      <c r="G186" s="19">
        <v>6.1379510909318924E-2</v>
      </c>
      <c r="H186" s="19">
        <v>0</v>
      </c>
      <c r="I186" s="19">
        <v>0</v>
      </c>
      <c r="J186" s="19">
        <v>0</v>
      </c>
      <c r="K186" s="19">
        <v>1.7985988408327103E-2</v>
      </c>
      <c r="L186" s="19">
        <v>2.0272349938750267E-3</v>
      </c>
      <c r="M186" s="19">
        <v>0</v>
      </c>
      <c r="N186" s="19">
        <v>0</v>
      </c>
      <c r="O186" s="19">
        <v>9.2040136223658919E-4</v>
      </c>
      <c r="P186" s="19">
        <v>2.963320876006037E-4</v>
      </c>
      <c r="Q186" s="19">
        <v>1.1074787471443415E-4</v>
      </c>
      <c r="R186" s="19">
        <v>3.2768923119874671E-5</v>
      </c>
      <c r="S186" s="19">
        <v>0</v>
      </c>
      <c r="T186" s="19">
        <v>0</v>
      </c>
      <c r="U186" s="19">
        <v>2.1920842118561268E-3</v>
      </c>
      <c r="V186" s="19">
        <v>3.6138808354735374E-4</v>
      </c>
      <c r="W186" s="19">
        <v>1.0293192462995648E-3</v>
      </c>
      <c r="X186" s="19">
        <v>9.4030164182186127E-3</v>
      </c>
      <c r="Y186" s="19">
        <v>1.5925928892102093E-4</v>
      </c>
      <c r="Z186" s="19">
        <v>9.1848924057558179E-5</v>
      </c>
      <c r="AA186" s="19">
        <v>5.8676805347204208E-2</v>
      </c>
      <c r="AB186" s="19">
        <v>8.5470080375671387E-2</v>
      </c>
      <c r="AC186" s="19">
        <v>4.8301357310265303E-4</v>
      </c>
      <c r="AD186" s="19">
        <v>3.9671971462666988E-3</v>
      </c>
      <c r="AE186" s="19">
        <v>6.1904597096145153E-3</v>
      </c>
      <c r="AF186" s="19">
        <v>3.6709338892251253E-3</v>
      </c>
      <c r="AG186" s="19">
        <v>2.9493996407836676E-3</v>
      </c>
      <c r="AH186" s="19">
        <v>1.7495771317044273E-5</v>
      </c>
      <c r="AI186" s="19">
        <v>5.5952532420633361E-5</v>
      </c>
      <c r="AJ186" s="19">
        <v>2.4214715813286602E-4</v>
      </c>
      <c r="AK186" s="19">
        <v>4.3036811985075474E-3</v>
      </c>
      <c r="AL186" s="19">
        <v>4.7943840026855469</v>
      </c>
      <c r="AM186" s="19">
        <v>0.77894532680511475</v>
      </c>
      <c r="AN186" s="19">
        <v>0</v>
      </c>
      <c r="AO186" s="19">
        <v>0</v>
      </c>
      <c r="AP186" s="19">
        <v>0.12813931703567505</v>
      </c>
      <c r="AQ186" s="20">
        <v>2.4229395389556885</v>
      </c>
    </row>
    <row r="187" spans="1:43" ht="30">
      <c r="A187" s="53" t="s">
        <v>91</v>
      </c>
      <c r="B187" s="53" t="s">
        <v>36</v>
      </c>
      <c r="C187" s="53" t="s">
        <v>62</v>
      </c>
      <c r="D187" s="43">
        <v>2.3091401904821396E-2</v>
      </c>
      <c r="E187" s="19">
        <v>6.3652223907411098E-3</v>
      </c>
      <c r="F187" s="19">
        <v>0</v>
      </c>
      <c r="G187" s="19">
        <v>8.5266213864088058E-3</v>
      </c>
      <c r="H187" s="19">
        <v>0</v>
      </c>
      <c r="I187" s="19">
        <v>0</v>
      </c>
      <c r="J187" s="19">
        <v>0</v>
      </c>
      <c r="K187" s="19">
        <v>4.5839388621971011E-4</v>
      </c>
      <c r="L187" s="19">
        <v>0</v>
      </c>
      <c r="M187" s="19">
        <v>0</v>
      </c>
      <c r="N187" s="19">
        <v>0</v>
      </c>
      <c r="O187" s="19">
        <v>1.6047743847593665E-3</v>
      </c>
      <c r="P187" s="19">
        <v>8.119746926240623E-4</v>
      </c>
      <c r="Q187" s="19">
        <v>8.8480528211221099E-4</v>
      </c>
      <c r="R187" s="19">
        <v>3.0649019754491746E-4</v>
      </c>
      <c r="S187" s="19">
        <v>0</v>
      </c>
      <c r="T187" s="19">
        <v>0</v>
      </c>
      <c r="U187" s="19">
        <v>1.0215127076662611E-5</v>
      </c>
      <c r="V187" s="19">
        <v>0</v>
      </c>
      <c r="W187" s="19">
        <v>3.1940352637320757E-3</v>
      </c>
      <c r="X187" s="19">
        <v>2.2770492359995842E-3</v>
      </c>
      <c r="Y187" s="19">
        <v>2.493621468602214E-5</v>
      </c>
      <c r="Z187" s="19">
        <v>1.1984462616965175E-5</v>
      </c>
      <c r="AA187" s="19">
        <v>6.8245697766542435E-3</v>
      </c>
      <c r="AB187" s="19">
        <v>9.9408356472849846E-3</v>
      </c>
      <c r="AC187" s="19">
        <v>3.362169663887471E-4</v>
      </c>
      <c r="AD187" s="19">
        <v>2.7614936698228121E-3</v>
      </c>
      <c r="AE187" s="19">
        <v>4.3090661056339741E-3</v>
      </c>
      <c r="AF187" s="19">
        <v>2.5552702136337757E-3</v>
      </c>
      <c r="AG187" s="19">
        <v>5.7201377785531804E-5</v>
      </c>
      <c r="AH187" s="19">
        <v>3.3931729603864369E-7</v>
      </c>
      <c r="AI187" s="19">
        <v>1.0851572369574569E-6</v>
      </c>
      <c r="AJ187" s="19">
        <v>3.6613910924643278E-3</v>
      </c>
      <c r="AK187" s="19">
        <v>0</v>
      </c>
      <c r="AL187" s="19">
        <v>0</v>
      </c>
      <c r="AM187" s="19">
        <v>0.85452485084533691</v>
      </c>
      <c r="AN187" s="19">
        <v>0</v>
      </c>
      <c r="AO187" s="19">
        <v>0</v>
      </c>
      <c r="AP187" s="19">
        <v>2.0973267033696175E-2</v>
      </c>
      <c r="AQ187" s="20">
        <v>0.99370372295379639</v>
      </c>
    </row>
    <row r="188" spans="1:43">
      <c r="A188" s="53" t="s">
        <v>92</v>
      </c>
      <c r="B188" s="53" t="s">
        <v>37</v>
      </c>
      <c r="C188" s="53" t="s">
        <v>62</v>
      </c>
      <c r="D188" s="43">
        <v>2.8560098144225776E-5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19">
        <v>2.2672102204523981E-6</v>
      </c>
      <c r="Z188" s="19">
        <v>1.7065135580196511E-6</v>
      </c>
      <c r="AA188" s="19">
        <v>0</v>
      </c>
      <c r="AB188" s="19">
        <v>0</v>
      </c>
      <c r="AC188" s="19">
        <v>6.3593575032427907E-4</v>
      </c>
      <c r="AD188" s="19">
        <v>6.1336136423051357E-4</v>
      </c>
      <c r="AE188" s="19">
        <v>8.9160166680812836E-4</v>
      </c>
      <c r="AF188" s="19">
        <v>3.9880603435449302E-4</v>
      </c>
      <c r="AG188" s="19">
        <v>0</v>
      </c>
      <c r="AH188" s="19">
        <v>0</v>
      </c>
      <c r="AI188" s="19">
        <v>0</v>
      </c>
      <c r="AJ188" s="19">
        <v>0</v>
      </c>
      <c r="AK188" s="19">
        <v>0</v>
      </c>
      <c r="AL188" s="19">
        <v>0</v>
      </c>
      <c r="AM188" s="19">
        <v>6.6861975938081741E-3</v>
      </c>
      <c r="AN188" s="19">
        <v>0</v>
      </c>
      <c r="AO188" s="19">
        <v>5.0769635709002614E-4</v>
      </c>
      <c r="AP188" s="19">
        <v>3.1153762247413397E-3</v>
      </c>
      <c r="AQ188" s="20">
        <v>3.3860545605421066E-2</v>
      </c>
    </row>
    <row r="189" spans="1:43">
      <c r="A189" s="53" t="s">
        <v>93</v>
      </c>
      <c r="B189" s="53" t="s">
        <v>38</v>
      </c>
      <c r="C189" s="53" t="s">
        <v>62</v>
      </c>
      <c r="D189" s="43">
        <v>8.3667382597923279E-2</v>
      </c>
      <c r="E189" s="19">
        <v>0.12374512851238251</v>
      </c>
      <c r="F189" s="19">
        <v>0</v>
      </c>
      <c r="G189" s="19">
        <v>4.7735445201396942E-2</v>
      </c>
      <c r="H189" s="19">
        <v>6.8915165029466152E-3</v>
      </c>
      <c r="I189" s="19">
        <v>0.11995609849691391</v>
      </c>
      <c r="J189" s="19">
        <v>0.71774429082870483</v>
      </c>
      <c r="K189" s="19">
        <v>0.43352058529853821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2.194927453994751</v>
      </c>
      <c r="R189" s="19">
        <v>1.0172901153564453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4.4388424605131149E-2</v>
      </c>
      <c r="Y189" s="19">
        <v>1.8055482360068709E-4</v>
      </c>
      <c r="Z189" s="19">
        <v>1.3590238813776523E-4</v>
      </c>
      <c r="AA189" s="19">
        <v>9.6557915210723877E-2</v>
      </c>
      <c r="AB189" s="19">
        <v>0.148598313331604</v>
      </c>
      <c r="AC189" s="19">
        <v>7.3146820068359375E-2</v>
      </c>
      <c r="AD189" s="19">
        <v>0.53302490711212158</v>
      </c>
      <c r="AE189" s="19">
        <v>0.77482199668884277</v>
      </c>
      <c r="AF189" s="19">
        <v>0.34657147526741028</v>
      </c>
      <c r="AG189" s="19">
        <v>8.0893419682979584E-2</v>
      </c>
      <c r="AH189" s="19">
        <v>0</v>
      </c>
      <c r="AI189" s="19">
        <v>0</v>
      </c>
      <c r="AJ189" s="19">
        <v>6.8220176696777344</v>
      </c>
      <c r="AK189" s="19">
        <v>1.1460760831832886</v>
      </c>
      <c r="AL189" s="19">
        <v>0</v>
      </c>
      <c r="AM189" s="19">
        <v>15.948772430419922</v>
      </c>
      <c r="AN189" s="19">
        <v>0</v>
      </c>
      <c r="AO189" s="19">
        <v>5.8375871740281582E-3</v>
      </c>
      <c r="AP189" s="19">
        <v>0.78024804592132568</v>
      </c>
      <c r="AQ189" s="20">
        <v>8.8151216506958008</v>
      </c>
    </row>
    <row r="190" spans="1:43">
      <c r="A190" s="53" t="s">
        <v>94</v>
      </c>
      <c r="B190" s="53" t="s">
        <v>39</v>
      </c>
      <c r="C190" s="53" t="s">
        <v>62</v>
      </c>
      <c r="D190" s="43">
        <v>2.5796194677241147E-4</v>
      </c>
      <c r="E190" s="19">
        <v>4.7289391659433022E-5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19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  <c r="Q190" s="19">
        <v>0</v>
      </c>
      <c r="R190" s="19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C190" s="19">
        <v>0</v>
      </c>
      <c r="AD190" s="19">
        <v>4.5908442698419094E-3</v>
      </c>
      <c r="AE190" s="19">
        <v>6.6733979620039463E-3</v>
      </c>
      <c r="AF190" s="19">
        <v>2.9849556740373373E-3</v>
      </c>
      <c r="AG190" s="19">
        <v>1.0477772913873196E-2</v>
      </c>
      <c r="AH190" s="19">
        <v>0</v>
      </c>
      <c r="AI190" s="19">
        <v>0</v>
      </c>
      <c r="AJ190" s="19">
        <v>2.7324203983880579E-4</v>
      </c>
      <c r="AK190" s="19">
        <v>0</v>
      </c>
      <c r="AL190" s="19">
        <v>0</v>
      </c>
      <c r="AM190" s="19">
        <v>0.1253821849822998</v>
      </c>
      <c r="AN190" s="19">
        <v>0.81918257474899292</v>
      </c>
      <c r="AO190" s="19">
        <v>1.0068450123071671E-2</v>
      </c>
      <c r="AP190" s="19">
        <v>1.2994557619094849E-2</v>
      </c>
      <c r="AQ190" s="20">
        <v>0.47034844756126404</v>
      </c>
    </row>
    <row r="191" spans="1:43" ht="30">
      <c r="A191" s="53" t="s">
        <v>95</v>
      </c>
      <c r="B191" s="53" t="s">
        <v>40</v>
      </c>
      <c r="C191" s="53" t="s">
        <v>62</v>
      </c>
      <c r="D191" s="43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6.7254550755023956E-2</v>
      </c>
      <c r="S191" s="19">
        <v>0</v>
      </c>
      <c r="T191" s="19">
        <v>0</v>
      </c>
      <c r="U191" s="19">
        <v>1.2870675418525934E-3</v>
      </c>
      <c r="V191" s="19">
        <v>6.7333877086639404E-3</v>
      </c>
      <c r="W191" s="19">
        <v>0</v>
      </c>
      <c r="X191" s="19">
        <v>0</v>
      </c>
      <c r="Y191" s="19">
        <v>0</v>
      </c>
      <c r="Z191" s="19">
        <v>0</v>
      </c>
      <c r="AA191" s="19">
        <v>2.7289614081382751E-5</v>
      </c>
      <c r="AB191" s="19">
        <v>4.7523473767796531E-5</v>
      </c>
      <c r="AC191" s="19">
        <v>0</v>
      </c>
      <c r="AD191" s="19">
        <v>2.9652008786797523E-2</v>
      </c>
      <c r="AE191" s="19">
        <v>4.3103106319904327E-2</v>
      </c>
      <c r="AF191" s="19">
        <v>1.9279662519693375E-2</v>
      </c>
      <c r="AG191" s="19">
        <v>0</v>
      </c>
      <c r="AH191" s="19">
        <v>0</v>
      </c>
      <c r="AI191" s="19">
        <v>0</v>
      </c>
      <c r="AJ191" s="19">
        <v>0</v>
      </c>
      <c r="AK191" s="19">
        <v>0</v>
      </c>
      <c r="AL191" s="19">
        <v>0</v>
      </c>
      <c r="AM191" s="19">
        <v>4.6795085072517395E-3</v>
      </c>
      <c r="AN191" s="19">
        <v>0</v>
      </c>
      <c r="AO191" s="19">
        <v>0</v>
      </c>
      <c r="AP191" s="19">
        <v>6.3207658240571618E-4</v>
      </c>
      <c r="AQ191" s="20">
        <v>0.42995399236679077</v>
      </c>
    </row>
    <row r="192" spans="1:43">
      <c r="A192" s="53" t="s">
        <v>96</v>
      </c>
      <c r="B192" s="53" t="s">
        <v>41</v>
      </c>
      <c r="C192" s="53" t="s">
        <v>62</v>
      </c>
      <c r="D192" s="43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19">
        <v>0</v>
      </c>
      <c r="AD192" s="19">
        <v>1.6183419211301953E-4</v>
      </c>
      <c r="AE192" s="19">
        <v>0</v>
      </c>
      <c r="AF192" s="19">
        <v>0</v>
      </c>
      <c r="AG192" s="19">
        <v>29.229820251464844</v>
      </c>
      <c r="AH192" s="19">
        <v>0</v>
      </c>
      <c r="AI192" s="19">
        <v>0</v>
      </c>
      <c r="AJ192" s="19">
        <v>0</v>
      </c>
      <c r="AK192" s="19">
        <v>6.6001137020066381E-4</v>
      </c>
      <c r="AL192" s="19">
        <v>0</v>
      </c>
      <c r="AM192" s="19">
        <v>3.1807998311705887E-4</v>
      </c>
      <c r="AN192" s="19">
        <v>0</v>
      </c>
      <c r="AO192" s="19">
        <v>0</v>
      </c>
      <c r="AP192" s="19">
        <v>2.142779529094696E-3</v>
      </c>
      <c r="AQ192" s="20">
        <v>0.10819422453641891</v>
      </c>
    </row>
    <row r="193" spans="1:43">
      <c r="A193" s="53" t="s">
        <v>97</v>
      </c>
      <c r="B193" s="53" t="s">
        <v>42</v>
      </c>
      <c r="C193" s="53" t="s">
        <v>62</v>
      </c>
      <c r="D193" s="43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4.3674418702721596E-3</v>
      </c>
      <c r="AI193" s="19">
        <v>0</v>
      </c>
      <c r="AJ193" s="19">
        <v>0</v>
      </c>
      <c r="AK193" s="19">
        <v>0</v>
      </c>
      <c r="AL193" s="19">
        <v>0</v>
      </c>
      <c r="AM193" s="19">
        <v>4.2932947508234065E-6</v>
      </c>
      <c r="AN193" s="19">
        <v>0</v>
      </c>
      <c r="AO193" s="19">
        <v>0</v>
      </c>
      <c r="AP193" s="19">
        <v>0</v>
      </c>
      <c r="AQ193" s="20">
        <v>3.5618417314253747E-4</v>
      </c>
    </row>
    <row r="194" spans="1:43">
      <c r="A194" s="53" t="s">
        <v>98</v>
      </c>
      <c r="B194" s="53" t="s">
        <v>43</v>
      </c>
      <c r="C194" s="53" t="s">
        <v>62</v>
      </c>
      <c r="D194" s="43">
        <v>0</v>
      </c>
      <c r="E194" s="19">
        <v>0</v>
      </c>
      <c r="F194" s="19">
        <v>2.5025323033332825E-2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0.31231370568275452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0</v>
      </c>
      <c r="AG194" s="19">
        <v>0</v>
      </c>
      <c r="AH194" s="19">
        <v>0</v>
      </c>
      <c r="AI194" s="19">
        <v>0.2888677716255188</v>
      </c>
      <c r="AJ194" s="19">
        <v>0</v>
      </c>
      <c r="AK194" s="19">
        <v>0</v>
      </c>
      <c r="AL194" s="19">
        <v>0</v>
      </c>
      <c r="AM194" s="19">
        <v>6.0851487796753645E-4</v>
      </c>
      <c r="AN194" s="19">
        <v>0</v>
      </c>
      <c r="AO194" s="19">
        <v>0</v>
      </c>
      <c r="AP194" s="19">
        <v>0</v>
      </c>
      <c r="AQ194" s="20">
        <v>5.7696178555488586E-3</v>
      </c>
    </row>
    <row r="195" spans="1:43" ht="30">
      <c r="A195" s="53" t="s">
        <v>99</v>
      </c>
      <c r="B195" s="53" t="s">
        <v>44</v>
      </c>
      <c r="C195" s="53" t="s">
        <v>62</v>
      </c>
      <c r="D195" s="43">
        <v>4.3854102841578424E-4</v>
      </c>
      <c r="E195" s="19">
        <v>0</v>
      </c>
      <c r="F195" s="19">
        <v>1.0488617420196533</v>
      </c>
      <c r="G195" s="19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1.3432088308036327E-2</v>
      </c>
      <c r="M195" s="19">
        <v>0</v>
      </c>
      <c r="N195" s="19">
        <v>0</v>
      </c>
      <c r="O195" s="19">
        <v>4.291874822229147E-3</v>
      </c>
      <c r="P195" s="19">
        <v>0</v>
      </c>
      <c r="Q195" s="19">
        <v>4.986872524023056E-2</v>
      </c>
      <c r="R195" s="19">
        <v>1.7048043664544821E-3</v>
      </c>
      <c r="S195" s="19">
        <v>0</v>
      </c>
      <c r="T195" s="19">
        <v>0</v>
      </c>
      <c r="U195" s="19">
        <v>1.9831848330795765E-3</v>
      </c>
      <c r="V195" s="19">
        <v>0</v>
      </c>
      <c r="W195" s="19">
        <v>0</v>
      </c>
      <c r="X195" s="19">
        <v>0</v>
      </c>
      <c r="Y195" s="19">
        <v>0</v>
      </c>
      <c r="Z195" s="19">
        <v>6.98006188031286E-4</v>
      </c>
      <c r="AA195" s="19">
        <v>6.2863864004611969E-3</v>
      </c>
      <c r="AB195" s="19">
        <v>1.0947423055768013E-2</v>
      </c>
      <c r="AC195" s="19">
        <v>0</v>
      </c>
      <c r="AD195" s="19">
        <v>6.0145825147628784E-2</v>
      </c>
      <c r="AE195" s="19">
        <v>0</v>
      </c>
      <c r="AF195" s="19">
        <v>0</v>
      </c>
      <c r="AG195" s="19">
        <v>3.4710130421444774E-4</v>
      </c>
      <c r="AH195" s="19">
        <v>0</v>
      </c>
      <c r="AI195" s="19">
        <v>0</v>
      </c>
      <c r="AJ195" s="19">
        <v>4.8771549016237259E-2</v>
      </c>
      <c r="AK195" s="19">
        <v>2.9435256496071815E-2</v>
      </c>
      <c r="AL195" s="19">
        <v>3.7217158824205399E-2</v>
      </c>
      <c r="AM195" s="19">
        <v>9.6721114823594689E-4</v>
      </c>
      <c r="AN195" s="19">
        <v>0.68290060758590698</v>
      </c>
      <c r="AO195" s="19">
        <v>0</v>
      </c>
      <c r="AP195" s="19">
        <v>5.8703543618321419E-3</v>
      </c>
      <c r="AQ195" s="20">
        <v>0.66673219203948975</v>
      </c>
    </row>
    <row r="196" spans="1:43">
      <c r="A196" s="53" t="s">
        <v>100</v>
      </c>
      <c r="B196" s="53" t="s">
        <v>45</v>
      </c>
      <c r="C196" s="53" t="s">
        <v>62</v>
      </c>
      <c r="D196" s="43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0</v>
      </c>
      <c r="AH196" s="19">
        <v>0</v>
      </c>
      <c r="AI196" s="19">
        <v>0</v>
      </c>
      <c r="AJ196" s="19">
        <v>0</v>
      </c>
      <c r="AK196" s="19">
        <v>61.35797119140625</v>
      </c>
      <c r="AL196" s="19">
        <v>0</v>
      </c>
      <c r="AM196" s="19">
        <v>0</v>
      </c>
      <c r="AN196" s="19">
        <v>0</v>
      </c>
      <c r="AO196" s="19">
        <v>0</v>
      </c>
      <c r="AP196" s="19">
        <v>0</v>
      </c>
      <c r="AQ196" s="20">
        <v>0</v>
      </c>
    </row>
    <row r="197" spans="1:43">
      <c r="A197" s="53" t="s">
        <v>101</v>
      </c>
      <c r="B197" s="53" t="s">
        <v>46</v>
      </c>
      <c r="C197" s="53" t="s">
        <v>62</v>
      </c>
      <c r="D197" s="43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0</v>
      </c>
      <c r="AH197" s="19">
        <v>0</v>
      </c>
      <c r="AI197" s="19">
        <v>0</v>
      </c>
      <c r="AJ197" s="19">
        <v>0</v>
      </c>
      <c r="AK197" s="19">
        <v>0</v>
      </c>
      <c r="AL197" s="19">
        <v>0</v>
      </c>
      <c r="AM197" s="19">
        <v>0</v>
      </c>
      <c r="AN197" s="19">
        <v>0</v>
      </c>
      <c r="AO197" s="19">
        <v>0</v>
      </c>
      <c r="AP197" s="19">
        <v>0</v>
      </c>
      <c r="AQ197" s="20">
        <v>0</v>
      </c>
    </row>
    <row r="198" spans="1:43">
      <c r="A198" s="53" t="s">
        <v>102</v>
      </c>
      <c r="B198" s="53" t="s">
        <v>47</v>
      </c>
      <c r="C198" s="53" t="s">
        <v>62</v>
      </c>
      <c r="D198" s="43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0</v>
      </c>
      <c r="AI198" s="19">
        <v>0</v>
      </c>
      <c r="AJ198" s="19">
        <v>0</v>
      </c>
      <c r="AK198" s="19">
        <v>0</v>
      </c>
      <c r="AL198" s="19">
        <v>0</v>
      </c>
      <c r="AM198" s="19">
        <v>0</v>
      </c>
      <c r="AN198" s="19">
        <v>0</v>
      </c>
      <c r="AO198" s="19">
        <v>0</v>
      </c>
      <c r="AP198" s="19">
        <v>0</v>
      </c>
      <c r="AQ198" s="20">
        <v>0</v>
      </c>
    </row>
    <row r="199" spans="1:43">
      <c r="A199" s="53" t="s">
        <v>103</v>
      </c>
      <c r="B199" s="53" t="s">
        <v>48</v>
      </c>
      <c r="C199" s="53" t="s">
        <v>62</v>
      </c>
      <c r="D199" s="43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19">
        <v>0</v>
      </c>
      <c r="AD199" s="19">
        <v>0</v>
      </c>
      <c r="AE199" s="19">
        <v>0</v>
      </c>
      <c r="AF199" s="19">
        <v>0</v>
      </c>
      <c r="AG199" s="19">
        <v>0</v>
      </c>
      <c r="AH199" s="19">
        <v>0</v>
      </c>
      <c r="AI199" s="19">
        <v>0</v>
      </c>
      <c r="AJ199" s="19">
        <v>0</v>
      </c>
      <c r="AK199" s="19">
        <v>0</v>
      </c>
      <c r="AL199" s="19">
        <v>0</v>
      </c>
      <c r="AM199" s="19">
        <v>0</v>
      </c>
      <c r="AN199" s="19">
        <v>0</v>
      </c>
      <c r="AO199" s="19">
        <v>0</v>
      </c>
      <c r="AP199" s="19">
        <v>0</v>
      </c>
      <c r="AQ199" s="20">
        <v>0</v>
      </c>
    </row>
    <row r="200" spans="1:43">
      <c r="A200" s="53" t="s">
        <v>104</v>
      </c>
      <c r="B200" s="53" t="s">
        <v>49</v>
      </c>
      <c r="C200" s="53" t="s">
        <v>62</v>
      </c>
      <c r="D200" s="43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9">
        <v>0</v>
      </c>
      <c r="AD200" s="19">
        <v>0</v>
      </c>
      <c r="AE200" s="19">
        <v>0</v>
      </c>
      <c r="AF200" s="19">
        <v>0</v>
      </c>
      <c r="AG200" s="19">
        <v>0</v>
      </c>
      <c r="AH200" s="19">
        <v>0</v>
      </c>
      <c r="AI200" s="19">
        <v>0</v>
      </c>
      <c r="AJ200" s="19">
        <v>0</v>
      </c>
      <c r="AK200" s="19">
        <v>0</v>
      </c>
      <c r="AL200" s="19">
        <v>0</v>
      </c>
      <c r="AM200" s="19">
        <v>0</v>
      </c>
      <c r="AN200" s="19">
        <v>0</v>
      </c>
      <c r="AO200" s="19">
        <v>0</v>
      </c>
      <c r="AP200" s="19">
        <v>0</v>
      </c>
      <c r="AQ200" s="20">
        <v>0</v>
      </c>
    </row>
    <row r="201" spans="1:43">
      <c r="A201" s="53" t="s">
        <v>105</v>
      </c>
      <c r="B201" s="53" t="s">
        <v>50</v>
      </c>
      <c r="C201" s="53" t="s">
        <v>62</v>
      </c>
      <c r="D201" s="43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</v>
      </c>
      <c r="AH201" s="19">
        <v>0</v>
      </c>
      <c r="AI201" s="19">
        <v>0</v>
      </c>
      <c r="AJ201" s="19">
        <v>0</v>
      </c>
      <c r="AK201" s="19">
        <v>0</v>
      </c>
      <c r="AL201" s="19">
        <v>0</v>
      </c>
      <c r="AM201" s="19">
        <v>0</v>
      </c>
      <c r="AN201" s="19">
        <v>0</v>
      </c>
      <c r="AO201" s="19">
        <v>0</v>
      </c>
      <c r="AP201" s="19">
        <v>0</v>
      </c>
      <c r="AQ201" s="20">
        <v>0</v>
      </c>
    </row>
    <row r="202" spans="1:43" ht="15.75" thickBot="1">
      <c r="A202" s="53" t="s">
        <v>106</v>
      </c>
      <c r="B202" s="53" t="s">
        <v>51</v>
      </c>
      <c r="C202" s="53" t="s">
        <v>62</v>
      </c>
      <c r="D202" s="45">
        <v>0</v>
      </c>
      <c r="E202" s="24">
        <v>0</v>
      </c>
      <c r="F202" s="24">
        <v>0</v>
      </c>
      <c r="G202" s="24">
        <v>0</v>
      </c>
      <c r="H202" s="24">
        <v>0</v>
      </c>
      <c r="I202" s="24">
        <v>0</v>
      </c>
      <c r="J202" s="24">
        <v>0</v>
      </c>
      <c r="K202" s="24">
        <v>0</v>
      </c>
      <c r="L202" s="24">
        <v>0</v>
      </c>
      <c r="M202" s="24">
        <v>0</v>
      </c>
      <c r="N202" s="24">
        <v>0</v>
      </c>
      <c r="O202" s="24">
        <v>0</v>
      </c>
      <c r="P202" s="24">
        <v>0</v>
      </c>
      <c r="Q202" s="24">
        <v>0</v>
      </c>
      <c r="R202" s="24">
        <v>0</v>
      </c>
      <c r="S202" s="24">
        <v>0</v>
      </c>
      <c r="T202" s="24">
        <v>0</v>
      </c>
      <c r="U202" s="24">
        <v>0</v>
      </c>
      <c r="V202" s="24">
        <v>0</v>
      </c>
      <c r="W202" s="24">
        <v>0</v>
      </c>
      <c r="X202" s="24">
        <v>0</v>
      </c>
      <c r="Y202" s="24">
        <v>0</v>
      </c>
      <c r="Z202" s="24">
        <v>0</v>
      </c>
      <c r="AA202" s="24">
        <v>0</v>
      </c>
      <c r="AB202" s="24">
        <v>0</v>
      </c>
      <c r="AC202" s="24">
        <v>0</v>
      </c>
      <c r="AD202" s="24">
        <v>0</v>
      </c>
      <c r="AE202" s="24">
        <v>0</v>
      </c>
      <c r="AF202" s="24">
        <v>0</v>
      </c>
      <c r="AG202" s="24">
        <v>0</v>
      </c>
      <c r="AH202" s="24">
        <v>0</v>
      </c>
      <c r="AI202" s="24">
        <v>0</v>
      </c>
      <c r="AJ202" s="24">
        <v>0</v>
      </c>
      <c r="AK202" s="24">
        <v>0</v>
      </c>
      <c r="AL202" s="24">
        <v>0</v>
      </c>
      <c r="AM202" s="24">
        <v>0</v>
      </c>
      <c r="AN202" s="24">
        <v>0</v>
      </c>
      <c r="AO202" s="24">
        <v>0</v>
      </c>
      <c r="AP202" s="24">
        <v>0</v>
      </c>
      <c r="AQ202" s="25">
        <v>0</v>
      </c>
    </row>
    <row r="203" spans="1:43">
      <c r="A203" s="53" t="s">
        <v>67</v>
      </c>
      <c r="B203" s="53" t="s">
        <v>13</v>
      </c>
      <c r="C203" s="53" t="s">
        <v>63</v>
      </c>
      <c r="D203" s="39">
        <v>6.1586201190948486E-3</v>
      </c>
      <c r="E203" s="40">
        <v>0</v>
      </c>
      <c r="F203" s="40">
        <v>0</v>
      </c>
      <c r="G203" s="40">
        <v>0</v>
      </c>
      <c r="H203" s="40">
        <v>2.2574830800294876E-3</v>
      </c>
      <c r="I203" s="40">
        <v>2.2782851010560989E-2</v>
      </c>
      <c r="J203" s="40">
        <v>1.8466739857103676E-4</v>
      </c>
      <c r="K203" s="40">
        <v>9.9596185609698296E-3</v>
      </c>
      <c r="L203" s="40">
        <v>2.3161822464317083E-3</v>
      </c>
      <c r="M203" s="40">
        <v>9.8010699730366468E-5</v>
      </c>
      <c r="N203" s="40">
        <v>3.5446579568088055E-3</v>
      </c>
      <c r="O203" s="40">
        <v>0</v>
      </c>
      <c r="P203" s="40">
        <v>2.814313666021917E-5</v>
      </c>
      <c r="Q203" s="40">
        <v>9.2514392235898413E-6</v>
      </c>
      <c r="R203" s="40">
        <v>0</v>
      </c>
      <c r="S203" s="40">
        <v>0</v>
      </c>
      <c r="T203" s="40">
        <v>0</v>
      </c>
      <c r="U203" s="40">
        <v>1.4312640814750921E-5</v>
      </c>
      <c r="V203" s="40">
        <v>2.3318289095186628E-6</v>
      </c>
      <c r="W203" s="40">
        <v>1.7433129251003265E-3</v>
      </c>
      <c r="X203" s="40">
        <v>0</v>
      </c>
      <c r="Y203" s="40">
        <v>0</v>
      </c>
      <c r="Z203" s="40">
        <v>0</v>
      </c>
      <c r="AA203" s="40">
        <v>0</v>
      </c>
      <c r="AB203" s="40">
        <v>0</v>
      </c>
      <c r="AC203" s="40">
        <v>0</v>
      </c>
      <c r="AD203" s="40">
        <v>0</v>
      </c>
      <c r="AE203" s="40">
        <v>0</v>
      </c>
      <c r="AF203" s="40">
        <v>0</v>
      </c>
      <c r="AG203" s="40">
        <v>0</v>
      </c>
      <c r="AH203" s="40">
        <v>0</v>
      </c>
      <c r="AI203" s="40">
        <v>0</v>
      </c>
      <c r="AJ203" s="40">
        <v>1.0224666766589507E-5</v>
      </c>
      <c r="AK203" s="40">
        <v>0</v>
      </c>
      <c r="AL203" s="40">
        <v>1.3327291526366025E-4</v>
      </c>
      <c r="AM203" s="40">
        <v>0</v>
      </c>
      <c r="AN203" s="40">
        <v>0</v>
      </c>
      <c r="AO203" s="40">
        <v>0</v>
      </c>
      <c r="AP203" s="40">
        <v>2.5500941774225794E-5</v>
      </c>
      <c r="AQ203" s="41">
        <v>1.7449782462790608E-3</v>
      </c>
    </row>
    <row r="204" spans="1:43">
      <c r="A204" s="53" t="s">
        <v>68</v>
      </c>
      <c r="B204" s="53" t="s">
        <v>14</v>
      </c>
      <c r="C204" s="53" t="s">
        <v>63</v>
      </c>
      <c r="D204" s="43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19">
        <v>0</v>
      </c>
      <c r="AD204" s="19">
        <v>0</v>
      </c>
      <c r="AE204" s="19">
        <v>0</v>
      </c>
      <c r="AF204" s="19">
        <v>0</v>
      </c>
      <c r="AG204" s="19">
        <v>0</v>
      </c>
      <c r="AH204" s="19">
        <v>0</v>
      </c>
      <c r="AI204" s="19">
        <v>0</v>
      </c>
      <c r="AJ204" s="19">
        <v>0</v>
      </c>
      <c r="AK204" s="19">
        <v>0</v>
      </c>
      <c r="AL204" s="19">
        <v>0</v>
      </c>
      <c r="AM204" s="19">
        <v>0</v>
      </c>
      <c r="AN204" s="19">
        <v>0</v>
      </c>
      <c r="AO204" s="19">
        <v>0</v>
      </c>
      <c r="AP204" s="19">
        <v>0</v>
      </c>
      <c r="AQ204" s="20">
        <v>0</v>
      </c>
    </row>
    <row r="205" spans="1:43">
      <c r="A205" s="53" t="s">
        <v>69</v>
      </c>
      <c r="B205" s="53" t="s">
        <v>15</v>
      </c>
      <c r="C205" s="53" t="s">
        <v>63</v>
      </c>
      <c r="D205" s="43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19">
        <v>0</v>
      </c>
      <c r="AG205" s="19">
        <v>0</v>
      </c>
      <c r="AH205" s="19">
        <v>0</v>
      </c>
      <c r="AI205" s="19">
        <v>0</v>
      </c>
      <c r="AJ205" s="19">
        <v>0</v>
      </c>
      <c r="AK205" s="19">
        <v>0</v>
      </c>
      <c r="AL205" s="19">
        <v>0</v>
      </c>
      <c r="AM205" s="19">
        <v>0</v>
      </c>
      <c r="AN205" s="19">
        <v>0</v>
      </c>
      <c r="AO205" s="19">
        <v>0</v>
      </c>
      <c r="AP205" s="19">
        <v>0</v>
      </c>
      <c r="AQ205" s="20">
        <v>0</v>
      </c>
    </row>
    <row r="206" spans="1:43">
      <c r="A206" s="53" t="s">
        <v>70</v>
      </c>
      <c r="B206" s="53" t="s">
        <v>16</v>
      </c>
      <c r="C206" s="53" t="s">
        <v>63</v>
      </c>
      <c r="D206" s="43">
        <v>0</v>
      </c>
      <c r="E206" s="19">
        <v>0</v>
      </c>
      <c r="F206" s="19">
        <v>0</v>
      </c>
      <c r="G206" s="19">
        <v>0</v>
      </c>
      <c r="H206" s="19">
        <v>0</v>
      </c>
      <c r="I206" s="19">
        <v>0</v>
      </c>
      <c r="J206" s="19">
        <v>0</v>
      </c>
      <c r="K206" s="19">
        <v>0</v>
      </c>
      <c r="L206" s="19">
        <v>0</v>
      </c>
      <c r="M206" s="19">
        <v>0</v>
      </c>
      <c r="N206" s="19">
        <v>0</v>
      </c>
      <c r="O206" s="19">
        <v>0</v>
      </c>
      <c r="P206" s="19">
        <v>0</v>
      </c>
      <c r="Q206" s="19">
        <v>0</v>
      </c>
      <c r="R206" s="19">
        <v>0</v>
      </c>
      <c r="S206" s="19">
        <v>0</v>
      </c>
      <c r="T206" s="19">
        <v>0</v>
      </c>
      <c r="U206" s="19">
        <v>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0</v>
      </c>
      <c r="AC206" s="19">
        <v>0</v>
      </c>
      <c r="AD206" s="19">
        <v>0</v>
      </c>
      <c r="AE206" s="19">
        <v>0</v>
      </c>
      <c r="AF206" s="19">
        <v>0</v>
      </c>
      <c r="AG206" s="19">
        <v>0</v>
      </c>
      <c r="AH206" s="19">
        <v>0</v>
      </c>
      <c r="AI206" s="19">
        <v>0</v>
      </c>
      <c r="AJ206" s="19">
        <v>0</v>
      </c>
      <c r="AK206" s="19">
        <v>0</v>
      </c>
      <c r="AL206" s="19">
        <v>0</v>
      </c>
      <c r="AM206" s="19">
        <v>0</v>
      </c>
      <c r="AN206" s="19">
        <v>0</v>
      </c>
      <c r="AO206" s="19">
        <v>0</v>
      </c>
      <c r="AP206" s="19">
        <v>0</v>
      </c>
      <c r="AQ206" s="20">
        <v>0</v>
      </c>
    </row>
    <row r="207" spans="1:43">
      <c r="A207" s="53" t="s">
        <v>71</v>
      </c>
      <c r="B207" s="53" t="s">
        <v>17</v>
      </c>
      <c r="C207" s="53" t="s">
        <v>63</v>
      </c>
      <c r="D207" s="43">
        <v>0</v>
      </c>
      <c r="E207" s="19">
        <v>0</v>
      </c>
      <c r="F207" s="19">
        <v>0</v>
      </c>
      <c r="G207" s="19">
        <v>0</v>
      </c>
      <c r="H207" s="19">
        <v>1.1487780138850212E-3</v>
      </c>
      <c r="I207" s="19">
        <v>1.0436039883643389E-4</v>
      </c>
      <c r="J207" s="19">
        <v>0</v>
      </c>
      <c r="K207" s="19">
        <v>5.0694611854851246E-3</v>
      </c>
      <c r="L207" s="19">
        <v>0</v>
      </c>
      <c r="M207" s="19">
        <v>0</v>
      </c>
      <c r="N207" s="19">
        <v>0</v>
      </c>
      <c r="O207" s="19">
        <v>0</v>
      </c>
      <c r="P207" s="19">
        <v>2.817417262122035E-4</v>
      </c>
      <c r="Q207" s="19">
        <v>0</v>
      </c>
      <c r="R207" s="19">
        <v>0</v>
      </c>
      <c r="S207" s="19">
        <v>0</v>
      </c>
      <c r="T207" s="19">
        <v>0</v>
      </c>
      <c r="U207" s="19">
        <v>2.1926543558947742E-4</v>
      </c>
      <c r="V207" s="19">
        <v>3.5722929169423878E-5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0</v>
      </c>
      <c r="AI207" s="19">
        <v>0</v>
      </c>
      <c r="AJ207" s="19">
        <v>8.4674675017595291E-3</v>
      </c>
      <c r="AK207" s="19">
        <v>0</v>
      </c>
      <c r="AL207" s="19">
        <v>0</v>
      </c>
      <c r="AM207" s="19">
        <v>0</v>
      </c>
      <c r="AN207" s="19">
        <v>0</v>
      </c>
      <c r="AO207" s="19">
        <v>0</v>
      </c>
      <c r="AP207" s="19">
        <v>0</v>
      </c>
      <c r="AQ207" s="20">
        <v>1.2814647518098354E-2</v>
      </c>
    </row>
    <row r="208" spans="1:43">
      <c r="A208" s="53" t="s">
        <v>72</v>
      </c>
      <c r="B208" s="53" t="s">
        <v>18</v>
      </c>
      <c r="C208" s="53" t="s">
        <v>63</v>
      </c>
      <c r="D208" s="43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19">
        <v>0</v>
      </c>
      <c r="AD208" s="19">
        <v>0</v>
      </c>
      <c r="AE208" s="19">
        <v>0</v>
      </c>
      <c r="AF208" s="19">
        <v>0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19">
        <v>0</v>
      </c>
      <c r="AM208" s="19">
        <v>0</v>
      </c>
      <c r="AN208" s="19">
        <v>0</v>
      </c>
      <c r="AO208" s="19">
        <v>0</v>
      </c>
      <c r="AP208" s="19">
        <v>0</v>
      </c>
      <c r="AQ208" s="20">
        <v>0</v>
      </c>
    </row>
    <row r="209" spans="1:43">
      <c r="A209" s="53" t="s">
        <v>73</v>
      </c>
      <c r="B209" s="53" t="s">
        <v>19</v>
      </c>
      <c r="C209" s="53" t="s">
        <v>63</v>
      </c>
      <c r="D209" s="43">
        <v>0</v>
      </c>
      <c r="E209" s="19">
        <v>0</v>
      </c>
      <c r="F209" s="19">
        <v>0</v>
      </c>
      <c r="G209" s="19">
        <v>0</v>
      </c>
      <c r="H209" s="19">
        <v>0</v>
      </c>
      <c r="I209" s="19">
        <v>0</v>
      </c>
      <c r="J209" s="19">
        <v>0</v>
      </c>
      <c r="K209" s="19">
        <v>0</v>
      </c>
      <c r="L209" s="19">
        <v>0</v>
      </c>
      <c r="M209" s="19">
        <v>0</v>
      </c>
      <c r="N209" s="19">
        <v>0</v>
      </c>
      <c r="O209" s="19">
        <v>0</v>
      </c>
      <c r="P209" s="19">
        <v>0</v>
      </c>
      <c r="Q209" s="19">
        <v>0</v>
      </c>
      <c r="R209" s="19">
        <v>0</v>
      </c>
      <c r="S209" s="19">
        <v>0</v>
      </c>
      <c r="T209" s="19">
        <v>0</v>
      </c>
      <c r="U209" s="19">
        <v>0</v>
      </c>
      <c r="V209" s="19">
        <v>0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  <c r="AB209" s="19">
        <v>0</v>
      </c>
      <c r="AC209" s="19">
        <v>0</v>
      </c>
      <c r="AD209" s="19">
        <v>0</v>
      </c>
      <c r="AE209" s="19">
        <v>0</v>
      </c>
      <c r="AF209" s="19">
        <v>0</v>
      </c>
      <c r="AG209" s="19">
        <v>0</v>
      </c>
      <c r="AH209" s="19">
        <v>0</v>
      </c>
      <c r="AI209" s="19">
        <v>0</v>
      </c>
      <c r="AJ209" s="19">
        <v>0</v>
      </c>
      <c r="AK209" s="19">
        <v>0</v>
      </c>
      <c r="AL209" s="19">
        <v>0</v>
      </c>
      <c r="AM209" s="19">
        <v>0</v>
      </c>
      <c r="AN209" s="19">
        <v>0</v>
      </c>
      <c r="AO209" s="19">
        <v>0</v>
      </c>
      <c r="AP209" s="19">
        <v>0</v>
      </c>
      <c r="AQ209" s="20">
        <v>0</v>
      </c>
    </row>
    <row r="210" spans="1:43">
      <c r="A210" s="53" t="s">
        <v>74</v>
      </c>
      <c r="B210" s="53" t="s">
        <v>20</v>
      </c>
      <c r="C210" s="53" t="s">
        <v>63</v>
      </c>
      <c r="D210" s="43">
        <v>1.4484405517578125</v>
      </c>
      <c r="E210" s="19">
        <v>4.2661823332309723E-2</v>
      </c>
      <c r="F210" s="19">
        <v>0</v>
      </c>
      <c r="G210" s="19">
        <v>0</v>
      </c>
      <c r="H210" s="19">
        <v>0.34127607941627502</v>
      </c>
      <c r="I210" s="19">
        <v>0.81235617399215698</v>
      </c>
      <c r="J210" s="19">
        <v>0.53331291675567627</v>
      </c>
      <c r="K210" s="19">
        <v>15.25062370300293</v>
      </c>
      <c r="L210" s="19">
        <v>1.9177694320678711</v>
      </c>
      <c r="M210" s="19">
        <v>0</v>
      </c>
      <c r="N210" s="19">
        <v>0</v>
      </c>
      <c r="O210" s="19">
        <v>0</v>
      </c>
      <c r="P210" s="19">
        <v>0</v>
      </c>
      <c r="Q210" s="19">
        <v>0</v>
      </c>
      <c r="R210" s="19">
        <v>0</v>
      </c>
      <c r="S210" s="19">
        <v>0</v>
      </c>
      <c r="T210" s="19">
        <v>0</v>
      </c>
      <c r="U210" s="19">
        <v>5.060771363787353E-4</v>
      </c>
      <c r="V210" s="19">
        <v>8.2450562331359833E-5</v>
      </c>
      <c r="W210" s="19">
        <v>0</v>
      </c>
      <c r="X210" s="19">
        <v>0</v>
      </c>
      <c r="Y210" s="19">
        <v>0</v>
      </c>
      <c r="Z210" s="19">
        <v>0</v>
      </c>
      <c r="AA210" s="19">
        <v>0</v>
      </c>
      <c r="AB210" s="19">
        <v>0</v>
      </c>
      <c r="AC210" s="19">
        <v>0</v>
      </c>
      <c r="AD210" s="19">
        <v>0</v>
      </c>
      <c r="AE210" s="19">
        <v>0</v>
      </c>
      <c r="AF210" s="19">
        <v>0</v>
      </c>
      <c r="AG210" s="19">
        <v>0</v>
      </c>
      <c r="AH210" s="19">
        <v>0</v>
      </c>
      <c r="AI210" s="19">
        <v>0</v>
      </c>
      <c r="AJ210" s="19">
        <v>0</v>
      </c>
      <c r="AK210" s="19">
        <v>0</v>
      </c>
      <c r="AL210" s="19">
        <v>0</v>
      </c>
      <c r="AM210" s="19">
        <v>5.5577345192432404E-2</v>
      </c>
      <c r="AN210" s="19">
        <v>0</v>
      </c>
      <c r="AO210" s="19">
        <v>0</v>
      </c>
      <c r="AP210" s="19">
        <v>5.5822275578975677E-2</v>
      </c>
      <c r="AQ210" s="20">
        <v>3.0040214061737061</v>
      </c>
    </row>
    <row r="211" spans="1:43">
      <c r="A211" s="53" t="s">
        <v>75</v>
      </c>
      <c r="B211" s="53" t="s">
        <v>21</v>
      </c>
      <c r="C211" s="53" t="s">
        <v>63</v>
      </c>
      <c r="D211" s="43">
        <v>0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19">
        <v>0</v>
      </c>
      <c r="P211" s="19">
        <v>0</v>
      </c>
      <c r="Q211" s="19">
        <v>0</v>
      </c>
      <c r="R211" s="19">
        <v>0</v>
      </c>
      <c r="S211" s="19">
        <v>0</v>
      </c>
      <c r="T211" s="19">
        <v>0</v>
      </c>
      <c r="U211" s="19">
        <v>0</v>
      </c>
      <c r="V211" s="19">
        <v>0</v>
      </c>
      <c r="W211" s="19">
        <v>0</v>
      </c>
      <c r="X211" s="19">
        <v>0</v>
      </c>
      <c r="Y211" s="19">
        <v>0</v>
      </c>
      <c r="Z211" s="19">
        <v>0</v>
      </c>
      <c r="AA211" s="19">
        <v>0</v>
      </c>
      <c r="AB211" s="19">
        <v>0</v>
      </c>
      <c r="AC211" s="19">
        <v>0</v>
      </c>
      <c r="AD211" s="19">
        <v>0</v>
      </c>
      <c r="AE211" s="19">
        <v>0</v>
      </c>
      <c r="AF211" s="19">
        <v>0</v>
      </c>
      <c r="AG211" s="19">
        <v>0</v>
      </c>
      <c r="AH211" s="19">
        <v>0</v>
      </c>
      <c r="AI211" s="19">
        <v>0</v>
      </c>
      <c r="AJ211" s="19">
        <v>0</v>
      </c>
      <c r="AK211" s="19">
        <v>0</v>
      </c>
      <c r="AL211" s="19">
        <v>0</v>
      </c>
      <c r="AM211" s="19">
        <v>0</v>
      </c>
      <c r="AN211" s="19">
        <v>0</v>
      </c>
      <c r="AO211" s="19">
        <v>0</v>
      </c>
      <c r="AP211" s="19">
        <v>0</v>
      </c>
      <c r="AQ211" s="20">
        <v>0</v>
      </c>
    </row>
    <row r="212" spans="1:43">
      <c r="A212" s="53" t="s">
        <v>76</v>
      </c>
      <c r="B212" s="53" t="s">
        <v>22</v>
      </c>
      <c r="C212" s="53" t="s">
        <v>63</v>
      </c>
      <c r="D212" s="43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19">
        <v>0</v>
      </c>
      <c r="P212" s="19">
        <v>0</v>
      </c>
      <c r="Q212" s="19">
        <v>0</v>
      </c>
      <c r="R212" s="19">
        <v>0</v>
      </c>
      <c r="S212" s="19">
        <v>0</v>
      </c>
      <c r="T212" s="19">
        <v>0</v>
      </c>
      <c r="U212" s="19">
        <v>0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19">
        <v>0</v>
      </c>
      <c r="AB212" s="19">
        <v>0</v>
      </c>
      <c r="AC212" s="19">
        <v>0</v>
      </c>
      <c r="AD212" s="19">
        <v>0</v>
      </c>
      <c r="AE212" s="19">
        <v>0</v>
      </c>
      <c r="AF212" s="19">
        <v>0</v>
      </c>
      <c r="AG212" s="19">
        <v>0</v>
      </c>
      <c r="AH212" s="19">
        <v>0</v>
      </c>
      <c r="AI212" s="19">
        <v>0</v>
      </c>
      <c r="AJ212" s="19">
        <v>0</v>
      </c>
      <c r="AK212" s="19">
        <v>0</v>
      </c>
      <c r="AL212" s="19">
        <v>0</v>
      </c>
      <c r="AM212" s="19">
        <v>0</v>
      </c>
      <c r="AN212" s="19">
        <v>0</v>
      </c>
      <c r="AO212" s="19">
        <v>0</v>
      </c>
      <c r="AP212" s="19">
        <v>0</v>
      </c>
      <c r="AQ212" s="20">
        <v>0</v>
      </c>
    </row>
    <row r="213" spans="1:43">
      <c r="A213" s="53" t="s">
        <v>77</v>
      </c>
      <c r="B213" s="53" t="s">
        <v>1</v>
      </c>
      <c r="C213" s="53" t="s">
        <v>63</v>
      </c>
      <c r="D213" s="43">
        <v>8.2023547065546154E-7</v>
      </c>
      <c r="E213" s="19">
        <v>4.4493543782664347E-7</v>
      </c>
      <c r="F213" s="19">
        <v>1.7491920516476966E-6</v>
      </c>
      <c r="G213" s="19">
        <v>1.6320380602508067E-9</v>
      </c>
      <c r="H213" s="19">
        <v>0</v>
      </c>
      <c r="I213" s="19">
        <v>0</v>
      </c>
      <c r="J213" s="19">
        <v>0</v>
      </c>
      <c r="K213" s="19">
        <v>0</v>
      </c>
      <c r="L213" s="19">
        <v>0</v>
      </c>
      <c r="M213" s="19">
        <v>0</v>
      </c>
      <c r="N213" s="19">
        <v>3.4862852771766484E-5</v>
      </c>
      <c r="O213" s="19">
        <v>8.1567399320192635E-5</v>
      </c>
      <c r="P213" s="19">
        <v>0</v>
      </c>
      <c r="Q213" s="19">
        <v>1.5195308122883944E-8</v>
      </c>
      <c r="R213" s="19">
        <v>8.6464513060491299E-7</v>
      </c>
      <c r="S213" s="19">
        <v>4.6087865968047481E-8</v>
      </c>
      <c r="T213" s="19">
        <v>3.1174145487256055E-9</v>
      </c>
      <c r="U213" s="19">
        <v>1.5042470380421946E-8</v>
      </c>
      <c r="V213" s="19">
        <v>2.4507333939993714E-9</v>
      </c>
      <c r="W213" s="19">
        <v>3.1385691272589611E-6</v>
      </c>
      <c r="X213" s="19">
        <v>0</v>
      </c>
      <c r="Y213" s="19">
        <v>0</v>
      </c>
      <c r="Z213" s="19">
        <v>1.8686052705163547E-9</v>
      </c>
      <c r="AA213" s="19">
        <v>4.7517293211285505E-8</v>
      </c>
      <c r="AB213" s="19">
        <v>0</v>
      </c>
      <c r="AC213" s="19">
        <v>0</v>
      </c>
      <c r="AD213" s="19">
        <v>0</v>
      </c>
      <c r="AE213" s="19">
        <v>0</v>
      </c>
      <c r="AF213" s="19">
        <v>0</v>
      </c>
      <c r="AG213" s="19">
        <v>6.3000538830237929E-7</v>
      </c>
      <c r="AH213" s="19">
        <v>9.9553432164611877E-9</v>
      </c>
      <c r="AI213" s="19">
        <v>2.2913086539233518E-8</v>
      </c>
      <c r="AJ213" s="19">
        <v>1.6828302022986463E-6</v>
      </c>
      <c r="AK213" s="19">
        <v>1.5759995974917729E-8</v>
      </c>
      <c r="AL213" s="19">
        <v>0</v>
      </c>
      <c r="AM213" s="19">
        <v>8.7034450189094059E-6</v>
      </c>
      <c r="AN213" s="19">
        <v>0</v>
      </c>
      <c r="AO213" s="19">
        <v>0</v>
      </c>
      <c r="AP213" s="19">
        <v>3.6371777696331264E-6</v>
      </c>
      <c r="AQ213" s="20">
        <v>4.1174494981532916E-5</v>
      </c>
    </row>
    <row r="214" spans="1:43">
      <c r="A214" s="53" t="s">
        <v>78</v>
      </c>
      <c r="B214" s="53" t="s">
        <v>23</v>
      </c>
      <c r="C214" s="53" t="s">
        <v>63</v>
      </c>
      <c r="D214" s="43">
        <v>0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0</v>
      </c>
      <c r="X214" s="19">
        <v>0</v>
      </c>
      <c r="Y214" s="19">
        <v>0</v>
      </c>
      <c r="Z214" s="19">
        <v>0</v>
      </c>
      <c r="AA214" s="19">
        <v>0</v>
      </c>
      <c r="AB214" s="19">
        <v>0</v>
      </c>
      <c r="AC214" s="19">
        <v>0</v>
      </c>
      <c r="AD214" s="19">
        <v>0</v>
      </c>
      <c r="AE214" s="19">
        <v>0</v>
      </c>
      <c r="AF214" s="19">
        <v>0</v>
      </c>
      <c r="AG214" s="19">
        <v>0</v>
      </c>
      <c r="AH214" s="19">
        <v>0</v>
      </c>
      <c r="AI214" s="19">
        <v>0</v>
      </c>
      <c r="AJ214" s="19">
        <v>0</v>
      </c>
      <c r="AK214" s="19">
        <v>0</v>
      </c>
      <c r="AL214" s="19">
        <v>0</v>
      </c>
      <c r="AM214" s="19">
        <v>0</v>
      </c>
      <c r="AN214" s="19">
        <v>0</v>
      </c>
      <c r="AO214" s="19">
        <v>0</v>
      </c>
      <c r="AP214" s="19">
        <v>0</v>
      </c>
      <c r="AQ214" s="20">
        <v>0</v>
      </c>
    </row>
    <row r="215" spans="1:43">
      <c r="A215" s="53" t="s">
        <v>79</v>
      </c>
      <c r="B215" s="53" t="s">
        <v>24</v>
      </c>
      <c r="C215" s="53" t="s">
        <v>63</v>
      </c>
      <c r="D215" s="43">
        <v>0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9">
        <v>0</v>
      </c>
      <c r="W215" s="19">
        <v>0</v>
      </c>
      <c r="X215" s="19">
        <v>0</v>
      </c>
      <c r="Y215" s="19">
        <v>0</v>
      </c>
      <c r="Z215" s="19">
        <v>0</v>
      </c>
      <c r="AA215" s="19">
        <v>0</v>
      </c>
      <c r="AB215" s="19">
        <v>0</v>
      </c>
      <c r="AC215" s="19">
        <v>0</v>
      </c>
      <c r="AD215" s="19">
        <v>0</v>
      </c>
      <c r="AE215" s="19">
        <v>0</v>
      </c>
      <c r="AF215" s="19">
        <v>0</v>
      </c>
      <c r="AG215" s="19">
        <v>0</v>
      </c>
      <c r="AH215" s="19">
        <v>0</v>
      </c>
      <c r="AI215" s="19">
        <v>0</v>
      </c>
      <c r="AJ215" s="19">
        <v>0</v>
      </c>
      <c r="AK215" s="19">
        <v>0</v>
      </c>
      <c r="AL215" s="19">
        <v>0</v>
      </c>
      <c r="AM215" s="19">
        <v>0</v>
      </c>
      <c r="AN215" s="19">
        <v>0</v>
      </c>
      <c r="AO215" s="19">
        <v>0</v>
      </c>
      <c r="AP215" s="19">
        <v>0</v>
      </c>
      <c r="AQ215" s="20">
        <v>0</v>
      </c>
    </row>
    <row r="216" spans="1:43">
      <c r="A216" s="53" t="s">
        <v>80</v>
      </c>
      <c r="B216" s="53" t="s">
        <v>25</v>
      </c>
      <c r="C216" s="53" t="s">
        <v>63</v>
      </c>
      <c r="D216" s="43">
        <v>0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19">
        <v>0</v>
      </c>
      <c r="AD216" s="19">
        <v>0</v>
      </c>
      <c r="AE216" s="19">
        <v>0</v>
      </c>
      <c r="AF216" s="19">
        <v>0</v>
      </c>
      <c r="AG216" s="19">
        <v>0</v>
      </c>
      <c r="AH216" s="19">
        <v>0</v>
      </c>
      <c r="AI216" s="19">
        <v>0</v>
      </c>
      <c r="AJ216" s="19">
        <v>0</v>
      </c>
      <c r="AK216" s="19">
        <v>0</v>
      </c>
      <c r="AL216" s="19">
        <v>0</v>
      </c>
      <c r="AM216" s="19">
        <v>0</v>
      </c>
      <c r="AN216" s="19">
        <v>0</v>
      </c>
      <c r="AO216" s="19">
        <v>0</v>
      </c>
      <c r="AP216" s="19">
        <v>0</v>
      </c>
      <c r="AQ216" s="20">
        <v>0</v>
      </c>
    </row>
    <row r="217" spans="1:43">
      <c r="A217" s="53" t="s">
        <v>81</v>
      </c>
      <c r="B217" s="53" t="s">
        <v>26</v>
      </c>
      <c r="C217" s="53" t="s">
        <v>63</v>
      </c>
      <c r="D217" s="43">
        <v>3.0800241802353412E-5</v>
      </c>
      <c r="E217" s="19">
        <v>0</v>
      </c>
      <c r="F217" s="19">
        <v>8.3977606846019626E-4</v>
      </c>
      <c r="G217" s="19">
        <v>4.7064677346497774E-5</v>
      </c>
      <c r="H217" s="19">
        <v>5.8099141142520239E-7</v>
      </c>
      <c r="I217" s="19">
        <v>2.3597056497237645E-5</v>
      </c>
      <c r="J217" s="19">
        <v>5.9622936532832682E-5</v>
      </c>
      <c r="K217" s="19">
        <v>7.1065238444134593E-4</v>
      </c>
      <c r="L217" s="19">
        <v>1.5779383829794824E-5</v>
      </c>
      <c r="M217" s="19">
        <v>1.531298621557653E-4</v>
      </c>
      <c r="N217" s="19">
        <v>3.3502560654596891E-6</v>
      </c>
      <c r="O217" s="19">
        <v>2.2635085770161822E-5</v>
      </c>
      <c r="P217" s="19">
        <v>7.4563053203746676E-5</v>
      </c>
      <c r="Q217" s="19">
        <v>3.0667358078062534E-4</v>
      </c>
      <c r="R217" s="19">
        <v>2.8574330732226372E-2</v>
      </c>
      <c r="S217" s="19">
        <v>5.7908418966690078E-5</v>
      </c>
      <c r="T217" s="19">
        <v>1.6227425021497766E-6</v>
      </c>
      <c r="U217" s="19">
        <v>2.818880830091075E-6</v>
      </c>
      <c r="V217" s="19">
        <v>4.5925474978503189E-7</v>
      </c>
      <c r="W217" s="19">
        <v>1.136097707785666E-3</v>
      </c>
      <c r="X217" s="19">
        <v>1.1811002623289824E-3</v>
      </c>
      <c r="Y217" s="19">
        <v>0</v>
      </c>
      <c r="Z217" s="19">
        <v>0</v>
      </c>
      <c r="AA217" s="19">
        <v>5.1056552911177278E-4</v>
      </c>
      <c r="AB217" s="19">
        <v>8.891239995136857E-4</v>
      </c>
      <c r="AC217" s="19">
        <v>0</v>
      </c>
      <c r="AD217" s="19">
        <v>1.0214633075520396E-3</v>
      </c>
      <c r="AE217" s="19">
        <v>0</v>
      </c>
      <c r="AF217" s="19">
        <v>0</v>
      </c>
      <c r="AG217" s="19">
        <v>7.7390853903125389E-7</v>
      </c>
      <c r="AH217" s="19">
        <v>1.2229300239141594E-8</v>
      </c>
      <c r="AI217" s="19">
        <v>2.8146795116867906E-8</v>
      </c>
      <c r="AJ217" s="19">
        <v>7.7193853940116242E-6</v>
      </c>
      <c r="AK217" s="19">
        <v>5.5305878631770611E-3</v>
      </c>
      <c r="AL217" s="19">
        <v>3.1671984856984636E-7</v>
      </c>
      <c r="AM217" s="19">
        <v>1.450622919946909E-3</v>
      </c>
      <c r="AN217" s="19">
        <v>0</v>
      </c>
      <c r="AO217" s="19">
        <v>3.7474497221410275E-3</v>
      </c>
      <c r="AP217" s="19">
        <v>2.0607146143447608E-4</v>
      </c>
      <c r="AQ217" s="20">
        <v>1.9251151010394096E-2</v>
      </c>
    </row>
    <row r="218" spans="1:43">
      <c r="A218" s="53" t="s">
        <v>82</v>
      </c>
      <c r="B218" s="53" t="s">
        <v>27</v>
      </c>
      <c r="C218" s="53" t="s">
        <v>63</v>
      </c>
      <c r="D218" s="43">
        <v>0</v>
      </c>
      <c r="E218" s="19">
        <v>0</v>
      </c>
      <c r="F218" s="19">
        <v>0</v>
      </c>
      <c r="G218" s="19">
        <v>0</v>
      </c>
      <c r="H218" s="19">
        <v>0</v>
      </c>
      <c r="I218" s="19">
        <v>0</v>
      </c>
      <c r="J218" s="19">
        <v>0</v>
      </c>
      <c r="K218" s="19">
        <v>0</v>
      </c>
      <c r="L218" s="19">
        <v>0</v>
      </c>
      <c r="M218" s="19">
        <v>0</v>
      </c>
      <c r="N218" s="19">
        <v>0</v>
      </c>
      <c r="O218" s="19">
        <v>0</v>
      </c>
      <c r="P218" s="19">
        <v>0</v>
      </c>
      <c r="Q218" s="19">
        <v>0</v>
      </c>
      <c r="R218" s="19">
        <v>0</v>
      </c>
      <c r="S218" s="19">
        <v>0</v>
      </c>
      <c r="T218" s="19">
        <v>0</v>
      </c>
      <c r="U218" s="19">
        <v>0</v>
      </c>
      <c r="V218" s="19">
        <v>0</v>
      </c>
      <c r="W218" s="19">
        <v>0</v>
      </c>
      <c r="X218" s="19">
        <v>0</v>
      </c>
      <c r="Y218" s="19">
        <v>0</v>
      </c>
      <c r="Z218" s="19">
        <v>0</v>
      </c>
      <c r="AA218" s="19">
        <v>0</v>
      </c>
      <c r="AB218" s="19">
        <v>0</v>
      </c>
      <c r="AC218" s="19">
        <v>0</v>
      </c>
      <c r="AD218" s="19">
        <v>0</v>
      </c>
      <c r="AE218" s="19">
        <v>0</v>
      </c>
      <c r="AF218" s="19">
        <v>0</v>
      </c>
      <c r="AG218" s="19">
        <v>0</v>
      </c>
      <c r="AH218" s="19">
        <v>0</v>
      </c>
      <c r="AI218" s="19">
        <v>0</v>
      </c>
      <c r="AJ218" s="19">
        <v>0</v>
      </c>
      <c r="AK218" s="19">
        <v>0</v>
      </c>
      <c r="AL218" s="19">
        <v>0</v>
      </c>
      <c r="AM218" s="19">
        <v>0</v>
      </c>
      <c r="AN218" s="19">
        <v>0</v>
      </c>
      <c r="AO218" s="19">
        <v>0</v>
      </c>
      <c r="AP218" s="19">
        <v>0</v>
      </c>
      <c r="AQ218" s="20">
        <v>0</v>
      </c>
    </row>
    <row r="219" spans="1:43">
      <c r="A219" s="53" t="s">
        <v>83</v>
      </c>
      <c r="B219" s="53" t="s">
        <v>28</v>
      </c>
      <c r="C219" s="53" t="s">
        <v>63</v>
      </c>
      <c r="D219" s="43">
        <v>0</v>
      </c>
      <c r="E219" s="19">
        <v>0</v>
      </c>
      <c r="F219" s="19">
        <v>0</v>
      </c>
      <c r="G219" s="19">
        <v>0</v>
      </c>
      <c r="H219" s="19">
        <v>0</v>
      </c>
      <c r="I219" s="19">
        <v>0</v>
      </c>
      <c r="J219" s="19">
        <v>0</v>
      </c>
      <c r="K219" s="19">
        <v>0</v>
      </c>
      <c r="L219" s="19">
        <v>0</v>
      </c>
      <c r="M219" s="19">
        <v>0</v>
      </c>
      <c r="N219" s="19">
        <v>0</v>
      </c>
      <c r="O219" s="19">
        <v>0</v>
      </c>
      <c r="P219" s="19">
        <v>0</v>
      </c>
      <c r="Q219" s="19">
        <v>0</v>
      </c>
      <c r="R219" s="19">
        <v>0</v>
      </c>
      <c r="S219" s="19">
        <v>0</v>
      </c>
      <c r="T219" s="19">
        <v>0</v>
      </c>
      <c r="U219" s="19">
        <v>0</v>
      </c>
      <c r="V219" s="19">
        <v>0</v>
      </c>
      <c r="W219" s="19">
        <v>0</v>
      </c>
      <c r="X219" s="19">
        <v>0</v>
      </c>
      <c r="Y219" s="19">
        <v>0</v>
      </c>
      <c r="Z219" s="19">
        <v>0</v>
      </c>
      <c r="AA219" s="19">
        <v>0</v>
      </c>
      <c r="AB219" s="19">
        <v>0</v>
      </c>
      <c r="AC219" s="19">
        <v>0</v>
      </c>
      <c r="AD219" s="19">
        <v>0</v>
      </c>
      <c r="AE219" s="19">
        <v>0</v>
      </c>
      <c r="AF219" s="19">
        <v>0</v>
      </c>
      <c r="AG219" s="19">
        <v>0</v>
      </c>
      <c r="AH219" s="19">
        <v>0</v>
      </c>
      <c r="AI219" s="19">
        <v>0</v>
      </c>
      <c r="AJ219" s="19">
        <v>0</v>
      </c>
      <c r="AK219" s="19">
        <v>0</v>
      </c>
      <c r="AL219" s="19">
        <v>0</v>
      </c>
      <c r="AM219" s="19">
        <v>0</v>
      </c>
      <c r="AN219" s="19">
        <v>0</v>
      </c>
      <c r="AO219" s="19">
        <v>0</v>
      </c>
      <c r="AP219" s="19">
        <v>0</v>
      </c>
      <c r="AQ219" s="20">
        <v>0</v>
      </c>
    </row>
    <row r="220" spans="1:43">
      <c r="A220" s="53" t="s">
        <v>84</v>
      </c>
      <c r="B220" s="53" t="s">
        <v>29</v>
      </c>
      <c r="C220" s="53" t="s">
        <v>63</v>
      </c>
      <c r="D220" s="43">
        <v>2.1726381760345248E-7</v>
      </c>
      <c r="E220" s="19">
        <v>8.052454703033618E-9</v>
      </c>
      <c r="F220" s="19">
        <v>4.4445587263908237E-6</v>
      </c>
      <c r="G220" s="19">
        <v>2.468736681748851E-8</v>
      </c>
      <c r="H220" s="19">
        <v>2.7394098101041209E-9</v>
      </c>
      <c r="I220" s="19">
        <v>5.5509761232030996E-9</v>
      </c>
      <c r="J220" s="19">
        <v>1.0329551969334716E-6</v>
      </c>
      <c r="K220" s="19">
        <v>2.7323674203216797E-6</v>
      </c>
      <c r="L220" s="19">
        <v>9.7339283300357238E-9</v>
      </c>
      <c r="M220" s="19">
        <v>8.9679375037121645E-9</v>
      </c>
      <c r="N220" s="19">
        <v>2.3021484594210051E-5</v>
      </c>
      <c r="O220" s="19">
        <v>1.4873270970383601E-7</v>
      </c>
      <c r="P220" s="19">
        <v>8.4474213508656248E-6</v>
      </c>
      <c r="Q220" s="19">
        <v>2.5311413409667693E-8</v>
      </c>
      <c r="R220" s="19">
        <v>7.0029972221163916E-7</v>
      </c>
      <c r="S220" s="19">
        <v>6.0099807797087124E-7</v>
      </c>
      <c r="T220" s="19">
        <v>8.4488235074786644E-8</v>
      </c>
      <c r="U220" s="19">
        <v>3.1854247026785742E-6</v>
      </c>
      <c r="V220" s="19">
        <v>4.7421103772649076E-6</v>
      </c>
      <c r="W220" s="19">
        <v>1.0213968380412553E-5</v>
      </c>
      <c r="X220" s="19">
        <v>5.9912144934060052E-6</v>
      </c>
      <c r="Y220" s="19">
        <v>5.0542499074879288E-9</v>
      </c>
      <c r="Z220" s="19">
        <v>5.2998467836573582E-9</v>
      </c>
      <c r="AA220" s="19">
        <v>1.7345564629067667E-7</v>
      </c>
      <c r="AB220" s="19">
        <v>3.020642509454774E-7</v>
      </c>
      <c r="AC220" s="19">
        <v>0</v>
      </c>
      <c r="AD220" s="19">
        <v>6.332593471825021E-8</v>
      </c>
      <c r="AE220" s="19">
        <v>0</v>
      </c>
      <c r="AF220" s="19">
        <v>0</v>
      </c>
      <c r="AG220" s="19">
        <v>2.2255195020193241E-8</v>
      </c>
      <c r="AH220" s="19">
        <v>3.5167654899304068E-10</v>
      </c>
      <c r="AI220" s="19">
        <v>8.0941409130730335E-10</v>
      </c>
      <c r="AJ220" s="19">
        <v>6.8221152105252258E-7</v>
      </c>
      <c r="AK220" s="19">
        <v>1.4347961041494273E-8</v>
      </c>
      <c r="AL220" s="19">
        <v>3.2836287573445588E-6</v>
      </c>
      <c r="AM220" s="19">
        <v>3.1196107102005044E-6</v>
      </c>
      <c r="AN220" s="19">
        <v>0</v>
      </c>
      <c r="AO220" s="19">
        <v>0</v>
      </c>
      <c r="AP220" s="19">
        <v>9.0265922381149721E-7</v>
      </c>
      <c r="AQ220" s="20">
        <v>4.6125391236273572E-5</v>
      </c>
    </row>
    <row r="221" spans="1:43">
      <c r="A221" s="53" t="s">
        <v>85</v>
      </c>
      <c r="B221" s="53" t="s">
        <v>30</v>
      </c>
      <c r="C221" s="53" t="s">
        <v>63</v>
      </c>
      <c r="D221" s="43">
        <v>4.4885073293698952E-6</v>
      </c>
      <c r="E221" s="19">
        <v>5.9168446142621178E-8</v>
      </c>
      <c r="F221" s="19">
        <v>0</v>
      </c>
      <c r="G221" s="19">
        <v>0</v>
      </c>
      <c r="H221" s="19">
        <v>4.2008025502582313E-8</v>
      </c>
      <c r="I221" s="19">
        <v>3.3594268700198882E-8</v>
      </c>
      <c r="J221" s="19">
        <v>1.0352422208370626E-7</v>
      </c>
      <c r="K221" s="19">
        <v>5.7261365782323992E-7</v>
      </c>
      <c r="L221" s="19">
        <v>8.9424197213805456E-12</v>
      </c>
      <c r="M221" s="19">
        <v>0</v>
      </c>
      <c r="N221" s="19">
        <v>0</v>
      </c>
      <c r="O221" s="19">
        <v>0</v>
      </c>
      <c r="P221" s="19">
        <v>0</v>
      </c>
      <c r="Q221" s="19">
        <v>0</v>
      </c>
      <c r="R221" s="19">
        <v>0</v>
      </c>
      <c r="S221" s="19">
        <v>0</v>
      </c>
      <c r="T221" s="19">
        <v>0</v>
      </c>
      <c r="U221" s="19">
        <v>6.4058244788611773E-6</v>
      </c>
      <c r="V221" s="19">
        <v>1.2665029316849541E-5</v>
      </c>
      <c r="W221" s="19">
        <v>0</v>
      </c>
      <c r="X221" s="19">
        <v>0</v>
      </c>
      <c r="Y221" s="19">
        <v>0</v>
      </c>
      <c r="Z221" s="19">
        <v>0</v>
      </c>
      <c r="AA221" s="19">
        <v>0</v>
      </c>
      <c r="AB221" s="19">
        <v>0</v>
      </c>
      <c r="AC221" s="19">
        <v>0</v>
      </c>
      <c r="AD221" s="19">
        <v>0</v>
      </c>
      <c r="AE221" s="19">
        <v>0</v>
      </c>
      <c r="AF221" s="19">
        <v>0</v>
      </c>
      <c r="AG221" s="19">
        <v>0</v>
      </c>
      <c r="AH221" s="19">
        <v>0</v>
      </c>
      <c r="AI221" s="19">
        <v>0</v>
      </c>
      <c r="AJ221" s="19">
        <v>0</v>
      </c>
      <c r="AK221" s="19">
        <v>0</v>
      </c>
      <c r="AL221" s="19">
        <v>0</v>
      </c>
      <c r="AM221" s="19">
        <v>8.0056537399286753E-8</v>
      </c>
      <c r="AN221" s="19">
        <v>0</v>
      </c>
      <c r="AO221" s="19">
        <v>0</v>
      </c>
      <c r="AP221" s="19">
        <v>2.2570244340158752E-8</v>
      </c>
      <c r="AQ221" s="20">
        <v>1.4116884813120123E-5</v>
      </c>
    </row>
    <row r="222" spans="1:43">
      <c r="A222" s="53" t="s">
        <v>86</v>
      </c>
      <c r="B222" s="53" t="s">
        <v>31</v>
      </c>
      <c r="C222" s="53" t="s">
        <v>63</v>
      </c>
      <c r="D222" s="43">
        <v>0</v>
      </c>
      <c r="E222" s="19">
        <v>0</v>
      </c>
      <c r="F222" s="19">
        <v>0</v>
      </c>
      <c r="G222" s="19">
        <v>0</v>
      </c>
      <c r="H222" s="19">
        <v>0</v>
      </c>
      <c r="I222" s="19">
        <v>0</v>
      </c>
      <c r="J222" s="19">
        <v>0</v>
      </c>
      <c r="K222" s="19">
        <v>0</v>
      </c>
      <c r="L222" s="19">
        <v>0</v>
      </c>
      <c r="M222" s="19">
        <v>0</v>
      </c>
      <c r="N222" s="19">
        <v>0</v>
      </c>
      <c r="O222" s="19">
        <v>0</v>
      </c>
      <c r="P222" s="19">
        <v>0</v>
      </c>
      <c r="Q222" s="19">
        <v>0</v>
      </c>
      <c r="R222" s="19">
        <v>0</v>
      </c>
      <c r="S222" s="19">
        <v>0</v>
      </c>
      <c r="T222" s="19">
        <v>0</v>
      </c>
      <c r="U222" s="19">
        <v>0</v>
      </c>
      <c r="V222" s="19">
        <v>0</v>
      </c>
      <c r="W222" s="19">
        <v>0</v>
      </c>
      <c r="X222" s="19">
        <v>0</v>
      </c>
      <c r="Y222" s="19">
        <v>0</v>
      </c>
      <c r="Z222" s="19">
        <v>0</v>
      </c>
      <c r="AA222" s="19">
        <v>0</v>
      </c>
      <c r="AB222" s="19">
        <v>0</v>
      </c>
      <c r="AC222" s="19">
        <v>0</v>
      </c>
      <c r="AD222" s="19">
        <v>0</v>
      </c>
      <c r="AE222" s="19">
        <v>0</v>
      </c>
      <c r="AF222" s="19">
        <v>0</v>
      </c>
      <c r="AG222" s="19">
        <v>0</v>
      </c>
      <c r="AH222" s="19">
        <v>0</v>
      </c>
      <c r="AI222" s="19">
        <v>0</v>
      </c>
      <c r="AJ222" s="19">
        <v>0</v>
      </c>
      <c r="AK222" s="19">
        <v>0</v>
      </c>
      <c r="AL222" s="19">
        <v>0</v>
      </c>
      <c r="AM222" s="19">
        <v>0</v>
      </c>
      <c r="AN222" s="19">
        <v>0</v>
      </c>
      <c r="AO222" s="19">
        <v>0</v>
      </c>
      <c r="AP222" s="19">
        <v>0</v>
      </c>
      <c r="AQ222" s="20">
        <v>0</v>
      </c>
    </row>
    <row r="223" spans="1:43">
      <c r="A223" s="53" t="s">
        <v>87</v>
      </c>
      <c r="B223" s="53" t="s">
        <v>32</v>
      </c>
      <c r="C223" s="53" t="s">
        <v>63</v>
      </c>
      <c r="D223" s="43">
        <v>3.5224356764729237E-9</v>
      </c>
      <c r="E223" s="19">
        <v>0</v>
      </c>
      <c r="F223" s="19">
        <v>1.7403859686737633E-8</v>
      </c>
      <c r="G223" s="19">
        <v>6.3141847306269483E-9</v>
      </c>
      <c r="H223" s="19">
        <v>0</v>
      </c>
      <c r="I223" s="19">
        <v>0</v>
      </c>
      <c r="J223" s="19">
        <v>0</v>
      </c>
      <c r="K223" s="19">
        <v>4.6677373077841366E-10</v>
      </c>
      <c r="L223" s="19">
        <v>2.6254773910494578E-9</v>
      </c>
      <c r="M223" s="19">
        <v>0</v>
      </c>
      <c r="N223" s="19">
        <v>0</v>
      </c>
      <c r="O223" s="19">
        <v>0</v>
      </c>
      <c r="P223" s="19">
        <v>0</v>
      </c>
      <c r="Q223" s="19">
        <v>1.1140783851004699E-9</v>
      </c>
      <c r="R223" s="19">
        <v>0</v>
      </c>
      <c r="S223" s="19">
        <v>1.0665923699804125E-9</v>
      </c>
      <c r="T223" s="19">
        <v>1.8460639961137559E-10</v>
      </c>
      <c r="U223" s="19">
        <v>1.5370353878552123E-8</v>
      </c>
      <c r="V223" s="19">
        <v>0</v>
      </c>
      <c r="W223" s="19">
        <v>1.489852796687785E-9</v>
      </c>
      <c r="X223" s="19">
        <v>1.0829351140273502E-6</v>
      </c>
      <c r="Y223" s="19">
        <v>0</v>
      </c>
      <c r="Z223" s="19">
        <v>0</v>
      </c>
      <c r="AA223" s="19">
        <v>1.7977497268617526E-9</v>
      </c>
      <c r="AB223" s="19">
        <v>3.1306899295202584E-9</v>
      </c>
      <c r="AC223" s="19">
        <v>0</v>
      </c>
      <c r="AD223" s="19">
        <v>7.4143358119727054E-8</v>
      </c>
      <c r="AE223" s="19">
        <v>0</v>
      </c>
      <c r="AF223" s="19">
        <v>0</v>
      </c>
      <c r="AG223" s="19">
        <v>5.7226884564443026E-8</v>
      </c>
      <c r="AH223" s="19">
        <v>9.0429913557343866E-10</v>
      </c>
      <c r="AI223" s="19">
        <v>2.0813228918115101E-9</v>
      </c>
      <c r="AJ223" s="19">
        <v>2.519973207881776E-8</v>
      </c>
      <c r="AK223" s="19">
        <v>4.1478762091706756E-10</v>
      </c>
      <c r="AL223" s="19">
        <v>8.6853151515242644E-6</v>
      </c>
      <c r="AM223" s="19">
        <v>5.0919737759613781E-7</v>
      </c>
      <c r="AN223" s="19">
        <v>0</v>
      </c>
      <c r="AO223" s="19">
        <v>0</v>
      </c>
      <c r="AP223" s="19">
        <v>1.0873165479097224E-7</v>
      </c>
      <c r="AQ223" s="20">
        <v>7.1520906885780278E-7</v>
      </c>
    </row>
    <row r="224" spans="1:43">
      <c r="A224" s="53" t="s">
        <v>88</v>
      </c>
      <c r="B224" s="53" t="s">
        <v>33</v>
      </c>
      <c r="C224" s="53" t="s">
        <v>63</v>
      </c>
      <c r="D224" s="43">
        <v>0</v>
      </c>
      <c r="E224" s="19">
        <v>0</v>
      </c>
      <c r="F224" s="19">
        <v>0</v>
      </c>
      <c r="G224" s="19">
        <v>0</v>
      </c>
      <c r="H224" s="19">
        <v>0</v>
      </c>
      <c r="I224" s="19">
        <v>0</v>
      </c>
      <c r="J224" s="19">
        <v>0</v>
      </c>
      <c r="K224" s="19">
        <v>0</v>
      </c>
      <c r="L224" s="19">
        <v>0</v>
      </c>
      <c r="M224" s="19">
        <v>0</v>
      </c>
      <c r="N224" s="19">
        <v>0</v>
      </c>
      <c r="O224" s="19">
        <v>0</v>
      </c>
      <c r="P224" s="19">
        <v>0</v>
      </c>
      <c r="Q224" s="19">
        <v>0</v>
      </c>
      <c r="R224" s="19">
        <v>0</v>
      </c>
      <c r="S224" s="19">
        <v>0</v>
      </c>
      <c r="T224" s="19">
        <v>0</v>
      </c>
      <c r="U224" s="19">
        <v>0</v>
      </c>
      <c r="V224" s="19">
        <v>0</v>
      </c>
      <c r="W224" s="19">
        <v>0</v>
      </c>
      <c r="X224" s="19">
        <v>0</v>
      </c>
      <c r="Y224" s="19">
        <v>0</v>
      </c>
      <c r="Z224" s="19">
        <v>0</v>
      </c>
      <c r="AA224" s="19">
        <v>0</v>
      </c>
      <c r="AB224" s="19">
        <v>0</v>
      </c>
      <c r="AC224" s="19">
        <v>0</v>
      </c>
      <c r="AD224" s="19">
        <v>0</v>
      </c>
      <c r="AE224" s="19">
        <v>0</v>
      </c>
      <c r="AF224" s="19">
        <v>0</v>
      </c>
      <c r="AG224" s="19">
        <v>0</v>
      </c>
      <c r="AH224" s="19">
        <v>0</v>
      </c>
      <c r="AI224" s="19">
        <v>0</v>
      </c>
      <c r="AJ224" s="19">
        <v>0</v>
      </c>
      <c r="AK224" s="19">
        <v>0</v>
      </c>
      <c r="AL224" s="19">
        <v>0</v>
      </c>
      <c r="AM224" s="19">
        <v>0</v>
      </c>
      <c r="AN224" s="19">
        <v>0</v>
      </c>
      <c r="AO224" s="19">
        <v>0</v>
      </c>
      <c r="AP224" s="19">
        <v>0</v>
      </c>
      <c r="AQ224" s="20">
        <v>0</v>
      </c>
    </row>
    <row r="225" spans="1:43">
      <c r="A225" s="53" t="s">
        <v>89</v>
      </c>
      <c r="B225" s="53" t="s">
        <v>34</v>
      </c>
      <c r="C225" s="53" t="s">
        <v>63</v>
      </c>
      <c r="D225" s="43">
        <v>0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19">
        <v>0</v>
      </c>
      <c r="AD225" s="19">
        <v>0</v>
      </c>
      <c r="AE225" s="19">
        <v>0</v>
      </c>
      <c r="AF225" s="19">
        <v>0</v>
      </c>
      <c r="AG225" s="19">
        <v>0</v>
      </c>
      <c r="AH225" s="19">
        <v>0</v>
      </c>
      <c r="AI225" s="19">
        <v>0</v>
      </c>
      <c r="AJ225" s="19">
        <v>0</v>
      </c>
      <c r="AK225" s="19">
        <v>0</v>
      </c>
      <c r="AL225" s="19">
        <v>0</v>
      </c>
      <c r="AM225" s="19">
        <v>0</v>
      </c>
      <c r="AN225" s="19">
        <v>0</v>
      </c>
      <c r="AO225" s="19">
        <v>0</v>
      </c>
      <c r="AP225" s="19">
        <v>0</v>
      </c>
      <c r="AQ225" s="20">
        <v>0</v>
      </c>
    </row>
    <row r="226" spans="1:43" ht="30">
      <c r="A226" s="53" t="s">
        <v>90</v>
      </c>
      <c r="B226" s="53" t="s">
        <v>35</v>
      </c>
      <c r="C226" s="53" t="s">
        <v>63</v>
      </c>
      <c r="D226" s="43">
        <v>2.7723646667254798E-7</v>
      </c>
      <c r="E226" s="19">
        <v>6.137325669897109E-8</v>
      </c>
      <c r="F226" s="19">
        <v>4.368272129795514E-6</v>
      </c>
      <c r="G226" s="19">
        <v>2.4574211465733242E-7</v>
      </c>
      <c r="H226" s="19">
        <v>0</v>
      </c>
      <c r="I226" s="19">
        <v>0</v>
      </c>
      <c r="J226" s="19">
        <v>0</v>
      </c>
      <c r="K226" s="19">
        <v>7.2009612495094188E-8</v>
      </c>
      <c r="L226" s="19">
        <v>8.1163404885842283E-9</v>
      </c>
      <c r="M226" s="19">
        <v>0</v>
      </c>
      <c r="N226" s="19">
        <v>0</v>
      </c>
      <c r="O226" s="19">
        <v>3.6849654438952939E-9</v>
      </c>
      <c r="P226" s="19">
        <v>1.186410192310916E-9</v>
      </c>
      <c r="Q226" s="19">
        <v>4.4339579230445736E-10</v>
      </c>
      <c r="R226" s="19">
        <v>1.311953184979231E-10</v>
      </c>
      <c r="S226" s="19">
        <v>0</v>
      </c>
      <c r="T226" s="19">
        <v>0</v>
      </c>
      <c r="U226" s="19">
        <v>8.7763396550144535E-9</v>
      </c>
      <c r="V226" s="19">
        <v>1.4468716225124467E-9</v>
      </c>
      <c r="W226" s="19">
        <v>4.1210346246600693E-9</v>
      </c>
      <c r="X226" s="19">
        <v>3.7646390893542048E-8</v>
      </c>
      <c r="Y226" s="19">
        <v>6.3761856905486525E-10</v>
      </c>
      <c r="Z226" s="19">
        <v>3.6773098455178399E-10</v>
      </c>
      <c r="AA226" s="19">
        <v>2.3492142986469844E-7</v>
      </c>
      <c r="AB226" s="19">
        <v>3.4219232247778564E-7</v>
      </c>
      <c r="AC226" s="19">
        <v>1.9338175505367872E-9</v>
      </c>
      <c r="AD226" s="19">
        <v>1.5883271586858427E-8</v>
      </c>
      <c r="AE226" s="19">
        <v>2.4784435836977536E-8</v>
      </c>
      <c r="AF226" s="19">
        <v>1.4697135952701501E-8</v>
      </c>
      <c r="AG226" s="19">
        <v>1.1808364952514694E-8</v>
      </c>
      <c r="AH226" s="19">
        <v>7.0046954347979806E-11</v>
      </c>
      <c r="AI226" s="19">
        <v>2.2401437649310907E-10</v>
      </c>
      <c r="AJ226" s="19">
        <v>9.6947261329916046E-10</v>
      </c>
      <c r="AK226" s="19">
        <v>1.7230435744863826E-8</v>
      </c>
      <c r="AL226" s="19">
        <v>1.9195036657038145E-5</v>
      </c>
      <c r="AM226" s="19">
        <v>3.1186248179437825E-6</v>
      </c>
      <c r="AN226" s="19">
        <v>0</v>
      </c>
      <c r="AO226" s="19">
        <v>0</v>
      </c>
      <c r="AP226" s="19">
        <v>5.1302504289196804E-7</v>
      </c>
      <c r="AQ226" s="20">
        <v>9.7006022770074196E-6</v>
      </c>
    </row>
    <row r="227" spans="1:43" ht="30">
      <c r="A227" s="53" t="s">
        <v>91</v>
      </c>
      <c r="B227" s="53" t="s">
        <v>36</v>
      </c>
      <c r="C227" s="53" t="s">
        <v>63</v>
      </c>
      <c r="D227" s="43">
        <v>0</v>
      </c>
      <c r="E227" s="19">
        <v>0</v>
      </c>
      <c r="F227" s="19">
        <v>0</v>
      </c>
      <c r="G227" s="19">
        <v>0</v>
      </c>
      <c r="H227" s="19">
        <v>0</v>
      </c>
      <c r="I227" s="19">
        <v>0</v>
      </c>
      <c r="J227" s="19">
        <v>0</v>
      </c>
      <c r="K227" s="19">
        <v>0</v>
      </c>
      <c r="L227" s="19">
        <v>0</v>
      </c>
      <c r="M227" s="19">
        <v>0</v>
      </c>
      <c r="N227" s="19">
        <v>0</v>
      </c>
      <c r="O227" s="19">
        <v>0</v>
      </c>
      <c r="P227" s="19">
        <v>0</v>
      </c>
      <c r="Q227" s="19">
        <v>0</v>
      </c>
      <c r="R227" s="19">
        <v>0</v>
      </c>
      <c r="S227" s="19">
        <v>0</v>
      </c>
      <c r="T227" s="19">
        <v>0</v>
      </c>
      <c r="U227" s="19">
        <v>0</v>
      </c>
      <c r="V227" s="19">
        <v>0</v>
      </c>
      <c r="W227" s="19">
        <v>0</v>
      </c>
      <c r="X227" s="19">
        <v>0</v>
      </c>
      <c r="Y227" s="19">
        <v>0</v>
      </c>
      <c r="Z227" s="19">
        <v>0</v>
      </c>
      <c r="AA227" s="19">
        <v>0</v>
      </c>
      <c r="AB227" s="19">
        <v>0</v>
      </c>
      <c r="AC227" s="19">
        <v>0</v>
      </c>
      <c r="AD227" s="19">
        <v>0</v>
      </c>
      <c r="AE227" s="19">
        <v>0</v>
      </c>
      <c r="AF227" s="19">
        <v>0</v>
      </c>
      <c r="AG227" s="19">
        <v>0</v>
      </c>
      <c r="AH227" s="19">
        <v>0</v>
      </c>
      <c r="AI227" s="19">
        <v>0</v>
      </c>
      <c r="AJ227" s="19">
        <v>0</v>
      </c>
      <c r="AK227" s="19">
        <v>0</v>
      </c>
      <c r="AL227" s="19">
        <v>0</v>
      </c>
      <c r="AM227" s="19">
        <v>0</v>
      </c>
      <c r="AN227" s="19">
        <v>0</v>
      </c>
      <c r="AO227" s="19">
        <v>0</v>
      </c>
      <c r="AP227" s="19">
        <v>0</v>
      </c>
      <c r="AQ227" s="20">
        <v>0</v>
      </c>
    </row>
    <row r="228" spans="1:43">
      <c r="A228" s="53" t="s">
        <v>92</v>
      </c>
      <c r="B228" s="53" t="s">
        <v>37</v>
      </c>
      <c r="C228" s="53" t="s">
        <v>63</v>
      </c>
      <c r="D228" s="43">
        <v>0</v>
      </c>
      <c r="E228" s="19">
        <v>0</v>
      </c>
      <c r="F228" s="19">
        <v>0</v>
      </c>
      <c r="G228" s="19">
        <v>0</v>
      </c>
      <c r="H228" s="19">
        <v>0</v>
      </c>
      <c r="I228" s="19">
        <v>0</v>
      </c>
      <c r="J228" s="19">
        <v>0</v>
      </c>
      <c r="K228" s="19">
        <v>0</v>
      </c>
      <c r="L228" s="19">
        <v>0</v>
      </c>
      <c r="M228" s="19">
        <v>0</v>
      </c>
      <c r="N228" s="19">
        <v>0</v>
      </c>
      <c r="O228" s="19">
        <v>0</v>
      </c>
      <c r="P228" s="19">
        <v>0</v>
      </c>
      <c r="Q228" s="19">
        <v>0</v>
      </c>
      <c r="R228" s="19">
        <v>0</v>
      </c>
      <c r="S228" s="19">
        <v>0</v>
      </c>
      <c r="T228" s="19">
        <v>0</v>
      </c>
      <c r="U228" s="19">
        <v>0</v>
      </c>
      <c r="V228" s="19">
        <v>0</v>
      </c>
      <c r="W228" s="19">
        <v>0</v>
      </c>
      <c r="X228" s="19">
        <v>0</v>
      </c>
      <c r="Y228" s="19">
        <v>0</v>
      </c>
      <c r="Z228" s="19">
        <v>0</v>
      </c>
      <c r="AA228" s="19">
        <v>0</v>
      </c>
      <c r="AB228" s="19">
        <v>0</v>
      </c>
      <c r="AC228" s="19">
        <v>0</v>
      </c>
      <c r="AD228" s="19">
        <v>0</v>
      </c>
      <c r="AE228" s="19">
        <v>0</v>
      </c>
      <c r="AF228" s="19">
        <v>0</v>
      </c>
      <c r="AG228" s="19">
        <v>0</v>
      </c>
      <c r="AH228" s="19">
        <v>0</v>
      </c>
      <c r="AI228" s="19">
        <v>0</v>
      </c>
      <c r="AJ228" s="19">
        <v>0</v>
      </c>
      <c r="AK228" s="19">
        <v>0</v>
      </c>
      <c r="AL228" s="19">
        <v>0</v>
      </c>
      <c r="AM228" s="19">
        <v>0</v>
      </c>
      <c r="AN228" s="19">
        <v>0</v>
      </c>
      <c r="AO228" s="19">
        <v>0</v>
      </c>
      <c r="AP228" s="19">
        <v>0</v>
      </c>
      <c r="AQ228" s="20">
        <v>0</v>
      </c>
    </row>
    <row r="229" spans="1:43">
      <c r="A229" s="53" t="s">
        <v>93</v>
      </c>
      <c r="B229" s="53" t="s">
        <v>38</v>
      </c>
      <c r="C229" s="53" t="s">
        <v>63</v>
      </c>
      <c r="D229" s="43">
        <v>0</v>
      </c>
      <c r="E229" s="19">
        <v>0</v>
      </c>
      <c r="F229" s="19">
        <v>0</v>
      </c>
      <c r="G229" s="19">
        <v>0</v>
      </c>
      <c r="H229" s="19">
        <v>0</v>
      </c>
      <c r="I229" s="19">
        <v>0</v>
      </c>
      <c r="J229" s="19">
        <v>0</v>
      </c>
      <c r="K229" s="19">
        <v>0</v>
      </c>
      <c r="L229" s="19">
        <v>0</v>
      </c>
      <c r="M229" s="19">
        <v>0</v>
      </c>
      <c r="N229" s="19">
        <v>0</v>
      </c>
      <c r="O229" s="19">
        <v>0</v>
      </c>
      <c r="P229" s="19">
        <v>0</v>
      </c>
      <c r="Q229" s="19">
        <v>0</v>
      </c>
      <c r="R229" s="19">
        <v>0</v>
      </c>
      <c r="S229" s="19">
        <v>0</v>
      </c>
      <c r="T229" s="19">
        <v>0</v>
      </c>
      <c r="U229" s="19">
        <v>0</v>
      </c>
      <c r="V229" s="19">
        <v>0</v>
      </c>
      <c r="W229" s="19">
        <v>0</v>
      </c>
      <c r="X229" s="19">
        <v>0</v>
      </c>
      <c r="Y229" s="19">
        <v>0</v>
      </c>
      <c r="Z229" s="19">
        <v>0</v>
      </c>
      <c r="AA229" s="19">
        <v>0</v>
      </c>
      <c r="AB229" s="19">
        <v>0</v>
      </c>
      <c r="AC229" s="19">
        <v>0</v>
      </c>
      <c r="AD229" s="19">
        <v>0</v>
      </c>
      <c r="AE229" s="19">
        <v>0</v>
      </c>
      <c r="AF229" s="19">
        <v>0</v>
      </c>
      <c r="AG229" s="19">
        <v>0</v>
      </c>
      <c r="AH229" s="19">
        <v>0</v>
      </c>
      <c r="AI229" s="19">
        <v>0</v>
      </c>
      <c r="AJ229" s="19">
        <v>0</v>
      </c>
      <c r="AK229" s="19">
        <v>0</v>
      </c>
      <c r="AL229" s="19">
        <v>0</v>
      </c>
      <c r="AM229" s="19">
        <v>0</v>
      </c>
      <c r="AN229" s="19">
        <v>0</v>
      </c>
      <c r="AO229" s="19">
        <v>0</v>
      </c>
      <c r="AP229" s="19">
        <v>0</v>
      </c>
      <c r="AQ229" s="20">
        <v>0</v>
      </c>
    </row>
    <row r="230" spans="1:43">
      <c r="A230" s="53" t="s">
        <v>94</v>
      </c>
      <c r="B230" s="53" t="s">
        <v>39</v>
      </c>
      <c r="C230" s="53" t="s">
        <v>63</v>
      </c>
      <c r="D230" s="43">
        <v>8.1554372144410081E-9</v>
      </c>
      <c r="E230" s="19">
        <v>1.4950486404430308E-9</v>
      </c>
      <c r="F230" s="19">
        <v>0</v>
      </c>
      <c r="G230" s="19">
        <v>0</v>
      </c>
      <c r="H230" s="19">
        <v>0</v>
      </c>
      <c r="I230" s="19">
        <v>0</v>
      </c>
      <c r="J230" s="19">
        <v>0</v>
      </c>
      <c r="K230" s="19">
        <v>0</v>
      </c>
      <c r="L230" s="19">
        <v>0</v>
      </c>
      <c r="M230" s="19">
        <v>0</v>
      </c>
      <c r="N230" s="19">
        <v>0</v>
      </c>
      <c r="O230" s="19">
        <v>0</v>
      </c>
      <c r="P230" s="19">
        <v>0</v>
      </c>
      <c r="Q230" s="19">
        <v>0</v>
      </c>
      <c r="R230" s="19">
        <v>0</v>
      </c>
      <c r="S230" s="19">
        <v>0</v>
      </c>
      <c r="T230" s="19">
        <v>0</v>
      </c>
      <c r="U230" s="19">
        <v>0</v>
      </c>
      <c r="V230" s="19">
        <v>0</v>
      </c>
      <c r="W230" s="19">
        <v>0</v>
      </c>
      <c r="X230" s="19">
        <v>0</v>
      </c>
      <c r="Y230" s="19">
        <v>0</v>
      </c>
      <c r="Z230" s="19">
        <v>0</v>
      </c>
      <c r="AA230" s="19">
        <v>0</v>
      </c>
      <c r="AB230" s="19">
        <v>0</v>
      </c>
      <c r="AC230" s="19">
        <v>0</v>
      </c>
      <c r="AD230" s="19">
        <v>1.4513899770918215E-7</v>
      </c>
      <c r="AE230" s="19">
        <v>2.109786976234318E-7</v>
      </c>
      <c r="AF230" s="19">
        <v>9.4369028147411882E-8</v>
      </c>
      <c r="AG230" s="19">
        <v>3.3125357390417776E-7</v>
      </c>
      <c r="AH230" s="19">
        <v>0</v>
      </c>
      <c r="AI230" s="19">
        <v>0</v>
      </c>
      <c r="AJ230" s="19">
        <v>8.6385156805590668E-9</v>
      </c>
      <c r="AK230" s="19">
        <v>0</v>
      </c>
      <c r="AL230" s="19">
        <v>0</v>
      </c>
      <c r="AM230" s="19">
        <v>3.9639430724491831E-6</v>
      </c>
      <c r="AN230" s="19">
        <v>2.5898361855070107E-5</v>
      </c>
      <c r="AO230" s="19">
        <v>3.1831285696171108E-7</v>
      </c>
      <c r="AP230" s="19">
        <v>4.1082142843151814E-7</v>
      </c>
      <c r="AQ230" s="20">
        <v>1.4870011000311933E-5</v>
      </c>
    </row>
    <row r="231" spans="1:43" ht="30">
      <c r="A231" s="53" t="s">
        <v>95</v>
      </c>
      <c r="B231" s="53" t="s">
        <v>40</v>
      </c>
      <c r="C231" s="53" t="s">
        <v>63</v>
      </c>
      <c r="D231" s="43">
        <v>0</v>
      </c>
      <c r="E231" s="19">
        <v>0</v>
      </c>
      <c r="F231" s="19">
        <v>0</v>
      </c>
      <c r="G231" s="19">
        <v>0</v>
      </c>
      <c r="H231" s="19">
        <v>0</v>
      </c>
      <c r="I231" s="19">
        <v>0</v>
      </c>
      <c r="J231" s="19">
        <v>0</v>
      </c>
      <c r="K231" s="19">
        <v>0</v>
      </c>
      <c r="L231" s="19">
        <v>0</v>
      </c>
      <c r="M231" s="19">
        <v>0</v>
      </c>
      <c r="N231" s="19">
        <v>0</v>
      </c>
      <c r="O231" s="19">
        <v>0</v>
      </c>
      <c r="P231" s="19">
        <v>0</v>
      </c>
      <c r="Q231" s="19">
        <v>0</v>
      </c>
      <c r="R231" s="19">
        <v>0</v>
      </c>
      <c r="S231" s="19">
        <v>0</v>
      </c>
      <c r="T231" s="19">
        <v>0</v>
      </c>
      <c r="U231" s="19">
        <v>0</v>
      </c>
      <c r="V231" s="19">
        <v>0</v>
      </c>
      <c r="W231" s="19">
        <v>0</v>
      </c>
      <c r="X231" s="19">
        <v>0</v>
      </c>
      <c r="Y231" s="19">
        <v>0</v>
      </c>
      <c r="Z231" s="19">
        <v>0</v>
      </c>
      <c r="AA231" s="19">
        <v>0</v>
      </c>
      <c r="AB231" s="19">
        <v>0</v>
      </c>
      <c r="AC231" s="19">
        <v>0</v>
      </c>
      <c r="AD231" s="19">
        <v>0</v>
      </c>
      <c r="AE231" s="19">
        <v>0</v>
      </c>
      <c r="AF231" s="19">
        <v>0</v>
      </c>
      <c r="AG231" s="19">
        <v>0</v>
      </c>
      <c r="AH231" s="19">
        <v>0</v>
      </c>
      <c r="AI231" s="19">
        <v>0</v>
      </c>
      <c r="AJ231" s="19">
        <v>0</v>
      </c>
      <c r="AK231" s="19">
        <v>0</v>
      </c>
      <c r="AL231" s="19">
        <v>0</v>
      </c>
      <c r="AM231" s="19">
        <v>0</v>
      </c>
      <c r="AN231" s="19">
        <v>0</v>
      </c>
      <c r="AO231" s="19">
        <v>0</v>
      </c>
      <c r="AP231" s="19">
        <v>0</v>
      </c>
      <c r="AQ231" s="20">
        <v>0</v>
      </c>
    </row>
    <row r="232" spans="1:43">
      <c r="A232" s="53" t="s">
        <v>96</v>
      </c>
      <c r="B232" s="53" t="s">
        <v>41</v>
      </c>
      <c r="C232" s="53" t="s">
        <v>63</v>
      </c>
      <c r="D232" s="43">
        <v>0</v>
      </c>
      <c r="E232" s="19">
        <v>0</v>
      </c>
      <c r="F232" s="19">
        <v>0</v>
      </c>
      <c r="G232" s="19">
        <v>0</v>
      </c>
      <c r="H232" s="19">
        <v>0</v>
      </c>
      <c r="I232" s="19">
        <v>0</v>
      </c>
      <c r="J232" s="19">
        <v>0</v>
      </c>
      <c r="K232" s="19">
        <v>0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9">
        <v>0</v>
      </c>
      <c r="W232" s="19">
        <v>0</v>
      </c>
      <c r="X232" s="19">
        <v>0</v>
      </c>
      <c r="Y232" s="19">
        <v>0</v>
      </c>
      <c r="Z232" s="19">
        <v>0</v>
      </c>
      <c r="AA232" s="19">
        <v>0</v>
      </c>
      <c r="AB232" s="19">
        <v>0</v>
      </c>
      <c r="AC232" s="19">
        <v>0</v>
      </c>
      <c r="AD232" s="19">
        <v>0</v>
      </c>
      <c r="AE232" s="19">
        <v>0</v>
      </c>
      <c r="AF232" s="19">
        <v>0</v>
      </c>
      <c r="AG232" s="19">
        <v>0</v>
      </c>
      <c r="AH232" s="19">
        <v>0</v>
      </c>
      <c r="AI232" s="19">
        <v>0</v>
      </c>
      <c r="AJ232" s="19">
        <v>0</v>
      </c>
      <c r="AK232" s="19">
        <v>0</v>
      </c>
      <c r="AL232" s="19">
        <v>0</v>
      </c>
      <c r="AM232" s="19">
        <v>0</v>
      </c>
      <c r="AN232" s="19">
        <v>0</v>
      </c>
      <c r="AO232" s="19">
        <v>0</v>
      </c>
      <c r="AP232" s="19">
        <v>0</v>
      </c>
      <c r="AQ232" s="20">
        <v>0</v>
      </c>
    </row>
    <row r="233" spans="1:43">
      <c r="A233" s="53" t="s">
        <v>97</v>
      </c>
      <c r="B233" s="53" t="s">
        <v>42</v>
      </c>
      <c r="C233" s="53" t="s">
        <v>63</v>
      </c>
      <c r="D233" s="43">
        <v>0</v>
      </c>
      <c r="E233" s="19">
        <v>0</v>
      </c>
      <c r="F233" s="19">
        <v>0</v>
      </c>
      <c r="G233" s="19">
        <v>0</v>
      </c>
      <c r="H233" s="19">
        <v>0</v>
      </c>
      <c r="I233" s="19">
        <v>0</v>
      </c>
      <c r="J233" s="19">
        <v>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9">
        <v>0</v>
      </c>
      <c r="W233" s="19">
        <v>0</v>
      </c>
      <c r="X233" s="19">
        <v>0</v>
      </c>
      <c r="Y233" s="19">
        <v>0</v>
      </c>
      <c r="Z233" s="19">
        <v>0</v>
      </c>
      <c r="AA233" s="19">
        <v>0</v>
      </c>
      <c r="AB233" s="19">
        <v>0</v>
      </c>
      <c r="AC233" s="19">
        <v>0</v>
      </c>
      <c r="AD233" s="19">
        <v>0</v>
      </c>
      <c r="AE233" s="19">
        <v>0</v>
      </c>
      <c r="AF233" s="19">
        <v>0</v>
      </c>
      <c r="AG233" s="19">
        <v>0</v>
      </c>
      <c r="AH233" s="19">
        <v>0</v>
      </c>
      <c r="AI233" s="19">
        <v>0</v>
      </c>
      <c r="AJ233" s="19">
        <v>0</v>
      </c>
      <c r="AK233" s="19">
        <v>0</v>
      </c>
      <c r="AL233" s="19">
        <v>0</v>
      </c>
      <c r="AM233" s="19">
        <v>0</v>
      </c>
      <c r="AN233" s="19">
        <v>0</v>
      </c>
      <c r="AO233" s="19">
        <v>0</v>
      </c>
      <c r="AP233" s="19">
        <v>0</v>
      </c>
      <c r="AQ233" s="20">
        <v>0</v>
      </c>
    </row>
    <row r="234" spans="1:43">
      <c r="A234" s="53" t="s">
        <v>98</v>
      </c>
      <c r="B234" s="53" t="s">
        <v>43</v>
      </c>
      <c r="C234" s="53" t="s">
        <v>63</v>
      </c>
      <c r="D234" s="43">
        <v>0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19">
        <v>0</v>
      </c>
      <c r="AD234" s="19">
        <v>0</v>
      </c>
      <c r="AE234" s="19">
        <v>0</v>
      </c>
      <c r="AF234" s="19">
        <v>0</v>
      </c>
      <c r="AG234" s="19">
        <v>0</v>
      </c>
      <c r="AH234" s="19">
        <v>0</v>
      </c>
      <c r="AI234" s="19">
        <v>0</v>
      </c>
      <c r="AJ234" s="19">
        <v>0</v>
      </c>
      <c r="AK234" s="19">
        <v>0</v>
      </c>
      <c r="AL234" s="19">
        <v>0</v>
      </c>
      <c r="AM234" s="19">
        <v>0</v>
      </c>
      <c r="AN234" s="19">
        <v>0</v>
      </c>
      <c r="AO234" s="19">
        <v>0</v>
      </c>
      <c r="AP234" s="19">
        <v>0</v>
      </c>
      <c r="AQ234" s="20">
        <v>0</v>
      </c>
    </row>
    <row r="235" spans="1:43" ht="30">
      <c r="A235" s="53" t="s">
        <v>99</v>
      </c>
      <c r="B235" s="53" t="s">
        <v>44</v>
      </c>
      <c r="C235" s="53" t="s">
        <v>63</v>
      </c>
      <c r="D235" s="43">
        <v>1.7159529352994696E-9</v>
      </c>
      <c r="E235" s="19">
        <v>0</v>
      </c>
      <c r="F235" s="19">
        <v>4.1040566429728642E-6</v>
      </c>
      <c r="G235" s="19">
        <v>0</v>
      </c>
      <c r="H235" s="19">
        <v>0</v>
      </c>
      <c r="I235" s="19">
        <v>0</v>
      </c>
      <c r="J235" s="19">
        <v>0</v>
      </c>
      <c r="K235" s="19">
        <v>0</v>
      </c>
      <c r="L235" s="19">
        <v>5.2557979302036983E-8</v>
      </c>
      <c r="M235" s="19">
        <v>0</v>
      </c>
      <c r="N235" s="19">
        <v>0</v>
      </c>
      <c r="O235" s="19">
        <v>1.6793537227499655E-8</v>
      </c>
      <c r="P235" s="19">
        <v>0</v>
      </c>
      <c r="Q235" s="19">
        <v>1.9512971505264431E-7</v>
      </c>
      <c r="R235" s="19">
        <v>6.6706733470311974E-9</v>
      </c>
      <c r="S235" s="19">
        <v>0</v>
      </c>
      <c r="T235" s="19">
        <v>0</v>
      </c>
      <c r="U235" s="19">
        <v>7.7599393577543196E-9</v>
      </c>
      <c r="V235" s="19">
        <v>0</v>
      </c>
      <c r="W235" s="19">
        <v>0</v>
      </c>
      <c r="X235" s="19">
        <v>0</v>
      </c>
      <c r="Y235" s="19">
        <v>0</v>
      </c>
      <c r="Z235" s="19">
        <v>2.7312057060413508E-9</v>
      </c>
      <c r="AA235" s="19">
        <v>2.4597797576575431E-8</v>
      </c>
      <c r="AB235" s="19">
        <v>4.2835818447883867E-8</v>
      </c>
      <c r="AC235" s="19">
        <v>0</v>
      </c>
      <c r="AD235" s="19">
        <v>2.3534263959845703E-7</v>
      </c>
      <c r="AE235" s="19">
        <v>0</v>
      </c>
      <c r="AF235" s="19">
        <v>0</v>
      </c>
      <c r="AG235" s="19">
        <v>1.3581614721758228E-9</v>
      </c>
      <c r="AH235" s="19">
        <v>0</v>
      </c>
      <c r="AI235" s="19">
        <v>0</v>
      </c>
      <c r="AJ235" s="19">
        <v>1.9083660163232707E-7</v>
      </c>
      <c r="AK235" s="19">
        <v>1.1517625608803428E-7</v>
      </c>
      <c r="AL235" s="19">
        <v>1.4562581895916082E-7</v>
      </c>
      <c r="AM235" s="19">
        <v>3.7845691025495398E-9</v>
      </c>
      <c r="AN235" s="19">
        <v>2.6720995265350211E-6</v>
      </c>
      <c r="AO235" s="19">
        <v>0</v>
      </c>
      <c r="AP235" s="19">
        <v>2.296991752359645E-8</v>
      </c>
      <c r="AQ235" s="20">
        <v>2.6088346203323454E-6</v>
      </c>
    </row>
    <row r="236" spans="1:43">
      <c r="A236" s="53" t="s">
        <v>100</v>
      </c>
      <c r="B236" s="53" t="s">
        <v>45</v>
      </c>
      <c r="C236" s="53" t="s">
        <v>63</v>
      </c>
      <c r="D236" s="43">
        <v>0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  <c r="J236" s="19">
        <v>0</v>
      </c>
      <c r="K236" s="19">
        <v>0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  <c r="Q236" s="19">
        <v>0</v>
      </c>
      <c r="R236" s="19">
        <v>0</v>
      </c>
      <c r="S236" s="19">
        <v>0</v>
      </c>
      <c r="T236" s="19">
        <v>0</v>
      </c>
      <c r="U236" s="19">
        <v>0</v>
      </c>
      <c r="V236" s="19">
        <v>0</v>
      </c>
      <c r="W236" s="19">
        <v>0</v>
      </c>
      <c r="X236" s="19">
        <v>0</v>
      </c>
      <c r="Y236" s="19">
        <v>0</v>
      </c>
      <c r="Z236" s="19">
        <v>0</v>
      </c>
      <c r="AA236" s="19">
        <v>0</v>
      </c>
      <c r="AB236" s="19">
        <v>0</v>
      </c>
      <c r="AC236" s="19">
        <v>0</v>
      </c>
      <c r="AD236" s="19">
        <v>0</v>
      </c>
      <c r="AE236" s="19">
        <v>0</v>
      </c>
      <c r="AF236" s="19">
        <v>0</v>
      </c>
      <c r="AG236" s="19">
        <v>0</v>
      </c>
      <c r="AH236" s="19">
        <v>0</v>
      </c>
      <c r="AI236" s="19">
        <v>0</v>
      </c>
      <c r="AJ236" s="19">
        <v>0</v>
      </c>
      <c r="AK236" s="19">
        <v>0</v>
      </c>
      <c r="AL236" s="19">
        <v>0</v>
      </c>
      <c r="AM236" s="19">
        <v>0</v>
      </c>
      <c r="AN236" s="19">
        <v>0</v>
      </c>
      <c r="AO236" s="19">
        <v>0</v>
      </c>
      <c r="AP236" s="19">
        <v>0</v>
      </c>
      <c r="AQ236" s="20">
        <v>0</v>
      </c>
    </row>
    <row r="237" spans="1:43">
      <c r="A237" s="53" t="s">
        <v>101</v>
      </c>
      <c r="B237" s="53" t="s">
        <v>46</v>
      </c>
      <c r="C237" s="53" t="s">
        <v>63</v>
      </c>
      <c r="D237" s="43">
        <v>0</v>
      </c>
      <c r="E237" s="19">
        <v>0</v>
      </c>
      <c r="F237" s="19">
        <v>0</v>
      </c>
      <c r="G237" s="19">
        <v>0</v>
      </c>
      <c r="H237" s="19">
        <v>0</v>
      </c>
      <c r="I237" s="19">
        <v>0</v>
      </c>
      <c r="J237" s="19">
        <v>0</v>
      </c>
      <c r="K237" s="19">
        <v>0</v>
      </c>
      <c r="L237" s="19">
        <v>0</v>
      </c>
      <c r="M237" s="19">
        <v>0</v>
      </c>
      <c r="N237" s="19">
        <v>0</v>
      </c>
      <c r="O237" s="19">
        <v>0</v>
      </c>
      <c r="P237" s="19">
        <v>0</v>
      </c>
      <c r="Q237" s="19">
        <v>0</v>
      </c>
      <c r="R237" s="19">
        <v>0</v>
      </c>
      <c r="S237" s="19">
        <v>0</v>
      </c>
      <c r="T237" s="19">
        <v>0</v>
      </c>
      <c r="U237" s="19">
        <v>0</v>
      </c>
      <c r="V237" s="19">
        <v>0</v>
      </c>
      <c r="W237" s="19">
        <v>0</v>
      </c>
      <c r="X237" s="19">
        <v>0</v>
      </c>
      <c r="Y237" s="19">
        <v>0</v>
      </c>
      <c r="Z237" s="19">
        <v>0</v>
      </c>
      <c r="AA237" s="19">
        <v>0</v>
      </c>
      <c r="AB237" s="19">
        <v>0</v>
      </c>
      <c r="AC237" s="19">
        <v>0</v>
      </c>
      <c r="AD237" s="19">
        <v>0</v>
      </c>
      <c r="AE237" s="19">
        <v>0</v>
      </c>
      <c r="AF237" s="19">
        <v>0</v>
      </c>
      <c r="AG237" s="19">
        <v>0</v>
      </c>
      <c r="AH237" s="19">
        <v>0</v>
      </c>
      <c r="AI237" s="19">
        <v>0</v>
      </c>
      <c r="AJ237" s="19">
        <v>0</v>
      </c>
      <c r="AK237" s="19">
        <v>0</v>
      </c>
      <c r="AL237" s="19">
        <v>0</v>
      </c>
      <c r="AM237" s="19">
        <v>0</v>
      </c>
      <c r="AN237" s="19">
        <v>0</v>
      </c>
      <c r="AO237" s="19">
        <v>0</v>
      </c>
      <c r="AP237" s="19">
        <v>0</v>
      </c>
      <c r="AQ237" s="20">
        <v>0</v>
      </c>
    </row>
    <row r="238" spans="1:43">
      <c r="A238" s="53" t="s">
        <v>102</v>
      </c>
      <c r="B238" s="53" t="s">
        <v>47</v>
      </c>
      <c r="C238" s="53" t="s">
        <v>63</v>
      </c>
      <c r="D238" s="43">
        <v>0</v>
      </c>
      <c r="E238" s="19">
        <v>0</v>
      </c>
      <c r="F238" s="19">
        <v>0</v>
      </c>
      <c r="G238" s="19">
        <v>0</v>
      </c>
      <c r="H238" s="19">
        <v>0</v>
      </c>
      <c r="I238" s="19">
        <v>0</v>
      </c>
      <c r="J238" s="19">
        <v>0</v>
      </c>
      <c r="K238" s="19">
        <v>0</v>
      </c>
      <c r="L238" s="19">
        <v>0</v>
      </c>
      <c r="M238" s="19">
        <v>0</v>
      </c>
      <c r="N238" s="19">
        <v>0</v>
      </c>
      <c r="O238" s="19">
        <v>0</v>
      </c>
      <c r="P238" s="19">
        <v>0</v>
      </c>
      <c r="Q238" s="19">
        <v>0</v>
      </c>
      <c r="R238" s="19">
        <v>0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19">
        <v>0</v>
      </c>
      <c r="Y238" s="19">
        <v>0</v>
      </c>
      <c r="Z238" s="19">
        <v>0</v>
      </c>
      <c r="AA238" s="19">
        <v>0</v>
      </c>
      <c r="AB238" s="19">
        <v>0</v>
      </c>
      <c r="AC238" s="19">
        <v>0</v>
      </c>
      <c r="AD238" s="19">
        <v>0</v>
      </c>
      <c r="AE238" s="19">
        <v>0</v>
      </c>
      <c r="AF238" s="19">
        <v>0</v>
      </c>
      <c r="AG238" s="19">
        <v>0</v>
      </c>
      <c r="AH238" s="19">
        <v>0</v>
      </c>
      <c r="AI238" s="19">
        <v>0</v>
      </c>
      <c r="AJ238" s="19">
        <v>0</v>
      </c>
      <c r="AK238" s="19">
        <v>0</v>
      </c>
      <c r="AL238" s="19">
        <v>0</v>
      </c>
      <c r="AM238" s="19">
        <v>0</v>
      </c>
      <c r="AN238" s="19">
        <v>0</v>
      </c>
      <c r="AO238" s="19">
        <v>0</v>
      </c>
      <c r="AP238" s="19">
        <v>0</v>
      </c>
      <c r="AQ238" s="20">
        <v>0</v>
      </c>
    </row>
    <row r="239" spans="1:43">
      <c r="A239" s="53" t="s">
        <v>103</v>
      </c>
      <c r="B239" s="53" t="s">
        <v>48</v>
      </c>
      <c r="C239" s="53" t="s">
        <v>63</v>
      </c>
      <c r="D239" s="43">
        <v>0</v>
      </c>
      <c r="E239" s="19">
        <v>0</v>
      </c>
      <c r="F239" s="19">
        <v>0</v>
      </c>
      <c r="G239" s="19">
        <v>0</v>
      </c>
      <c r="H239" s="19">
        <v>0</v>
      </c>
      <c r="I239" s="19">
        <v>0</v>
      </c>
      <c r="J239" s="19">
        <v>0</v>
      </c>
      <c r="K239" s="19">
        <v>0</v>
      </c>
      <c r="L239" s="19">
        <v>0</v>
      </c>
      <c r="M239" s="19">
        <v>0</v>
      </c>
      <c r="N239" s="19">
        <v>0</v>
      </c>
      <c r="O239" s="19">
        <v>0</v>
      </c>
      <c r="P239" s="19">
        <v>0</v>
      </c>
      <c r="Q239" s="19">
        <v>0</v>
      </c>
      <c r="R239" s="19">
        <v>0</v>
      </c>
      <c r="S239" s="19">
        <v>0</v>
      </c>
      <c r="T239" s="19">
        <v>0</v>
      </c>
      <c r="U239" s="19">
        <v>0</v>
      </c>
      <c r="V239" s="19">
        <v>0</v>
      </c>
      <c r="W239" s="19">
        <v>0</v>
      </c>
      <c r="X239" s="19">
        <v>0</v>
      </c>
      <c r="Y239" s="19">
        <v>0</v>
      </c>
      <c r="Z239" s="19">
        <v>0</v>
      </c>
      <c r="AA239" s="19">
        <v>0</v>
      </c>
      <c r="AB239" s="19">
        <v>0</v>
      </c>
      <c r="AC239" s="19">
        <v>0</v>
      </c>
      <c r="AD239" s="19">
        <v>0</v>
      </c>
      <c r="AE239" s="19">
        <v>0</v>
      </c>
      <c r="AF239" s="19">
        <v>0</v>
      </c>
      <c r="AG239" s="19">
        <v>0</v>
      </c>
      <c r="AH239" s="19">
        <v>0</v>
      </c>
      <c r="AI239" s="19">
        <v>0</v>
      </c>
      <c r="AJ239" s="19">
        <v>0</v>
      </c>
      <c r="AK239" s="19">
        <v>0</v>
      </c>
      <c r="AL239" s="19">
        <v>0</v>
      </c>
      <c r="AM239" s="19">
        <v>0</v>
      </c>
      <c r="AN239" s="19">
        <v>0</v>
      </c>
      <c r="AO239" s="19">
        <v>0</v>
      </c>
      <c r="AP239" s="19">
        <v>0</v>
      </c>
      <c r="AQ239" s="20">
        <v>0</v>
      </c>
    </row>
    <row r="240" spans="1:43">
      <c r="A240" s="53" t="s">
        <v>104</v>
      </c>
      <c r="B240" s="53" t="s">
        <v>49</v>
      </c>
      <c r="C240" s="53" t="s">
        <v>63</v>
      </c>
      <c r="D240" s="43">
        <v>0</v>
      </c>
      <c r="E240" s="19">
        <v>0</v>
      </c>
      <c r="F240" s="19">
        <v>0</v>
      </c>
      <c r="G240" s="19">
        <v>0</v>
      </c>
      <c r="H240" s="19">
        <v>0</v>
      </c>
      <c r="I240" s="19">
        <v>0</v>
      </c>
      <c r="J240" s="19">
        <v>0</v>
      </c>
      <c r="K240" s="19">
        <v>0</v>
      </c>
      <c r="L240" s="19">
        <v>0</v>
      </c>
      <c r="M240" s="19">
        <v>0</v>
      </c>
      <c r="N240" s="19">
        <v>0</v>
      </c>
      <c r="O240" s="19">
        <v>0</v>
      </c>
      <c r="P240" s="19">
        <v>0</v>
      </c>
      <c r="Q240" s="19">
        <v>0</v>
      </c>
      <c r="R240" s="19">
        <v>0</v>
      </c>
      <c r="S240" s="19">
        <v>0</v>
      </c>
      <c r="T240" s="19">
        <v>0</v>
      </c>
      <c r="U240" s="19">
        <v>0</v>
      </c>
      <c r="V240" s="19">
        <v>0</v>
      </c>
      <c r="W240" s="19">
        <v>0</v>
      </c>
      <c r="X240" s="19">
        <v>0</v>
      </c>
      <c r="Y240" s="19">
        <v>0</v>
      </c>
      <c r="Z240" s="19">
        <v>0</v>
      </c>
      <c r="AA240" s="19">
        <v>0</v>
      </c>
      <c r="AB240" s="19">
        <v>0</v>
      </c>
      <c r="AC240" s="19">
        <v>0</v>
      </c>
      <c r="AD240" s="19">
        <v>0</v>
      </c>
      <c r="AE240" s="19">
        <v>0</v>
      </c>
      <c r="AF240" s="19">
        <v>0</v>
      </c>
      <c r="AG240" s="19">
        <v>0</v>
      </c>
      <c r="AH240" s="19">
        <v>0</v>
      </c>
      <c r="AI240" s="19">
        <v>0</v>
      </c>
      <c r="AJ240" s="19">
        <v>0</v>
      </c>
      <c r="AK240" s="19">
        <v>0</v>
      </c>
      <c r="AL240" s="19">
        <v>0</v>
      </c>
      <c r="AM240" s="19">
        <v>0</v>
      </c>
      <c r="AN240" s="19">
        <v>0</v>
      </c>
      <c r="AO240" s="19">
        <v>0</v>
      </c>
      <c r="AP240" s="19">
        <v>0</v>
      </c>
      <c r="AQ240" s="20">
        <v>0</v>
      </c>
    </row>
    <row r="241" spans="1:43">
      <c r="A241" s="53" t="s">
        <v>105</v>
      </c>
      <c r="B241" s="53" t="s">
        <v>50</v>
      </c>
      <c r="C241" s="53" t="s">
        <v>63</v>
      </c>
      <c r="D241" s="43">
        <v>0</v>
      </c>
      <c r="E241" s="19">
        <v>0</v>
      </c>
      <c r="F241" s="19">
        <v>0</v>
      </c>
      <c r="G241" s="19">
        <v>0</v>
      </c>
      <c r="H241" s="19">
        <v>0</v>
      </c>
      <c r="I241" s="19">
        <v>0</v>
      </c>
      <c r="J241" s="19">
        <v>0</v>
      </c>
      <c r="K241" s="19">
        <v>0</v>
      </c>
      <c r="L241" s="19">
        <v>0</v>
      </c>
      <c r="M241" s="19">
        <v>0</v>
      </c>
      <c r="N241" s="19">
        <v>0</v>
      </c>
      <c r="O241" s="19">
        <v>0</v>
      </c>
      <c r="P241" s="19">
        <v>0</v>
      </c>
      <c r="Q241" s="19">
        <v>0</v>
      </c>
      <c r="R241" s="19">
        <v>0</v>
      </c>
      <c r="S241" s="19">
        <v>0</v>
      </c>
      <c r="T241" s="19">
        <v>0</v>
      </c>
      <c r="U241" s="19">
        <v>0</v>
      </c>
      <c r="V241" s="19">
        <v>0</v>
      </c>
      <c r="W241" s="19">
        <v>0</v>
      </c>
      <c r="X241" s="19">
        <v>0</v>
      </c>
      <c r="Y241" s="19">
        <v>0</v>
      </c>
      <c r="Z241" s="19">
        <v>0</v>
      </c>
      <c r="AA241" s="19">
        <v>0</v>
      </c>
      <c r="AB241" s="19">
        <v>0</v>
      </c>
      <c r="AC241" s="19">
        <v>0</v>
      </c>
      <c r="AD241" s="19">
        <v>0</v>
      </c>
      <c r="AE241" s="19">
        <v>0</v>
      </c>
      <c r="AF241" s="19">
        <v>0</v>
      </c>
      <c r="AG241" s="19">
        <v>0</v>
      </c>
      <c r="AH241" s="19">
        <v>0</v>
      </c>
      <c r="AI241" s="19">
        <v>0</v>
      </c>
      <c r="AJ241" s="19">
        <v>0</v>
      </c>
      <c r="AK241" s="19">
        <v>0</v>
      </c>
      <c r="AL241" s="19">
        <v>0</v>
      </c>
      <c r="AM241" s="19">
        <v>0</v>
      </c>
      <c r="AN241" s="19">
        <v>0</v>
      </c>
      <c r="AO241" s="19">
        <v>0</v>
      </c>
      <c r="AP241" s="19">
        <v>0</v>
      </c>
      <c r="AQ241" s="20">
        <v>0</v>
      </c>
    </row>
    <row r="242" spans="1:43" ht="15.75" thickBot="1">
      <c r="A242" s="53" t="s">
        <v>106</v>
      </c>
      <c r="B242" s="53" t="s">
        <v>51</v>
      </c>
      <c r="C242" s="53" t="s">
        <v>63</v>
      </c>
      <c r="D242" s="45">
        <v>0</v>
      </c>
      <c r="E242" s="24">
        <v>0</v>
      </c>
      <c r="F242" s="24">
        <v>0</v>
      </c>
      <c r="G242" s="24">
        <v>0</v>
      </c>
      <c r="H242" s="24">
        <v>0</v>
      </c>
      <c r="I242" s="24">
        <v>0</v>
      </c>
      <c r="J242" s="24">
        <v>0</v>
      </c>
      <c r="K242" s="24">
        <v>0</v>
      </c>
      <c r="L242" s="24">
        <v>0</v>
      </c>
      <c r="M242" s="24">
        <v>0</v>
      </c>
      <c r="N242" s="24">
        <v>0</v>
      </c>
      <c r="O242" s="24">
        <v>0</v>
      </c>
      <c r="P242" s="24">
        <v>0</v>
      </c>
      <c r="Q242" s="24">
        <v>0</v>
      </c>
      <c r="R242" s="24">
        <v>0</v>
      </c>
      <c r="S242" s="24">
        <v>0</v>
      </c>
      <c r="T242" s="24">
        <v>0</v>
      </c>
      <c r="U242" s="24">
        <v>0</v>
      </c>
      <c r="V242" s="24">
        <v>0</v>
      </c>
      <c r="W242" s="24">
        <v>0</v>
      </c>
      <c r="X242" s="24">
        <v>0</v>
      </c>
      <c r="Y242" s="24">
        <v>0</v>
      </c>
      <c r="Z242" s="24">
        <v>0</v>
      </c>
      <c r="AA242" s="24">
        <v>0</v>
      </c>
      <c r="AB242" s="24">
        <v>0</v>
      </c>
      <c r="AC242" s="24">
        <v>0</v>
      </c>
      <c r="AD242" s="24">
        <v>0</v>
      </c>
      <c r="AE242" s="24">
        <v>0</v>
      </c>
      <c r="AF242" s="24">
        <v>0</v>
      </c>
      <c r="AG242" s="24">
        <v>0</v>
      </c>
      <c r="AH242" s="24">
        <v>0</v>
      </c>
      <c r="AI242" s="24">
        <v>0</v>
      </c>
      <c r="AJ242" s="24">
        <v>0</v>
      </c>
      <c r="AK242" s="24">
        <v>0</v>
      </c>
      <c r="AL242" s="24">
        <v>0</v>
      </c>
      <c r="AM242" s="24">
        <v>0</v>
      </c>
      <c r="AN242" s="24">
        <v>0</v>
      </c>
      <c r="AO242" s="24">
        <v>0</v>
      </c>
      <c r="AP242" s="24">
        <v>0</v>
      </c>
      <c r="AQ242" s="25">
        <v>0</v>
      </c>
    </row>
    <row r="243" spans="1:43">
      <c r="A243" s="53" t="s">
        <v>67</v>
      </c>
      <c r="B243" s="53" t="s">
        <v>13</v>
      </c>
      <c r="C243" s="53" t="s">
        <v>64</v>
      </c>
      <c r="D243" s="39">
        <v>0.53482896089553833</v>
      </c>
      <c r="E243" s="40">
        <v>0</v>
      </c>
      <c r="F243" s="40">
        <v>0</v>
      </c>
      <c r="G243" s="40">
        <v>0</v>
      </c>
      <c r="H243" s="40">
        <v>0.19604510068893433</v>
      </c>
      <c r="I243" s="40">
        <v>1.9785161018371582</v>
      </c>
      <c r="J243" s="40">
        <v>1.6036950051784515E-2</v>
      </c>
      <c r="K243" s="40">
        <v>0.86491662263870239</v>
      </c>
      <c r="L243" s="40">
        <v>0.20114269852638245</v>
      </c>
      <c r="M243" s="40">
        <v>8.5114790126681328E-3</v>
      </c>
      <c r="N243" s="40">
        <v>0.30782639980316162</v>
      </c>
      <c r="O243" s="40">
        <v>0</v>
      </c>
      <c r="P243" s="40">
        <v>2.4440158158540726E-3</v>
      </c>
      <c r="Q243" s="40">
        <v>8.0341659486293793E-4</v>
      </c>
      <c r="R243" s="40">
        <v>0</v>
      </c>
      <c r="S243" s="40">
        <v>0</v>
      </c>
      <c r="T243" s="40">
        <v>0</v>
      </c>
      <c r="U243" s="40">
        <v>1.2429432244971395E-3</v>
      </c>
      <c r="V243" s="40">
        <v>2.0250148372724652E-4</v>
      </c>
      <c r="W243" s="40">
        <v>0.15139338374137878</v>
      </c>
      <c r="X243" s="40">
        <v>0</v>
      </c>
      <c r="Y243" s="40">
        <v>0</v>
      </c>
      <c r="Z243" s="40">
        <v>0</v>
      </c>
      <c r="AA243" s="40">
        <v>0</v>
      </c>
      <c r="AB243" s="40">
        <v>0</v>
      </c>
      <c r="AC243" s="40">
        <v>0</v>
      </c>
      <c r="AD243" s="40">
        <v>0</v>
      </c>
      <c r="AE243" s="40">
        <v>0</v>
      </c>
      <c r="AF243" s="40">
        <v>0</v>
      </c>
      <c r="AG243" s="40">
        <v>0</v>
      </c>
      <c r="AH243" s="40">
        <v>0</v>
      </c>
      <c r="AI243" s="40">
        <v>0</v>
      </c>
      <c r="AJ243" s="40">
        <v>8.8793400209397078E-4</v>
      </c>
      <c r="AK243" s="40">
        <v>0</v>
      </c>
      <c r="AL243" s="40">
        <v>1.1573731899261475E-2</v>
      </c>
      <c r="AM243" s="40">
        <v>0</v>
      </c>
      <c r="AN243" s="40">
        <v>0</v>
      </c>
      <c r="AO243" s="40">
        <v>0</v>
      </c>
      <c r="AP243" s="40">
        <v>2.2145614493638277E-3</v>
      </c>
      <c r="AQ243" s="41">
        <v>0.15153799951076508</v>
      </c>
    </row>
    <row r="244" spans="1:43">
      <c r="A244" s="53" t="s">
        <v>68</v>
      </c>
      <c r="B244" s="53" t="s">
        <v>14</v>
      </c>
      <c r="C244" s="53" t="s">
        <v>64</v>
      </c>
      <c r="D244" s="43">
        <v>0</v>
      </c>
      <c r="E244" s="19">
        <v>3.5408702387940139E-5</v>
      </c>
      <c r="F244" s="19">
        <v>0</v>
      </c>
      <c r="G244" s="19">
        <v>0</v>
      </c>
      <c r="H244" s="19">
        <v>0</v>
      </c>
      <c r="I244" s="19">
        <v>0</v>
      </c>
      <c r="J244" s="19">
        <v>0</v>
      </c>
      <c r="K244" s="19">
        <v>4.7752325190231204E-4</v>
      </c>
      <c r="L244" s="19">
        <v>0</v>
      </c>
      <c r="M244" s="19">
        <v>0</v>
      </c>
      <c r="N244" s="19">
        <v>0</v>
      </c>
      <c r="O244" s="19">
        <v>0</v>
      </c>
      <c r="P244" s="19">
        <v>0</v>
      </c>
      <c r="Q244" s="19">
        <v>0</v>
      </c>
      <c r="R244" s="19">
        <v>0</v>
      </c>
      <c r="S244" s="19">
        <v>0</v>
      </c>
      <c r="T244" s="19">
        <v>0</v>
      </c>
      <c r="U244" s="19">
        <v>0</v>
      </c>
      <c r="V244" s="19">
        <v>0</v>
      </c>
      <c r="W244" s="19">
        <v>0</v>
      </c>
      <c r="X244" s="19">
        <v>0</v>
      </c>
      <c r="Y244" s="19">
        <v>0</v>
      </c>
      <c r="Z244" s="19">
        <v>0</v>
      </c>
      <c r="AA244" s="19">
        <v>0</v>
      </c>
      <c r="AB244" s="19">
        <v>0</v>
      </c>
      <c r="AC244" s="19">
        <v>0</v>
      </c>
      <c r="AD244" s="19">
        <v>0</v>
      </c>
      <c r="AE244" s="19">
        <v>0</v>
      </c>
      <c r="AF244" s="19">
        <v>0</v>
      </c>
      <c r="AG244" s="19">
        <v>0</v>
      </c>
      <c r="AH244" s="19">
        <v>0</v>
      </c>
      <c r="AI244" s="19">
        <v>0</v>
      </c>
      <c r="AJ244" s="19">
        <v>0</v>
      </c>
      <c r="AK244" s="19">
        <v>0</v>
      </c>
      <c r="AL244" s="19">
        <v>0</v>
      </c>
      <c r="AM244" s="19">
        <v>0</v>
      </c>
      <c r="AN244" s="19">
        <v>0</v>
      </c>
      <c r="AO244" s="19">
        <v>0</v>
      </c>
      <c r="AP244" s="19">
        <v>0</v>
      </c>
      <c r="AQ244" s="20">
        <v>0</v>
      </c>
    </row>
    <row r="245" spans="1:43">
      <c r="A245" s="53" t="s">
        <v>69</v>
      </c>
      <c r="B245" s="53" t="s">
        <v>15</v>
      </c>
      <c r="C245" s="53" t="s">
        <v>64</v>
      </c>
      <c r="D245" s="43">
        <v>0</v>
      </c>
      <c r="E245" s="19">
        <v>0</v>
      </c>
      <c r="F245" s="19">
        <v>0</v>
      </c>
      <c r="G245" s="19">
        <v>0</v>
      </c>
      <c r="H245" s="19">
        <v>0</v>
      </c>
      <c r="I245" s="19">
        <v>0</v>
      </c>
      <c r="J245" s="19">
        <v>0</v>
      </c>
      <c r="K245" s="19">
        <v>0</v>
      </c>
      <c r="L245" s="19">
        <v>0</v>
      </c>
      <c r="M245" s="19">
        <v>0</v>
      </c>
      <c r="N245" s="19">
        <v>0</v>
      </c>
      <c r="O245" s="19">
        <v>0</v>
      </c>
      <c r="P245" s="19">
        <v>0</v>
      </c>
      <c r="Q245" s="19">
        <v>0</v>
      </c>
      <c r="R245" s="19">
        <v>0</v>
      </c>
      <c r="S245" s="19">
        <v>0</v>
      </c>
      <c r="T245" s="19">
        <v>0</v>
      </c>
      <c r="U245" s="19">
        <v>0</v>
      </c>
      <c r="V245" s="19">
        <v>0</v>
      </c>
      <c r="W245" s="19">
        <v>0</v>
      </c>
      <c r="X245" s="19">
        <v>0</v>
      </c>
      <c r="Y245" s="19">
        <v>0</v>
      </c>
      <c r="Z245" s="19">
        <v>0</v>
      </c>
      <c r="AA245" s="19">
        <v>0</v>
      </c>
      <c r="AB245" s="19">
        <v>0</v>
      </c>
      <c r="AC245" s="19">
        <v>0</v>
      </c>
      <c r="AD245" s="19">
        <v>0</v>
      </c>
      <c r="AE245" s="19">
        <v>0</v>
      </c>
      <c r="AF245" s="19">
        <v>0</v>
      </c>
      <c r="AG245" s="19">
        <v>0</v>
      </c>
      <c r="AH245" s="19">
        <v>0</v>
      </c>
      <c r="AI245" s="19">
        <v>0</v>
      </c>
      <c r="AJ245" s="19">
        <v>0</v>
      </c>
      <c r="AK245" s="19">
        <v>0</v>
      </c>
      <c r="AL245" s="19">
        <v>0</v>
      </c>
      <c r="AM245" s="19">
        <v>0</v>
      </c>
      <c r="AN245" s="19">
        <v>0</v>
      </c>
      <c r="AO245" s="19">
        <v>0</v>
      </c>
      <c r="AP245" s="19">
        <v>0</v>
      </c>
      <c r="AQ245" s="20">
        <v>0</v>
      </c>
    </row>
    <row r="246" spans="1:43">
      <c r="A246" s="53" t="s">
        <v>70</v>
      </c>
      <c r="B246" s="53" t="s">
        <v>16</v>
      </c>
      <c r="C246" s="53" t="s">
        <v>64</v>
      </c>
      <c r="D246" s="43">
        <v>0</v>
      </c>
      <c r="E246" s="19">
        <v>0</v>
      </c>
      <c r="F246" s="19">
        <v>0</v>
      </c>
      <c r="G246" s="19">
        <v>0</v>
      </c>
      <c r="H246" s="19">
        <v>0</v>
      </c>
      <c r="I246" s="19">
        <v>0</v>
      </c>
      <c r="J246" s="19">
        <v>0</v>
      </c>
      <c r="K246" s="19">
        <v>0</v>
      </c>
      <c r="L246" s="19">
        <v>0</v>
      </c>
      <c r="M246" s="19">
        <v>0</v>
      </c>
      <c r="N246" s="19">
        <v>0</v>
      </c>
      <c r="O246" s="19">
        <v>0</v>
      </c>
      <c r="P246" s="19">
        <v>0</v>
      </c>
      <c r="Q246" s="19">
        <v>0</v>
      </c>
      <c r="R246" s="19">
        <v>0</v>
      </c>
      <c r="S246" s="19">
        <v>0</v>
      </c>
      <c r="T246" s="19">
        <v>0</v>
      </c>
      <c r="U246" s="19">
        <v>0</v>
      </c>
      <c r="V246" s="19">
        <v>0</v>
      </c>
      <c r="W246" s="19">
        <v>0</v>
      </c>
      <c r="X246" s="19">
        <v>2.1734395027160645</v>
      </c>
      <c r="Y246" s="19">
        <v>0</v>
      </c>
      <c r="Z246" s="19">
        <v>0.41416651010513306</v>
      </c>
      <c r="AA246" s="19">
        <v>0</v>
      </c>
      <c r="AB246" s="19">
        <v>0</v>
      </c>
      <c r="AC246" s="19">
        <v>0</v>
      </c>
      <c r="AD246" s="19">
        <v>0</v>
      </c>
      <c r="AE246" s="19">
        <v>0</v>
      </c>
      <c r="AF246" s="19">
        <v>0</v>
      </c>
      <c r="AG246" s="19">
        <v>0</v>
      </c>
      <c r="AH246" s="19">
        <v>0</v>
      </c>
      <c r="AI246" s="19">
        <v>0</v>
      </c>
      <c r="AJ246" s="19">
        <v>0</v>
      </c>
      <c r="AK246" s="19">
        <v>0</v>
      </c>
      <c r="AL246" s="19">
        <v>1.6502208709716797</v>
      </c>
      <c r="AM246" s="19">
        <v>0</v>
      </c>
      <c r="AN246" s="19">
        <v>0</v>
      </c>
      <c r="AO246" s="19">
        <v>0</v>
      </c>
      <c r="AP246" s="19">
        <v>0</v>
      </c>
      <c r="AQ246" s="20">
        <v>0</v>
      </c>
    </row>
    <row r="247" spans="1:43">
      <c r="A247" s="53" t="s">
        <v>71</v>
      </c>
      <c r="B247" s="53" t="s">
        <v>17</v>
      </c>
      <c r="C247" s="53" t="s">
        <v>64</v>
      </c>
      <c r="D247" s="43">
        <v>0</v>
      </c>
      <c r="E247" s="19">
        <v>0</v>
      </c>
      <c r="F247" s="19">
        <v>0</v>
      </c>
      <c r="G247" s="19">
        <v>0</v>
      </c>
      <c r="H247" s="19">
        <v>3.1610943377017975E-2</v>
      </c>
      <c r="I247" s="19">
        <v>2.8716868255287409E-3</v>
      </c>
      <c r="J247" s="19">
        <v>0</v>
      </c>
      <c r="K247" s="19">
        <v>0.13949644565582275</v>
      </c>
      <c r="L247" s="19">
        <v>0</v>
      </c>
      <c r="M247" s="19">
        <v>0</v>
      </c>
      <c r="N247" s="19">
        <v>0</v>
      </c>
      <c r="O247" s="19">
        <v>0</v>
      </c>
      <c r="P247" s="19">
        <v>7.7526918612420559E-3</v>
      </c>
      <c r="Q247" s="19">
        <v>0</v>
      </c>
      <c r="R247" s="19">
        <v>0</v>
      </c>
      <c r="S247" s="19">
        <v>0</v>
      </c>
      <c r="T247" s="19">
        <v>0</v>
      </c>
      <c r="U247" s="19">
        <v>6.0335304588079453E-3</v>
      </c>
      <c r="V247" s="19">
        <v>9.8298839293420315E-4</v>
      </c>
      <c r="W247" s="19">
        <v>0</v>
      </c>
      <c r="X247" s="19">
        <v>0</v>
      </c>
      <c r="Y247" s="19">
        <v>0</v>
      </c>
      <c r="Z247" s="19">
        <v>0</v>
      </c>
      <c r="AA247" s="19">
        <v>0</v>
      </c>
      <c r="AB247" s="19">
        <v>0</v>
      </c>
      <c r="AC247" s="19">
        <v>0</v>
      </c>
      <c r="AD247" s="19">
        <v>0</v>
      </c>
      <c r="AE247" s="19">
        <v>0</v>
      </c>
      <c r="AF247" s="19">
        <v>0</v>
      </c>
      <c r="AG247" s="19">
        <v>0</v>
      </c>
      <c r="AH247" s="19">
        <v>0</v>
      </c>
      <c r="AI247" s="19">
        <v>0</v>
      </c>
      <c r="AJ247" s="19">
        <v>0.23299944400787354</v>
      </c>
      <c r="AK247" s="19">
        <v>0</v>
      </c>
      <c r="AL247" s="19">
        <v>0</v>
      </c>
      <c r="AM247" s="19">
        <v>0</v>
      </c>
      <c r="AN247" s="19">
        <v>0</v>
      </c>
      <c r="AO247" s="19">
        <v>0</v>
      </c>
      <c r="AP247" s="19">
        <v>0</v>
      </c>
      <c r="AQ247" s="20">
        <v>0.35262086987495422</v>
      </c>
    </row>
    <row r="248" spans="1:43">
      <c r="A248" s="53" t="s">
        <v>72</v>
      </c>
      <c r="B248" s="53" t="s">
        <v>18</v>
      </c>
      <c r="C248" s="53" t="s">
        <v>64</v>
      </c>
      <c r="D248" s="43">
        <v>1.1627613566815853E-2</v>
      </c>
      <c r="E248" s="19">
        <v>1.7715556621551514</v>
      </c>
      <c r="F248" s="19">
        <v>0</v>
      </c>
      <c r="G248" s="19">
        <v>0</v>
      </c>
      <c r="H248" s="19">
        <v>1.1176364496350288E-3</v>
      </c>
      <c r="I248" s="19">
        <v>1.6289957761764526</v>
      </c>
      <c r="J248" s="19">
        <v>4.1786260604858398</v>
      </c>
      <c r="K248" s="19">
        <v>7.3951687812805176</v>
      </c>
      <c r="L248" s="19">
        <v>5.3612861782312393E-2</v>
      </c>
      <c r="M248" s="19">
        <v>0</v>
      </c>
      <c r="N248" s="19">
        <v>0</v>
      </c>
      <c r="O248" s="19">
        <v>0</v>
      </c>
      <c r="P248" s="19">
        <v>0</v>
      </c>
      <c r="Q248" s="19">
        <v>1.1421745643019676E-2</v>
      </c>
      <c r="R248" s="19">
        <v>0</v>
      </c>
      <c r="S248" s="19">
        <v>0</v>
      </c>
      <c r="T248" s="19">
        <v>0</v>
      </c>
      <c r="U248" s="19">
        <v>0</v>
      </c>
      <c r="V248" s="19">
        <v>0</v>
      </c>
      <c r="W248" s="19">
        <v>0</v>
      </c>
      <c r="X248" s="19">
        <v>0</v>
      </c>
      <c r="Y248" s="19">
        <v>0</v>
      </c>
      <c r="Z248" s="19">
        <v>0</v>
      </c>
      <c r="AA248" s="19">
        <v>0</v>
      </c>
      <c r="AB248" s="19">
        <v>0</v>
      </c>
      <c r="AC248" s="19">
        <v>0</v>
      </c>
      <c r="AD248" s="19">
        <v>0</v>
      </c>
      <c r="AE248" s="19">
        <v>0</v>
      </c>
      <c r="AF248" s="19">
        <v>0</v>
      </c>
      <c r="AG248" s="19">
        <v>0</v>
      </c>
      <c r="AH248" s="19">
        <v>0</v>
      </c>
      <c r="AI248" s="19">
        <v>0</v>
      </c>
      <c r="AJ248" s="19">
        <v>0</v>
      </c>
      <c r="AK248" s="19">
        <v>0</v>
      </c>
      <c r="AL248" s="19">
        <v>0</v>
      </c>
      <c r="AM248" s="19">
        <v>3.9525260925292969</v>
      </c>
      <c r="AN248" s="19">
        <v>0</v>
      </c>
      <c r="AO248" s="19">
        <v>0</v>
      </c>
      <c r="AP248" s="19">
        <v>0</v>
      </c>
      <c r="AQ248" s="20">
        <v>0.82961112260818481</v>
      </c>
    </row>
    <row r="249" spans="1:43">
      <c r="A249" s="53" t="s">
        <v>73</v>
      </c>
      <c r="B249" s="53" t="s">
        <v>19</v>
      </c>
      <c r="C249" s="53" t="s">
        <v>64</v>
      </c>
      <c r="D249" s="43">
        <v>1.8774849595502019E-3</v>
      </c>
      <c r="E249" s="19">
        <v>1.3601448386907578E-2</v>
      </c>
      <c r="F249" s="19">
        <v>0</v>
      </c>
      <c r="G249" s="19">
        <v>0</v>
      </c>
      <c r="H249" s="19">
        <v>0</v>
      </c>
      <c r="I249" s="19">
        <v>4.2781397700309753E-2</v>
      </c>
      <c r="J249" s="19">
        <v>0.85198217630386353</v>
      </c>
      <c r="K249" s="19">
        <v>4.2973500676453114E-3</v>
      </c>
      <c r="L249" s="19">
        <v>0.14098134636878967</v>
      </c>
      <c r="M249" s="19">
        <v>0</v>
      </c>
      <c r="N249" s="19">
        <v>0</v>
      </c>
      <c r="O249" s="19">
        <v>0</v>
      </c>
      <c r="P249" s="19">
        <v>0</v>
      </c>
      <c r="Q249" s="19">
        <v>0</v>
      </c>
      <c r="R249" s="19">
        <v>0</v>
      </c>
      <c r="S249" s="19">
        <v>0</v>
      </c>
      <c r="T249" s="19">
        <v>0</v>
      </c>
      <c r="U249" s="19">
        <v>1.640195696381852E-4</v>
      </c>
      <c r="V249" s="19">
        <v>2.6722223992692307E-5</v>
      </c>
      <c r="W249" s="19">
        <v>0</v>
      </c>
      <c r="X249" s="19">
        <v>0</v>
      </c>
      <c r="Y249" s="19">
        <v>0</v>
      </c>
      <c r="Z249" s="19">
        <v>0</v>
      </c>
      <c r="AA249" s="19">
        <v>0</v>
      </c>
      <c r="AB249" s="19">
        <v>0</v>
      </c>
      <c r="AC249" s="19">
        <v>0</v>
      </c>
      <c r="AD249" s="19">
        <v>0</v>
      </c>
      <c r="AE249" s="19">
        <v>0</v>
      </c>
      <c r="AF249" s="19">
        <v>0</v>
      </c>
      <c r="AG249" s="19">
        <v>0</v>
      </c>
      <c r="AH249" s="19">
        <v>0</v>
      </c>
      <c r="AI249" s="19">
        <v>0</v>
      </c>
      <c r="AJ249" s="19">
        <v>0</v>
      </c>
      <c r="AK249" s="19">
        <v>0</v>
      </c>
      <c r="AL249" s="19">
        <v>0</v>
      </c>
      <c r="AM249" s="19">
        <v>0</v>
      </c>
      <c r="AN249" s="19">
        <v>0</v>
      </c>
      <c r="AO249" s="19">
        <v>0</v>
      </c>
      <c r="AP249" s="19">
        <v>0</v>
      </c>
      <c r="AQ249" s="20">
        <v>0</v>
      </c>
    </row>
    <row r="250" spans="1:43">
      <c r="A250" s="53" t="s">
        <v>74</v>
      </c>
      <c r="B250" s="53" t="s">
        <v>20</v>
      </c>
      <c r="C250" s="53" t="s">
        <v>64</v>
      </c>
      <c r="D250" s="43">
        <v>0.91924959421157837</v>
      </c>
      <c r="E250" s="19">
        <v>2.7075232937932014E-2</v>
      </c>
      <c r="F250" s="19">
        <v>0</v>
      </c>
      <c r="G250" s="19">
        <v>0</v>
      </c>
      <c r="H250" s="19">
        <v>0.21659010648727417</v>
      </c>
      <c r="I250" s="19">
        <v>0.51556003093719482</v>
      </c>
      <c r="J250" s="19">
        <v>0.33846586942672729</v>
      </c>
      <c r="K250" s="19">
        <v>9.6787748336791992</v>
      </c>
      <c r="L250" s="19">
        <v>1.2171081304550171</v>
      </c>
      <c r="M250" s="19">
        <v>0</v>
      </c>
      <c r="N250" s="19">
        <v>0</v>
      </c>
      <c r="O250" s="19">
        <v>0</v>
      </c>
      <c r="P250" s="19">
        <v>0</v>
      </c>
      <c r="Q250" s="19">
        <v>0</v>
      </c>
      <c r="R250" s="19">
        <v>0</v>
      </c>
      <c r="S250" s="19">
        <v>0</v>
      </c>
      <c r="T250" s="19">
        <v>0</v>
      </c>
      <c r="U250" s="19">
        <v>3.2118073431774974E-4</v>
      </c>
      <c r="V250" s="19">
        <v>5.2327068260638043E-5</v>
      </c>
      <c r="W250" s="19">
        <v>0</v>
      </c>
      <c r="X250" s="19">
        <v>0</v>
      </c>
      <c r="Y250" s="19">
        <v>0</v>
      </c>
      <c r="Z250" s="19">
        <v>0</v>
      </c>
      <c r="AA250" s="19">
        <v>0</v>
      </c>
      <c r="AB250" s="19">
        <v>0</v>
      </c>
      <c r="AC250" s="19">
        <v>0</v>
      </c>
      <c r="AD250" s="19">
        <v>0</v>
      </c>
      <c r="AE250" s="19">
        <v>0</v>
      </c>
      <c r="AF250" s="19">
        <v>0</v>
      </c>
      <c r="AG250" s="19">
        <v>0</v>
      </c>
      <c r="AH250" s="19">
        <v>0</v>
      </c>
      <c r="AI250" s="19">
        <v>0</v>
      </c>
      <c r="AJ250" s="19">
        <v>0</v>
      </c>
      <c r="AK250" s="19">
        <v>0</v>
      </c>
      <c r="AL250" s="19">
        <v>0</v>
      </c>
      <c r="AM250" s="19">
        <v>3.5272039473056793E-2</v>
      </c>
      <c r="AN250" s="19">
        <v>0</v>
      </c>
      <c r="AO250" s="19">
        <v>0</v>
      </c>
      <c r="AP250" s="19">
        <v>3.5427484661340714E-2</v>
      </c>
      <c r="AQ250" s="20">
        <v>1.9064954519271851</v>
      </c>
    </row>
    <row r="251" spans="1:43">
      <c r="A251" s="53" t="s">
        <v>75</v>
      </c>
      <c r="B251" s="53" t="s">
        <v>21</v>
      </c>
      <c r="C251" s="53" t="s">
        <v>64</v>
      </c>
      <c r="D251" s="43">
        <v>0</v>
      </c>
      <c r="E251" s="19">
        <v>0</v>
      </c>
      <c r="F251" s="19">
        <v>0</v>
      </c>
      <c r="G251" s="19">
        <v>0</v>
      </c>
      <c r="H251" s="19">
        <v>0</v>
      </c>
      <c r="I251" s="19">
        <v>0</v>
      </c>
      <c r="J251" s="19">
        <v>0</v>
      </c>
      <c r="K251" s="19">
        <v>0</v>
      </c>
      <c r="L251" s="19">
        <v>0</v>
      </c>
      <c r="M251" s="19">
        <v>0</v>
      </c>
      <c r="N251" s="19">
        <v>0</v>
      </c>
      <c r="O251" s="19">
        <v>0</v>
      </c>
      <c r="P251" s="19">
        <v>0</v>
      </c>
      <c r="Q251" s="19">
        <v>0</v>
      </c>
      <c r="R251" s="19">
        <v>0</v>
      </c>
      <c r="S251" s="19">
        <v>0</v>
      </c>
      <c r="T251" s="19">
        <v>0</v>
      </c>
      <c r="U251" s="19">
        <v>0</v>
      </c>
      <c r="V251" s="19">
        <v>0</v>
      </c>
      <c r="W251" s="19">
        <v>0</v>
      </c>
      <c r="X251" s="19">
        <v>0</v>
      </c>
      <c r="Y251" s="19">
        <v>0</v>
      </c>
      <c r="Z251" s="19">
        <v>0</v>
      </c>
      <c r="AA251" s="19">
        <v>0</v>
      </c>
      <c r="AB251" s="19">
        <v>0</v>
      </c>
      <c r="AC251" s="19">
        <v>0</v>
      </c>
      <c r="AD251" s="19">
        <v>0</v>
      </c>
      <c r="AE251" s="19">
        <v>0</v>
      </c>
      <c r="AF251" s="19">
        <v>0</v>
      </c>
      <c r="AG251" s="19">
        <v>0</v>
      </c>
      <c r="AH251" s="19">
        <v>0</v>
      </c>
      <c r="AI251" s="19">
        <v>0</v>
      </c>
      <c r="AJ251" s="19">
        <v>0</v>
      </c>
      <c r="AK251" s="19">
        <v>0</v>
      </c>
      <c r="AL251" s="19">
        <v>0</v>
      </c>
      <c r="AM251" s="19">
        <v>0</v>
      </c>
      <c r="AN251" s="19">
        <v>0</v>
      </c>
      <c r="AO251" s="19">
        <v>0</v>
      </c>
      <c r="AP251" s="19">
        <v>0</v>
      </c>
      <c r="AQ251" s="20">
        <v>0</v>
      </c>
    </row>
    <row r="252" spans="1:43">
      <c r="A252" s="53" t="s">
        <v>76</v>
      </c>
      <c r="B252" s="53" t="s">
        <v>22</v>
      </c>
      <c r="C252" s="53" t="s">
        <v>64</v>
      </c>
      <c r="D252" s="43">
        <v>0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0</v>
      </c>
      <c r="AG252" s="19">
        <v>0</v>
      </c>
      <c r="AH252" s="19">
        <v>0</v>
      </c>
      <c r="AI252" s="19">
        <v>0</v>
      </c>
      <c r="AJ252" s="19">
        <v>0</v>
      </c>
      <c r="AK252" s="19">
        <v>0</v>
      </c>
      <c r="AL252" s="19">
        <v>0</v>
      </c>
      <c r="AM252" s="19">
        <v>0</v>
      </c>
      <c r="AN252" s="19">
        <v>0</v>
      </c>
      <c r="AO252" s="19">
        <v>0</v>
      </c>
      <c r="AP252" s="19">
        <v>0</v>
      </c>
      <c r="AQ252" s="20">
        <v>0</v>
      </c>
    </row>
    <row r="253" spans="1:43">
      <c r="A253" s="53" t="s">
        <v>77</v>
      </c>
      <c r="B253" s="53" t="s">
        <v>1</v>
      </c>
      <c r="C253" s="53" t="s">
        <v>64</v>
      </c>
      <c r="D253" s="43">
        <v>3.5960912704467773E-2</v>
      </c>
      <c r="E253" s="19">
        <v>1.9506940618157387E-2</v>
      </c>
      <c r="F253" s="19">
        <v>7.6688393950462341E-2</v>
      </c>
      <c r="G253" s="19">
        <v>7.1552109147887677E-5</v>
      </c>
      <c r="H253" s="19">
        <v>0</v>
      </c>
      <c r="I253" s="19">
        <v>0</v>
      </c>
      <c r="J253" s="19">
        <v>0</v>
      </c>
      <c r="K253" s="19">
        <v>0</v>
      </c>
      <c r="L253" s="19">
        <v>0</v>
      </c>
      <c r="M253" s="19">
        <v>0</v>
      </c>
      <c r="N253" s="19">
        <v>1.5284634828567505</v>
      </c>
      <c r="O253" s="19">
        <v>3.5760927200317383</v>
      </c>
      <c r="P253" s="19">
        <v>0</v>
      </c>
      <c r="Q253" s="19">
        <v>6.661954103037715E-4</v>
      </c>
      <c r="R253" s="19">
        <v>3.7907928228378296E-2</v>
      </c>
      <c r="S253" s="19">
        <v>2.0205925684422255E-3</v>
      </c>
      <c r="T253" s="19">
        <v>1.3667425082530826E-4</v>
      </c>
      <c r="U253" s="19">
        <v>6.5949471900239587E-4</v>
      </c>
      <c r="V253" s="19">
        <v>1.0744549945229664E-4</v>
      </c>
      <c r="W253" s="19">
        <v>0.13760171830654144</v>
      </c>
      <c r="X253" s="19">
        <v>0</v>
      </c>
      <c r="Y253" s="19">
        <v>0</v>
      </c>
      <c r="Z253" s="19">
        <v>8.1923739344347268E-5</v>
      </c>
      <c r="AA253" s="19">
        <v>2.0832617301493883E-3</v>
      </c>
      <c r="AB253" s="19">
        <v>0</v>
      </c>
      <c r="AC253" s="19">
        <v>0</v>
      </c>
      <c r="AD253" s="19">
        <v>0</v>
      </c>
      <c r="AE253" s="19">
        <v>0</v>
      </c>
      <c r="AF253" s="19">
        <v>0</v>
      </c>
      <c r="AG253" s="19">
        <v>2.7620811015367508E-2</v>
      </c>
      <c r="AH253" s="19">
        <v>4.3646397534757853E-4</v>
      </c>
      <c r="AI253" s="19">
        <v>1.0045596864074469E-3</v>
      </c>
      <c r="AJ253" s="19">
        <v>7.3778949677944183E-2</v>
      </c>
      <c r="AK253" s="19">
        <v>6.9095264188945293E-4</v>
      </c>
      <c r="AL253" s="19">
        <v>0</v>
      </c>
      <c r="AM253" s="19">
        <v>0.38157802820205688</v>
      </c>
      <c r="AN253" s="19">
        <v>0</v>
      </c>
      <c r="AO253" s="19">
        <v>0</v>
      </c>
      <c r="AP253" s="19">
        <v>0.15946181118488312</v>
      </c>
      <c r="AQ253" s="20">
        <v>1.8051795959472656</v>
      </c>
    </row>
    <row r="254" spans="1:43">
      <c r="A254" s="53" t="s">
        <v>78</v>
      </c>
      <c r="B254" s="53" t="s">
        <v>23</v>
      </c>
      <c r="C254" s="53" t="s">
        <v>64</v>
      </c>
      <c r="D254" s="43">
        <v>0</v>
      </c>
      <c r="E254" s="19">
        <v>0</v>
      </c>
      <c r="F254" s="19">
        <v>0</v>
      </c>
      <c r="G254" s="19">
        <v>0</v>
      </c>
      <c r="H254" s="19">
        <v>0</v>
      </c>
      <c r="I254" s="19">
        <v>0</v>
      </c>
      <c r="J254" s="19">
        <v>0</v>
      </c>
      <c r="K254" s="19">
        <v>0</v>
      </c>
      <c r="L254" s="19">
        <v>0</v>
      </c>
      <c r="M254" s="19">
        <v>0</v>
      </c>
      <c r="N254" s="19">
        <v>0</v>
      </c>
      <c r="O254" s="19">
        <v>0</v>
      </c>
      <c r="P254" s="19">
        <v>0</v>
      </c>
      <c r="Q254" s="19">
        <v>0</v>
      </c>
      <c r="R254" s="19">
        <v>0</v>
      </c>
      <c r="S254" s="19">
        <v>5.0999076961488754E-8</v>
      </c>
      <c r="T254" s="19">
        <v>0</v>
      </c>
      <c r="U254" s="19">
        <v>0</v>
      </c>
      <c r="V254" s="19">
        <v>0</v>
      </c>
      <c r="W254" s="19">
        <v>0</v>
      </c>
      <c r="X254" s="19">
        <v>0</v>
      </c>
      <c r="Y254" s="19">
        <v>0</v>
      </c>
      <c r="Z254" s="19">
        <v>0</v>
      </c>
      <c r="AA254" s="19">
        <v>0</v>
      </c>
      <c r="AB254" s="19">
        <v>0</v>
      </c>
      <c r="AC254" s="19">
        <v>0</v>
      </c>
      <c r="AD254" s="19">
        <v>0</v>
      </c>
      <c r="AE254" s="19">
        <v>0</v>
      </c>
      <c r="AF254" s="19">
        <v>0</v>
      </c>
      <c r="AG254" s="19">
        <v>0</v>
      </c>
      <c r="AH254" s="19">
        <v>0</v>
      </c>
      <c r="AI254" s="19">
        <v>0</v>
      </c>
      <c r="AJ254" s="19">
        <v>0</v>
      </c>
      <c r="AK254" s="19">
        <v>0</v>
      </c>
      <c r="AL254" s="19">
        <v>0</v>
      </c>
      <c r="AM254" s="19">
        <v>0</v>
      </c>
      <c r="AN254" s="19">
        <v>0</v>
      </c>
      <c r="AO254" s="19">
        <v>0</v>
      </c>
      <c r="AP254" s="19">
        <v>0</v>
      </c>
      <c r="AQ254" s="20">
        <v>1.6885421064216644E-4</v>
      </c>
    </row>
    <row r="255" spans="1:43">
      <c r="A255" s="53" t="s">
        <v>79</v>
      </c>
      <c r="B255" s="53" t="s">
        <v>24</v>
      </c>
      <c r="C255" s="53" t="s">
        <v>64</v>
      </c>
      <c r="D255" s="43">
        <v>0</v>
      </c>
      <c r="E255" s="19">
        <v>0</v>
      </c>
      <c r="F255" s="19">
        <v>2.0915353298187256</v>
      </c>
      <c r="G255" s="19">
        <v>0</v>
      </c>
      <c r="H255" s="19">
        <v>0</v>
      </c>
      <c r="I255" s="19">
        <v>0</v>
      </c>
      <c r="J255" s="19">
        <v>0</v>
      </c>
      <c r="K255" s="19">
        <v>0</v>
      </c>
      <c r="L255" s="19">
        <v>0</v>
      </c>
      <c r="M255" s="19">
        <v>0</v>
      </c>
      <c r="N255" s="19">
        <v>0</v>
      </c>
      <c r="O255" s="19">
        <v>0.66993260383605957</v>
      </c>
      <c r="P255" s="19">
        <v>9.7922973334789276E-2</v>
      </c>
      <c r="Q255" s="19">
        <v>0</v>
      </c>
      <c r="R255" s="19">
        <v>0</v>
      </c>
      <c r="S255" s="19">
        <v>0</v>
      </c>
      <c r="T255" s="19">
        <v>0</v>
      </c>
      <c r="U255" s="19">
        <v>0</v>
      </c>
      <c r="V255" s="19">
        <v>0</v>
      </c>
      <c r="W255" s="19">
        <v>0</v>
      </c>
      <c r="X255" s="19">
        <v>0</v>
      </c>
      <c r="Y255" s="19">
        <v>0</v>
      </c>
      <c r="Z255" s="19">
        <v>0</v>
      </c>
      <c r="AA255" s="19">
        <v>0</v>
      </c>
      <c r="AB255" s="19">
        <v>0</v>
      </c>
      <c r="AC255" s="19">
        <v>0</v>
      </c>
      <c r="AD255" s="19">
        <v>0</v>
      </c>
      <c r="AE255" s="19">
        <v>0</v>
      </c>
      <c r="AF255" s="19">
        <v>0</v>
      </c>
      <c r="AG255" s="19">
        <v>0</v>
      </c>
      <c r="AH255" s="19">
        <v>0</v>
      </c>
      <c r="AI255" s="19">
        <v>0</v>
      </c>
      <c r="AJ255" s="19">
        <v>0</v>
      </c>
      <c r="AK255" s="19">
        <v>5.0836527952924371E-4</v>
      </c>
      <c r="AL255" s="19">
        <v>0</v>
      </c>
      <c r="AM255" s="19">
        <v>0</v>
      </c>
      <c r="AN255" s="19">
        <v>0</v>
      </c>
      <c r="AO255" s="19">
        <v>0</v>
      </c>
      <c r="AP255" s="19">
        <v>2.12200524401851E-4</v>
      </c>
      <c r="AQ255" s="20">
        <v>0.16546407341957092</v>
      </c>
    </row>
    <row r="256" spans="1:43">
      <c r="A256" s="53" t="s">
        <v>80</v>
      </c>
      <c r="B256" s="53" t="s">
        <v>25</v>
      </c>
      <c r="C256" s="53" t="s">
        <v>64</v>
      </c>
      <c r="D256" s="43">
        <v>0</v>
      </c>
      <c r="E256" s="19">
        <v>0</v>
      </c>
      <c r="F256" s="19">
        <v>0</v>
      </c>
      <c r="G256" s="19">
        <v>0</v>
      </c>
      <c r="H256" s="19">
        <v>0</v>
      </c>
      <c r="I256" s="19">
        <v>0</v>
      </c>
      <c r="J256" s="19">
        <v>0</v>
      </c>
      <c r="K256" s="19">
        <v>5.1298743346706033E-4</v>
      </c>
      <c r="L256" s="19">
        <v>0</v>
      </c>
      <c r="M256" s="19">
        <v>0</v>
      </c>
      <c r="N256" s="19">
        <v>9.8556780721992254E-4</v>
      </c>
      <c r="O256" s="19">
        <v>0</v>
      </c>
      <c r="P256" s="19">
        <v>0</v>
      </c>
      <c r="Q256" s="19">
        <v>5.1541667431592941E-2</v>
      </c>
      <c r="R256" s="19">
        <v>0</v>
      </c>
      <c r="S256" s="19">
        <v>0</v>
      </c>
      <c r="T256" s="19">
        <v>0</v>
      </c>
      <c r="U256" s="19">
        <v>0</v>
      </c>
      <c r="V256" s="19">
        <v>0</v>
      </c>
      <c r="W256" s="19">
        <v>0</v>
      </c>
      <c r="X256" s="19">
        <v>5.9870369732379913E-3</v>
      </c>
      <c r="Y256" s="19">
        <v>0</v>
      </c>
      <c r="Z256" s="19">
        <v>0</v>
      </c>
      <c r="AA256" s="19">
        <v>0</v>
      </c>
      <c r="AB256" s="19">
        <v>0</v>
      </c>
      <c r="AC256" s="19">
        <v>0</v>
      </c>
      <c r="AD256" s="19">
        <v>9.0817251475527883E-4</v>
      </c>
      <c r="AE256" s="19">
        <v>0</v>
      </c>
      <c r="AF256" s="19">
        <v>0</v>
      </c>
      <c r="AG256" s="19">
        <v>0</v>
      </c>
      <c r="AH256" s="19">
        <v>0</v>
      </c>
      <c r="AI256" s="19">
        <v>0</v>
      </c>
      <c r="AJ256" s="19">
        <v>1.4336887979879975E-3</v>
      </c>
      <c r="AK256" s="19">
        <v>0</v>
      </c>
      <c r="AL256" s="19">
        <v>0.15271610021591187</v>
      </c>
      <c r="AM256" s="19">
        <v>1.4829098246991634E-2</v>
      </c>
      <c r="AN256" s="19">
        <v>0</v>
      </c>
      <c r="AO256" s="19">
        <v>0</v>
      </c>
      <c r="AP256" s="19">
        <v>1.0465484810993075E-3</v>
      </c>
      <c r="AQ256" s="20">
        <v>0.23254109919071198</v>
      </c>
    </row>
    <row r="257" spans="1:43">
      <c r="A257" s="53" t="s">
        <v>81</v>
      </c>
      <c r="B257" s="53" t="s">
        <v>26</v>
      </c>
      <c r="C257" s="53" t="s">
        <v>64</v>
      </c>
      <c r="D257" s="43">
        <v>6.137549877166748E-3</v>
      </c>
      <c r="E257" s="19">
        <v>0</v>
      </c>
      <c r="F257" s="19">
        <v>0.16734178364276886</v>
      </c>
      <c r="G257" s="19">
        <v>9.3785561621189117E-3</v>
      </c>
      <c r="H257" s="19">
        <v>1.1577389523154125E-4</v>
      </c>
      <c r="I257" s="19">
        <v>4.7021741047501564E-3</v>
      </c>
      <c r="J257" s="19">
        <v>1.1881034821271896E-2</v>
      </c>
      <c r="K257" s="19">
        <v>0.14161136746406555</v>
      </c>
      <c r="L257" s="19">
        <v>3.1443503685295582E-3</v>
      </c>
      <c r="M257" s="19">
        <v>3.051411546766758E-2</v>
      </c>
      <c r="N257" s="19">
        <v>6.6760397749021649E-4</v>
      </c>
      <c r="O257" s="19">
        <v>4.5104832388460636E-3</v>
      </c>
      <c r="P257" s="19">
        <v>1.4858145266771317E-2</v>
      </c>
      <c r="Q257" s="19">
        <v>6.1110701411962509E-2</v>
      </c>
      <c r="R257" s="19">
        <v>5.6939935684204102</v>
      </c>
      <c r="S257" s="19">
        <v>1.1539383791387081E-2</v>
      </c>
      <c r="T257" s="19">
        <v>3.2336314325220883E-4</v>
      </c>
      <c r="U257" s="19">
        <v>5.6171708274632692E-4</v>
      </c>
      <c r="V257" s="19">
        <v>9.1515481472015381E-5</v>
      </c>
      <c r="W257" s="19">
        <v>0.22638964653015137</v>
      </c>
      <c r="X257" s="19">
        <v>0.23535729944705963</v>
      </c>
      <c r="Y257" s="19">
        <v>0</v>
      </c>
      <c r="Z257" s="19">
        <v>0</v>
      </c>
      <c r="AA257" s="19">
        <v>0.10174015909433365</v>
      </c>
      <c r="AB257" s="19">
        <v>0.17717532813549042</v>
      </c>
      <c r="AC257" s="19">
        <v>0</v>
      </c>
      <c r="AD257" s="19">
        <v>0.20354652404785156</v>
      </c>
      <c r="AE257" s="19">
        <v>0</v>
      </c>
      <c r="AF257" s="19">
        <v>0</v>
      </c>
      <c r="AG257" s="19">
        <v>1.5421639545820653E-4</v>
      </c>
      <c r="AH257" s="19">
        <v>2.4369269340240862E-6</v>
      </c>
      <c r="AI257" s="19">
        <v>5.6087988014041912E-6</v>
      </c>
      <c r="AJ257" s="19">
        <v>1.5382382553070784E-3</v>
      </c>
      <c r="AK257" s="19">
        <v>1.1020776033401489</v>
      </c>
      <c r="AL257" s="19">
        <v>6.3112616771832108E-5</v>
      </c>
      <c r="AM257" s="19">
        <v>0.28906497359275818</v>
      </c>
      <c r="AN257" s="19">
        <v>0</v>
      </c>
      <c r="AO257" s="19">
        <v>0.74675256013870239</v>
      </c>
      <c r="AP257" s="19">
        <v>4.1063766926527023E-2</v>
      </c>
      <c r="AQ257" s="20">
        <v>3.8361678123474121</v>
      </c>
    </row>
    <row r="258" spans="1:43">
      <c r="A258" s="53" t="s">
        <v>82</v>
      </c>
      <c r="B258" s="53" t="s">
        <v>27</v>
      </c>
      <c r="C258" s="53" t="s">
        <v>64</v>
      </c>
      <c r="D258" s="43">
        <v>1.2949638366699219</v>
      </c>
      <c r="E258" s="19">
        <v>1.5417585372924805</v>
      </c>
      <c r="F258" s="19">
        <v>1.0043737888336182</v>
      </c>
      <c r="G258" s="19">
        <v>6.3554570078849792E-2</v>
      </c>
      <c r="H258" s="19">
        <v>1.1378346971469E-4</v>
      </c>
      <c r="I258" s="19">
        <v>4.4374357908964157E-2</v>
      </c>
      <c r="J258" s="19">
        <v>1.1572047136723995E-2</v>
      </c>
      <c r="K258" s="19">
        <v>0.10341023653745651</v>
      </c>
      <c r="L258" s="19">
        <v>9.08640306442976E-3</v>
      </c>
      <c r="M258" s="19">
        <v>0</v>
      </c>
      <c r="N258" s="19">
        <v>3.4446632489562035E-3</v>
      </c>
      <c r="O258" s="19">
        <v>7.6585303759202361E-4</v>
      </c>
      <c r="P258" s="19">
        <v>3.8866780232638121E-3</v>
      </c>
      <c r="Q258" s="19">
        <v>0.10229021310806274</v>
      </c>
      <c r="R258" s="19">
        <v>2.6748320087790489E-3</v>
      </c>
      <c r="S258" s="19">
        <v>32.539577484130859</v>
      </c>
      <c r="T258" s="19">
        <v>6.456183735281229E-3</v>
      </c>
      <c r="U258" s="19">
        <v>0.71784961223602295</v>
      </c>
      <c r="V258" s="19">
        <v>0.11695272475481033</v>
      </c>
      <c r="W258" s="19">
        <v>3.5153966397047043E-2</v>
      </c>
      <c r="X258" s="19">
        <v>0.71706581115722656</v>
      </c>
      <c r="Y258" s="19">
        <v>0</v>
      </c>
      <c r="Z258" s="19">
        <v>6.8654161877930164E-3</v>
      </c>
      <c r="AA258" s="19">
        <v>0.11453552544116974</v>
      </c>
      <c r="AB258" s="19">
        <v>0.1994578093290329</v>
      </c>
      <c r="AC258" s="19">
        <v>0</v>
      </c>
      <c r="AD258" s="19">
        <v>1.1630674824118614E-2</v>
      </c>
      <c r="AE258" s="19">
        <v>0</v>
      </c>
      <c r="AF258" s="19">
        <v>0</v>
      </c>
      <c r="AG258" s="19">
        <v>2.4155681021511555E-3</v>
      </c>
      <c r="AH258" s="19">
        <v>3.8170801417436451E-5</v>
      </c>
      <c r="AI258" s="19">
        <v>8.7853404693305492E-5</v>
      </c>
      <c r="AJ258" s="19">
        <v>7.7715985476970673E-2</v>
      </c>
      <c r="AK258" s="19">
        <v>3.8894636631011963</v>
      </c>
      <c r="AL258" s="19">
        <v>6.2503628432750702E-2</v>
      </c>
      <c r="AM258" s="19">
        <v>10.427179336547852</v>
      </c>
      <c r="AN258" s="19">
        <v>4.4642267748713493E-3</v>
      </c>
      <c r="AO258" s="19">
        <v>0</v>
      </c>
      <c r="AP258" s="19">
        <v>0.71501535177230835</v>
      </c>
      <c r="AQ258" s="20">
        <v>1.6146584749221802</v>
      </c>
    </row>
    <row r="259" spans="1:43">
      <c r="A259" s="53" t="s">
        <v>83</v>
      </c>
      <c r="B259" s="53" t="s">
        <v>28</v>
      </c>
      <c r="C259" s="53" t="s">
        <v>64</v>
      </c>
      <c r="D259" s="43">
        <v>13.257434844970703</v>
      </c>
      <c r="E259" s="19">
        <v>1.4533988237380981</v>
      </c>
      <c r="F259" s="19">
        <v>2.6974201202392578</v>
      </c>
      <c r="G259" s="19">
        <v>2.2300459444522858E-2</v>
      </c>
      <c r="H259" s="19">
        <v>1.2440941296517849E-2</v>
      </c>
      <c r="I259" s="19">
        <v>7.228486705571413E-3</v>
      </c>
      <c r="J259" s="19">
        <v>5.9379437007009983E-3</v>
      </c>
      <c r="K259" s="19">
        <v>0.27220982313156128</v>
      </c>
      <c r="L259" s="19">
        <v>4.6783112920820713E-3</v>
      </c>
      <c r="M259" s="19">
        <v>0</v>
      </c>
      <c r="N259" s="19">
        <v>0.685150146484375</v>
      </c>
      <c r="O259" s="19">
        <v>5.6541953235864639E-2</v>
      </c>
      <c r="P259" s="19">
        <v>0.58871221542358398</v>
      </c>
      <c r="Q259" s="19">
        <v>9.0041540563106537E-2</v>
      </c>
      <c r="R259" s="19">
        <v>9.1169225051999092E-3</v>
      </c>
      <c r="S259" s="19">
        <v>0.56090384721755981</v>
      </c>
      <c r="T259" s="19">
        <v>4.1806211471557617</v>
      </c>
      <c r="U259" s="19">
        <v>7.5223631858825684</v>
      </c>
      <c r="V259" s="19">
        <v>0.47365587949752808</v>
      </c>
      <c r="W259" s="19">
        <v>17.165367126464844</v>
      </c>
      <c r="X259" s="19">
        <v>0.14709070324897766</v>
      </c>
      <c r="Y259" s="19">
        <v>0</v>
      </c>
      <c r="Z259" s="19">
        <v>6.4969361119437963E-5</v>
      </c>
      <c r="AA259" s="19">
        <v>2.4781862739473581E-3</v>
      </c>
      <c r="AB259" s="19">
        <v>4.3156356550753117E-3</v>
      </c>
      <c r="AC259" s="19">
        <v>0</v>
      </c>
      <c r="AD259" s="19">
        <v>8.1510990858078003E-3</v>
      </c>
      <c r="AE259" s="19">
        <v>0</v>
      </c>
      <c r="AF259" s="19">
        <v>0</v>
      </c>
      <c r="AG259" s="19">
        <v>3.0046127736568451E-2</v>
      </c>
      <c r="AH259" s="19">
        <v>4.7478883061558008E-4</v>
      </c>
      <c r="AI259" s="19">
        <v>1.0927676921710372E-3</v>
      </c>
      <c r="AJ259" s="19">
        <v>1.3712899684906006</v>
      </c>
      <c r="AK259" s="19">
        <v>8.9621543884277344E-2</v>
      </c>
      <c r="AL259" s="19">
        <v>0.87972694635391235</v>
      </c>
      <c r="AM259" s="19">
        <v>0.2829834520816803</v>
      </c>
      <c r="AN259" s="19">
        <v>0</v>
      </c>
      <c r="AO259" s="19">
        <v>0</v>
      </c>
      <c r="AP259" s="19">
        <v>7.3650136590003967E-2</v>
      </c>
      <c r="AQ259" s="20">
        <v>1.5920619964599609</v>
      </c>
    </row>
    <row r="260" spans="1:43">
      <c r="A260" s="53" t="s">
        <v>84</v>
      </c>
      <c r="B260" s="53" t="s">
        <v>29</v>
      </c>
      <c r="C260" s="53" t="s">
        <v>64</v>
      </c>
      <c r="D260" s="43">
        <v>2.3053700104355812E-2</v>
      </c>
      <c r="E260" s="19">
        <v>8.5443985881283879E-4</v>
      </c>
      <c r="F260" s="19">
        <v>0.47160878777503967</v>
      </c>
      <c r="G260" s="19">
        <v>2.6195577811449766E-3</v>
      </c>
      <c r="H260" s="19">
        <v>2.9067668947391212E-4</v>
      </c>
      <c r="I260" s="19">
        <v>5.8900989824905992E-4</v>
      </c>
      <c r="J260" s="19">
        <v>0.10960609465837479</v>
      </c>
      <c r="K260" s="19">
        <v>0.28992944955825806</v>
      </c>
      <c r="L260" s="19">
        <v>1.0328597854822874E-3</v>
      </c>
      <c r="M260" s="19">
        <v>9.5158105250447989E-4</v>
      </c>
      <c r="N260" s="19">
        <v>2.4427921772003174</v>
      </c>
      <c r="O260" s="19">
        <v>1.5781916677951813E-2</v>
      </c>
      <c r="P260" s="19">
        <v>0.89634954929351807</v>
      </c>
      <c r="Q260" s="19">
        <v>2.6857750490307808E-3</v>
      </c>
      <c r="R260" s="19">
        <v>7.4308276176452637E-2</v>
      </c>
      <c r="S260" s="19">
        <v>6.3771456480026245E-2</v>
      </c>
      <c r="T260" s="19">
        <v>8.9649828150868416E-3</v>
      </c>
      <c r="U260" s="19">
        <v>0.338003009557724</v>
      </c>
      <c r="V260" s="19">
        <v>0.50318175554275513</v>
      </c>
      <c r="W260" s="19">
        <v>1.083796501159668</v>
      </c>
      <c r="X260" s="19">
        <v>0.63572323322296143</v>
      </c>
      <c r="Y260" s="19">
        <v>5.3630268666893244E-4</v>
      </c>
      <c r="Z260" s="19">
        <v>5.6236278032884002E-4</v>
      </c>
      <c r="AA260" s="19">
        <v>1.840524934232235E-2</v>
      </c>
      <c r="AB260" s="19">
        <v>3.2051809132099152E-2</v>
      </c>
      <c r="AC260" s="19">
        <v>0</v>
      </c>
      <c r="AD260" s="19">
        <v>6.7194667644798756E-3</v>
      </c>
      <c r="AE260" s="19">
        <v>0</v>
      </c>
      <c r="AF260" s="19">
        <v>0</v>
      </c>
      <c r="AG260" s="19">
        <v>2.3614820092916489E-3</v>
      </c>
      <c r="AH260" s="19">
        <v>3.7316134694265202E-5</v>
      </c>
      <c r="AI260" s="19">
        <v>8.5886313172522932E-5</v>
      </c>
      <c r="AJ260" s="19">
        <v>7.238895446062088E-2</v>
      </c>
      <c r="AK260" s="19">
        <v>1.5224512899294496E-3</v>
      </c>
      <c r="AL260" s="19">
        <v>0.34842336177825928</v>
      </c>
      <c r="AM260" s="19">
        <v>0.33101952075958252</v>
      </c>
      <c r="AN260" s="19">
        <v>0</v>
      </c>
      <c r="AO260" s="19">
        <v>0</v>
      </c>
      <c r="AP260" s="19">
        <v>9.5780491828918457E-2</v>
      </c>
      <c r="AQ260" s="20">
        <v>4.8943305015563965</v>
      </c>
    </row>
    <row r="261" spans="1:43">
      <c r="A261" s="53" t="s">
        <v>85</v>
      </c>
      <c r="B261" s="53" t="s">
        <v>30</v>
      </c>
      <c r="C261" s="53" t="s">
        <v>64</v>
      </c>
      <c r="D261" s="43">
        <v>0.2192823588848114</v>
      </c>
      <c r="E261" s="19">
        <v>2.8906262014061213E-3</v>
      </c>
      <c r="F261" s="19">
        <v>0</v>
      </c>
      <c r="G261" s="19">
        <v>0</v>
      </c>
      <c r="H261" s="19">
        <v>2.0522677805274725E-3</v>
      </c>
      <c r="I261" s="19">
        <v>1.641220529563725E-3</v>
      </c>
      <c r="J261" s="19">
        <v>5.0575914792716503E-3</v>
      </c>
      <c r="K261" s="19">
        <v>2.7974572032690048E-2</v>
      </c>
      <c r="L261" s="19">
        <v>4.3687461470653943E-7</v>
      </c>
      <c r="M261" s="19">
        <v>0</v>
      </c>
      <c r="N261" s="19">
        <v>0</v>
      </c>
      <c r="O261" s="19">
        <v>0</v>
      </c>
      <c r="P261" s="19">
        <v>0</v>
      </c>
      <c r="Q261" s="19">
        <v>0</v>
      </c>
      <c r="R261" s="19">
        <v>0</v>
      </c>
      <c r="S261" s="19">
        <v>0</v>
      </c>
      <c r="T261" s="19">
        <v>0</v>
      </c>
      <c r="U261" s="19">
        <v>0.31295132637023926</v>
      </c>
      <c r="V261" s="19">
        <v>0.61873966455459595</v>
      </c>
      <c r="W261" s="19">
        <v>0</v>
      </c>
      <c r="X261" s="19">
        <v>0</v>
      </c>
      <c r="Y261" s="19">
        <v>0</v>
      </c>
      <c r="Z261" s="19">
        <v>0</v>
      </c>
      <c r="AA261" s="19">
        <v>0</v>
      </c>
      <c r="AB261" s="19">
        <v>0</v>
      </c>
      <c r="AC261" s="19">
        <v>0</v>
      </c>
      <c r="AD261" s="19">
        <v>0</v>
      </c>
      <c r="AE261" s="19">
        <v>0</v>
      </c>
      <c r="AF261" s="19">
        <v>0</v>
      </c>
      <c r="AG261" s="19">
        <v>0</v>
      </c>
      <c r="AH261" s="19">
        <v>0</v>
      </c>
      <c r="AI261" s="19">
        <v>0</v>
      </c>
      <c r="AJ261" s="19">
        <v>0</v>
      </c>
      <c r="AK261" s="19">
        <v>0</v>
      </c>
      <c r="AL261" s="19">
        <v>0</v>
      </c>
      <c r="AM261" s="19">
        <v>3.911096602678299E-3</v>
      </c>
      <c r="AN261" s="19">
        <v>0</v>
      </c>
      <c r="AO261" s="19">
        <v>0</v>
      </c>
      <c r="AP261" s="19">
        <v>1.1026508873328567E-3</v>
      </c>
      <c r="AQ261" s="20">
        <v>0.68966889381408691</v>
      </c>
    </row>
    <row r="262" spans="1:43">
      <c r="A262" s="53" t="s">
        <v>86</v>
      </c>
      <c r="B262" s="53" t="s">
        <v>31</v>
      </c>
      <c r="C262" s="53" t="s">
        <v>64</v>
      </c>
      <c r="D262" s="43">
        <v>0.15233992040157318</v>
      </c>
      <c r="E262" s="19">
        <v>9.4566894695162773E-3</v>
      </c>
      <c r="F262" s="19">
        <v>6.4052395522594452E-2</v>
      </c>
      <c r="G262" s="19">
        <v>1.256148237735033E-2</v>
      </c>
      <c r="H262" s="19">
        <v>1.2183959595859051E-2</v>
      </c>
      <c r="I262" s="19">
        <v>5.9226634912192822E-3</v>
      </c>
      <c r="J262" s="19">
        <v>5.0945087423315272E-5</v>
      </c>
      <c r="K262" s="19">
        <v>0.1059357225894928</v>
      </c>
      <c r="L262" s="19">
        <v>1.1167582124471664E-2</v>
      </c>
      <c r="M262" s="19">
        <v>8.1147672608494759E-4</v>
      </c>
      <c r="N262" s="19">
        <v>6.045730784535408E-3</v>
      </c>
      <c r="O262" s="19">
        <v>4.9090664833784103E-4</v>
      </c>
      <c r="P262" s="19">
        <v>4.3053016997873783E-4</v>
      </c>
      <c r="Q262" s="19">
        <v>1.2057253625243902E-3</v>
      </c>
      <c r="R262" s="19">
        <v>9.8435161635279655E-3</v>
      </c>
      <c r="S262" s="19">
        <v>7.2099737823009491E-2</v>
      </c>
      <c r="T262" s="19">
        <v>0</v>
      </c>
      <c r="U262" s="19">
        <v>2.176560927182436E-3</v>
      </c>
      <c r="V262" s="19">
        <v>0</v>
      </c>
      <c r="W262" s="19">
        <v>0.49633491039276123</v>
      </c>
      <c r="X262" s="19">
        <v>1.1270373128354549E-2</v>
      </c>
      <c r="Y262" s="19">
        <v>0</v>
      </c>
      <c r="Z262" s="19">
        <v>0</v>
      </c>
      <c r="AA262" s="19">
        <v>5.6477859616279602E-2</v>
      </c>
      <c r="AB262" s="19">
        <v>9.8353326320648193E-2</v>
      </c>
      <c r="AC262" s="19">
        <v>0</v>
      </c>
      <c r="AD262" s="19">
        <v>0.25851419568061829</v>
      </c>
      <c r="AE262" s="19">
        <v>0</v>
      </c>
      <c r="AF262" s="19">
        <v>0</v>
      </c>
      <c r="AG262" s="19">
        <v>0.37094351649284363</v>
      </c>
      <c r="AH262" s="19">
        <v>5.8616483584046364E-3</v>
      </c>
      <c r="AI262" s="19">
        <v>1.3491092249751091E-2</v>
      </c>
      <c r="AJ262" s="19">
        <v>3.8370720576494932E-3</v>
      </c>
      <c r="AK262" s="19">
        <v>7.5726695358753204E-3</v>
      </c>
      <c r="AL262" s="19">
        <v>0.52023744583129883</v>
      </c>
      <c r="AM262" s="19">
        <v>2.5608699321746826</v>
      </c>
      <c r="AN262" s="19">
        <v>0</v>
      </c>
      <c r="AO262" s="19">
        <v>0</v>
      </c>
      <c r="AP262" s="19">
        <v>4.6341471374034882E-2</v>
      </c>
      <c r="AQ262" s="20">
        <v>3.3828372955322266</v>
      </c>
    </row>
    <row r="263" spans="1:43">
      <c r="A263" s="53" t="s">
        <v>87</v>
      </c>
      <c r="B263" s="53" t="s">
        <v>32</v>
      </c>
      <c r="C263" s="53" t="s">
        <v>64</v>
      </c>
      <c r="D263" s="43">
        <v>1.1831086594611406E-3</v>
      </c>
      <c r="E263" s="19">
        <v>0</v>
      </c>
      <c r="F263" s="19">
        <v>5.8455737307667732E-3</v>
      </c>
      <c r="G263" s="19">
        <v>2.1207956597208977E-3</v>
      </c>
      <c r="H263" s="19">
        <v>0</v>
      </c>
      <c r="I263" s="19">
        <v>0</v>
      </c>
      <c r="J263" s="19">
        <v>0</v>
      </c>
      <c r="K263" s="19">
        <v>1.5677903138566762E-4</v>
      </c>
      <c r="L263" s="19">
        <v>8.8184006744995713E-4</v>
      </c>
      <c r="M263" s="19">
        <v>0</v>
      </c>
      <c r="N263" s="19">
        <v>0</v>
      </c>
      <c r="O263" s="19">
        <v>0</v>
      </c>
      <c r="P263" s="19">
        <v>0</v>
      </c>
      <c r="Q263" s="19">
        <v>3.7419443833641708E-4</v>
      </c>
      <c r="R263" s="19">
        <v>0</v>
      </c>
      <c r="S263" s="19">
        <v>3.5824489896185696E-4</v>
      </c>
      <c r="T263" s="19">
        <v>6.2005230574868619E-5</v>
      </c>
      <c r="U263" s="19">
        <v>5.1625636406242847E-3</v>
      </c>
      <c r="V263" s="19">
        <v>0</v>
      </c>
      <c r="W263" s="19">
        <v>5.0040875794366002E-4</v>
      </c>
      <c r="X263" s="19">
        <v>0.36373406648635864</v>
      </c>
      <c r="Y263" s="19">
        <v>0</v>
      </c>
      <c r="Z263" s="19">
        <v>0</v>
      </c>
      <c r="AA263" s="19">
        <v>6.0382456285879016E-4</v>
      </c>
      <c r="AB263" s="19">
        <v>1.0515298927202821E-3</v>
      </c>
      <c r="AC263" s="19">
        <v>0</v>
      </c>
      <c r="AD263" s="19">
        <v>2.4903122335672379E-2</v>
      </c>
      <c r="AE263" s="19">
        <v>0</v>
      </c>
      <c r="AF263" s="19">
        <v>0</v>
      </c>
      <c r="AG263" s="19">
        <v>1.9221251830458641E-2</v>
      </c>
      <c r="AH263" s="19">
        <v>3.0373418121598661E-4</v>
      </c>
      <c r="AI263" s="19">
        <v>6.9907051511108875E-4</v>
      </c>
      <c r="AJ263" s="19">
        <v>8.4640355780720711E-3</v>
      </c>
      <c r="AK263" s="19">
        <v>1.3931802823208272E-4</v>
      </c>
      <c r="AL263" s="19">
        <v>2.9172060489654541</v>
      </c>
      <c r="AM263" s="19">
        <v>0.17102819681167603</v>
      </c>
      <c r="AN263" s="19">
        <v>0</v>
      </c>
      <c r="AO263" s="19">
        <v>0</v>
      </c>
      <c r="AP263" s="19">
        <v>3.6520570516586304E-2</v>
      </c>
      <c r="AQ263" s="20">
        <v>0.2402229905128479</v>
      </c>
    </row>
    <row r="264" spans="1:43">
      <c r="A264" s="53" t="s">
        <v>88</v>
      </c>
      <c r="B264" s="53" t="s">
        <v>33</v>
      </c>
      <c r="C264" s="53" t="s">
        <v>64</v>
      </c>
      <c r="D264" s="43">
        <v>4.8583277384750545E-4</v>
      </c>
      <c r="E264" s="19">
        <v>6.7245528043713421E-5</v>
      </c>
      <c r="F264" s="19">
        <v>1.5280348248779774E-2</v>
      </c>
      <c r="G264" s="19">
        <v>9.5577811589464545E-4</v>
      </c>
      <c r="H264" s="19">
        <v>0</v>
      </c>
      <c r="I264" s="19">
        <v>0</v>
      </c>
      <c r="J264" s="19">
        <v>0</v>
      </c>
      <c r="K264" s="19">
        <v>0</v>
      </c>
      <c r="L264" s="19">
        <v>0</v>
      </c>
      <c r="M264" s="19">
        <v>0</v>
      </c>
      <c r="N264" s="19">
        <v>0</v>
      </c>
      <c r="O264" s="19">
        <v>0</v>
      </c>
      <c r="P264" s="19">
        <v>0</v>
      </c>
      <c r="Q264" s="19">
        <v>2.5360759536852129E-5</v>
      </c>
      <c r="R264" s="19">
        <v>1.1277911653451156E-5</v>
      </c>
      <c r="S264" s="19">
        <v>9.9379736639093608E-5</v>
      </c>
      <c r="T264" s="19">
        <v>9.2748043243773282E-5</v>
      </c>
      <c r="U264" s="19">
        <v>4.6282525545393582E-6</v>
      </c>
      <c r="V264" s="19">
        <v>0</v>
      </c>
      <c r="W264" s="19">
        <v>4.9819536507129669E-3</v>
      </c>
      <c r="X264" s="19">
        <v>9.8512391559779644E-4</v>
      </c>
      <c r="Y264" s="19">
        <v>0.23608711361885071</v>
      </c>
      <c r="Z264" s="19">
        <v>2.2264681756496429E-2</v>
      </c>
      <c r="AA264" s="19">
        <v>0.2070176750421524</v>
      </c>
      <c r="AB264" s="19">
        <v>0.30154702067375183</v>
      </c>
      <c r="AC264" s="19">
        <v>1.9388662185519934E-3</v>
      </c>
      <c r="AD264" s="19">
        <v>1.5924738720059395E-2</v>
      </c>
      <c r="AE264" s="19">
        <v>2.4849142879247665E-2</v>
      </c>
      <c r="AF264" s="19">
        <v>1.4735505916178226E-2</v>
      </c>
      <c r="AG264" s="19">
        <v>1.8172251060605049E-2</v>
      </c>
      <c r="AH264" s="19">
        <v>1.0779737931443378E-4</v>
      </c>
      <c r="AI264" s="19">
        <v>3.4474252606742084E-4</v>
      </c>
      <c r="AJ264" s="19">
        <v>8.5896434029564261E-4</v>
      </c>
      <c r="AK264" s="19">
        <v>0</v>
      </c>
      <c r="AL264" s="19">
        <v>0.15576279163360596</v>
      </c>
      <c r="AM264" s="19">
        <v>1.9066637381911278E-2</v>
      </c>
      <c r="AN264" s="19">
        <v>0</v>
      </c>
      <c r="AO264" s="19">
        <v>0</v>
      </c>
      <c r="AP264" s="19">
        <v>2.7013415470719337E-2</v>
      </c>
      <c r="AQ264" s="20">
        <v>6.9314343854784966E-3</v>
      </c>
    </row>
    <row r="265" spans="1:43">
      <c r="A265" s="53" t="s">
        <v>89</v>
      </c>
      <c r="B265" s="53" t="s">
        <v>34</v>
      </c>
      <c r="C265" s="53" t="s">
        <v>64</v>
      </c>
      <c r="D265" s="43">
        <v>1.7641386017203331E-2</v>
      </c>
      <c r="E265" s="19">
        <v>3.6004025023430586E-3</v>
      </c>
      <c r="F265" s="19">
        <v>3.0089238658547401E-2</v>
      </c>
      <c r="G265" s="19">
        <v>1.2934932485222816E-2</v>
      </c>
      <c r="H265" s="19">
        <v>0</v>
      </c>
      <c r="I265" s="19">
        <v>0</v>
      </c>
      <c r="J265" s="19">
        <v>0</v>
      </c>
      <c r="K265" s="19">
        <v>0</v>
      </c>
      <c r="L265" s="19">
        <v>0</v>
      </c>
      <c r="M265" s="19">
        <v>0</v>
      </c>
      <c r="N265" s="19">
        <v>3.7684980779886246E-2</v>
      </c>
      <c r="O265" s="19">
        <v>0</v>
      </c>
      <c r="P265" s="19">
        <v>0</v>
      </c>
      <c r="Q265" s="19">
        <v>4.0366854518651962E-2</v>
      </c>
      <c r="R265" s="19">
        <v>7.4343889718875289E-4</v>
      </c>
      <c r="S265" s="19">
        <v>2.1722814068198204E-2</v>
      </c>
      <c r="T265" s="19">
        <v>1.0472838766872883E-2</v>
      </c>
      <c r="U265" s="19">
        <v>8.984806016087532E-3</v>
      </c>
      <c r="V265" s="19">
        <v>0</v>
      </c>
      <c r="W265" s="19">
        <v>0.44290900230407715</v>
      </c>
      <c r="X265" s="19">
        <v>9.7922822460532188E-3</v>
      </c>
      <c r="Y265" s="19">
        <v>1.6498373746871948</v>
      </c>
      <c r="Z265" s="19">
        <v>7.0202374458312988</v>
      </c>
      <c r="AA265" s="19">
        <v>10.848688125610352</v>
      </c>
      <c r="AB265" s="19">
        <v>15.802463531494141</v>
      </c>
      <c r="AC265" s="19">
        <v>0.60809171199798584</v>
      </c>
      <c r="AD265" s="19">
        <v>4.9945178031921387</v>
      </c>
      <c r="AE265" s="19">
        <v>7.7935013771057129</v>
      </c>
      <c r="AF265" s="19">
        <v>4.6215357780456543</v>
      </c>
      <c r="AG265" s="19">
        <v>0.15879710018634796</v>
      </c>
      <c r="AH265" s="19">
        <v>9.4198086299002171E-4</v>
      </c>
      <c r="AI265" s="19">
        <v>3.0125114135444164E-3</v>
      </c>
      <c r="AJ265" s="19">
        <v>3.1148971989750862E-2</v>
      </c>
      <c r="AK265" s="19">
        <v>2.0968928001821041E-3</v>
      </c>
      <c r="AL265" s="19">
        <v>3.3234114646911621</v>
      </c>
      <c r="AM265" s="19">
        <v>0.11785509437322617</v>
      </c>
      <c r="AN265" s="19">
        <v>0</v>
      </c>
      <c r="AO265" s="19">
        <v>0</v>
      </c>
      <c r="AP265" s="19">
        <v>5.9505797922611237E-2</v>
      </c>
      <c r="AQ265" s="20">
        <v>0.16912557184696198</v>
      </c>
    </row>
    <row r="266" spans="1:43" ht="30">
      <c r="A266" s="53" t="s">
        <v>90</v>
      </c>
      <c r="B266" s="53" t="s">
        <v>35</v>
      </c>
      <c r="C266" s="53" t="s">
        <v>64</v>
      </c>
      <c r="D266" s="43">
        <v>9.9811283871531487E-3</v>
      </c>
      <c r="E266" s="19">
        <v>2.2095735184848309E-3</v>
      </c>
      <c r="F266" s="19">
        <v>0.15726751089096069</v>
      </c>
      <c r="G266" s="19">
        <v>8.8472617790102959E-3</v>
      </c>
      <c r="H266" s="19">
        <v>0</v>
      </c>
      <c r="I266" s="19">
        <v>0</v>
      </c>
      <c r="J266" s="19">
        <v>0</v>
      </c>
      <c r="K266" s="19">
        <v>2.5925058871507645E-3</v>
      </c>
      <c r="L266" s="19">
        <v>2.9220627038739622E-4</v>
      </c>
      <c r="M266" s="19">
        <v>0</v>
      </c>
      <c r="N266" s="19">
        <v>0</v>
      </c>
      <c r="O266" s="19">
        <v>1.326669444097206E-4</v>
      </c>
      <c r="P266" s="19">
        <v>4.2713403672678396E-5</v>
      </c>
      <c r="Q266" s="19">
        <v>1.5963234545779414E-5</v>
      </c>
      <c r="R266" s="19">
        <v>4.7233229452103842E-6</v>
      </c>
      <c r="S266" s="19">
        <v>0</v>
      </c>
      <c r="T266" s="19">
        <v>0</v>
      </c>
      <c r="U266" s="19">
        <v>3.1596771441400051E-4</v>
      </c>
      <c r="V266" s="19">
        <v>5.2090592362219468E-5</v>
      </c>
      <c r="W266" s="19">
        <v>1.48366394569166E-4</v>
      </c>
      <c r="X266" s="19">
        <v>1.3553537428379059E-3</v>
      </c>
      <c r="Y266" s="19">
        <v>2.2955684471526183E-5</v>
      </c>
      <c r="Z266" s="19">
        <v>1.3239133295428474E-5</v>
      </c>
      <c r="AA266" s="19">
        <v>8.4576932713389397E-3</v>
      </c>
      <c r="AB266" s="19">
        <v>1.2319684028625488E-2</v>
      </c>
      <c r="AC266" s="19">
        <v>6.9621732109226286E-5</v>
      </c>
      <c r="AD266" s="19">
        <v>5.7183305034413934E-4</v>
      </c>
      <c r="AE266" s="19">
        <v>8.9229480363428593E-4</v>
      </c>
      <c r="AF266" s="19">
        <v>5.2912958199158311E-4</v>
      </c>
      <c r="AG266" s="19">
        <v>4.2512736399658024E-4</v>
      </c>
      <c r="AH266" s="19">
        <v>2.5218459995812736E-6</v>
      </c>
      <c r="AI266" s="19">
        <v>8.0650152085581794E-6</v>
      </c>
      <c r="AJ266" s="19">
        <v>3.4903168852906674E-5</v>
      </c>
      <c r="AK266" s="19">
        <v>6.2033394351601601E-4</v>
      </c>
      <c r="AL266" s="19">
        <v>0.69106400012969971</v>
      </c>
      <c r="AM266" s="19">
        <v>0.11227741837501526</v>
      </c>
      <c r="AN266" s="19">
        <v>0</v>
      </c>
      <c r="AO266" s="19">
        <v>0</v>
      </c>
      <c r="AP266" s="19">
        <v>1.8470041453838348E-2</v>
      </c>
      <c r="AQ266" s="20">
        <v>0.34924325346946716</v>
      </c>
    </row>
    <row r="267" spans="1:43" ht="30">
      <c r="A267" s="53" t="s">
        <v>91</v>
      </c>
      <c r="B267" s="53" t="s">
        <v>36</v>
      </c>
      <c r="C267" s="53" t="s">
        <v>64</v>
      </c>
      <c r="D267" s="43">
        <v>3.8223003502935171E-3</v>
      </c>
      <c r="E267" s="19">
        <v>1.0536297922953963E-3</v>
      </c>
      <c r="F267" s="19">
        <v>0</v>
      </c>
      <c r="G267" s="19">
        <v>1.411404344253242E-3</v>
      </c>
      <c r="H267" s="19">
        <v>0</v>
      </c>
      <c r="I267" s="19">
        <v>0</v>
      </c>
      <c r="J267" s="19">
        <v>0</v>
      </c>
      <c r="K267" s="19">
        <v>7.5877549534197897E-5</v>
      </c>
      <c r="L267" s="19">
        <v>0</v>
      </c>
      <c r="M267" s="19">
        <v>0</v>
      </c>
      <c r="N267" s="19">
        <v>0</v>
      </c>
      <c r="O267" s="19">
        <v>2.6563694700598717E-4</v>
      </c>
      <c r="P267" s="19">
        <v>1.3440547627396882E-4</v>
      </c>
      <c r="Q267" s="19">
        <v>1.4646106865257025E-4</v>
      </c>
      <c r="R267" s="19">
        <v>5.073306238045916E-5</v>
      </c>
      <c r="S267" s="19">
        <v>0</v>
      </c>
      <c r="T267" s="19">
        <v>0</v>
      </c>
      <c r="U267" s="19">
        <v>1.6909012856558547E-6</v>
      </c>
      <c r="V267" s="19">
        <v>0</v>
      </c>
      <c r="W267" s="19">
        <v>5.2870594663545489E-4</v>
      </c>
      <c r="X267" s="19">
        <v>3.7691803299821913E-4</v>
      </c>
      <c r="Y267" s="19">
        <v>4.1276703086623456E-6</v>
      </c>
      <c r="Z267" s="19">
        <v>1.983778020075988E-6</v>
      </c>
      <c r="AA267" s="19">
        <v>1.1296652955934405E-3</v>
      </c>
      <c r="AB267" s="19">
        <v>1.6454980941489339E-3</v>
      </c>
      <c r="AC267" s="19">
        <v>5.5653712479397655E-5</v>
      </c>
      <c r="AD267" s="19">
        <v>4.5710770064033568E-4</v>
      </c>
      <c r="AE267" s="19">
        <v>7.1327603654935956E-4</v>
      </c>
      <c r="AF267" s="19">
        <v>4.2297173058614135E-4</v>
      </c>
      <c r="AG267" s="19">
        <v>9.4684955911361612E-6</v>
      </c>
      <c r="AH267" s="19">
        <v>5.6166904016663466E-8</v>
      </c>
      <c r="AI267" s="19">
        <v>1.7962514675673447E-7</v>
      </c>
      <c r="AJ267" s="19">
        <v>6.0606695478782058E-4</v>
      </c>
      <c r="AK267" s="19">
        <v>0</v>
      </c>
      <c r="AL267" s="19">
        <v>0</v>
      </c>
      <c r="AM267" s="19">
        <v>0.14144878089427948</v>
      </c>
      <c r="AN267" s="19">
        <v>0</v>
      </c>
      <c r="AO267" s="19">
        <v>0</v>
      </c>
      <c r="AP267" s="19">
        <v>3.4716872032731771E-3</v>
      </c>
      <c r="AQ267" s="20">
        <v>0.16448694467544556</v>
      </c>
    </row>
    <row r="268" spans="1:43">
      <c r="A268" s="53" t="s">
        <v>92</v>
      </c>
      <c r="B268" s="53" t="s">
        <v>37</v>
      </c>
      <c r="C268" s="53" t="s">
        <v>64</v>
      </c>
      <c r="D268" s="43">
        <v>3.8455935282399878E-5</v>
      </c>
      <c r="E268" s="19">
        <v>0</v>
      </c>
      <c r="F268" s="19">
        <v>0</v>
      </c>
      <c r="G268" s="19">
        <v>0</v>
      </c>
      <c r="H268" s="19">
        <v>0</v>
      </c>
      <c r="I268" s="19">
        <v>0</v>
      </c>
      <c r="J268" s="19">
        <v>0</v>
      </c>
      <c r="K268" s="19">
        <v>0</v>
      </c>
      <c r="L268" s="19">
        <v>0</v>
      </c>
      <c r="M268" s="19">
        <v>0</v>
      </c>
      <c r="N268" s="19">
        <v>0</v>
      </c>
      <c r="O268" s="19">
        <v>0</v>
      </c>
      <c r="P268" s="19">
        <v>0</v>
      </c>
      <c r="Q268" s="19">
        <v>0</v>
      </c>
      <c r="R268" s="19">
        <v>0</v>
      </c>
      <c r="S268" s="19">
        <v>0</v>
      </c>
      <c r="T268" s="19">
        <v>0</v>
      </c>
      <c r="U268" s="19">
        <v>0</v>
      </c>
      <c r="V268" s="19">
        <v>0</v>
      </c>
      <c r="W268" s="19">
        <v>0</v>
      </c>
      <c r="X268" s="19">
        <v>0</v>
      </c>
      <c r="Y268" s="19">
        <v>3.0527799026458524E-6</v>
      </c>
      <c r="Z268" s="19">
        <v>2.2978063043410657E-6</v>
      </c>
      <c r="AA268" s="19">
        <v>0</v>
      </c>
      <c r="AB268" s="19">
        <v>0</v>
      </c>
      <c r="AC268" s="19">
        <v>8.5628218948841095E-4</v>
      </c>
      <c r="AD268" s="19">
        <v>8.2588597433641553E-4</v>
      </c>
      <c r="AE268" s="19">
        <v>1.2005342869088054E-3</v>
      </c>
      <c r="AF268" s="19">
        <v>5.3698901319876313E-4</v>
      </c>
      <c r="AG268" s="19">
        <v>0</v>
      </c>
      <c r="AH268" s="19">
        <v>0</v>
      </c>
      <c r="AI268" s="19">
        <v>0</v>
      </c>
      <c r="AJ268" s="19">
        <v>0</v>
      </c>
      <c r="AK268" s="19">
        <v>0</v>
      </c>
      <c r="AL268" s="19">
        <v>0</v>
      </c>
      <c r="AM268" s="19">
        <v>9.0029090642929077E-3</v>
      </c>
      <c r="AN268" s="19">
        <v>0</v>
      </c>
      <c r="AO268" s="19">
        <v>6.8360887235030532E-4</v>
      </c>
      <c r="AP268" s="19">
        <v>4.1948282159864902E-3</v>
      </c>
      <c r="AQ268" s="20">
        <v>4.5592945069074631E-2</v>
      </c>
    </row>
    <row r="269" spans="1:43">
      <c r="A269" s="53" t="s">
        <v>93</v>
      </c>
      <c r="B269" s="53" t="s">
        <v>38</v>
      </c>
      <c r="C269" s="53" t="s">
        <v>64</v>
      </c>
      <c r="D269" s="43">
        <v>1.9186178222298622E-2</v>
      </c>
      <c r="E269" s="19">
        <v>2.8376605361700058E-2</v>
      </c>
      <c r="F269" s="19">
        <v>0</v>
      </c>
      <c r="G269" s="19">
        <v>1.094644982367754E-2</v>
      </c>
      <c r="H269" s="19">
        <v>1.5803275164216757E-3</v>
      </c>
      <c r="I269" s="19">
        <v>2.7507724240422249E-2</v>
      </c>
      <c r="J269" s="19">
        <v>0.16458946466445923</v>
      </c>
      <c r="K269" s="19">
        <v>9.9412739276885986E-2</v>
      </c>
      <c r="L269" s="19">
        <v>0</v>
      </c>
      <c r="M269" s="19">
        <v>0</v>
      </c>
      <c r="N269" s="19">
        <v>0</v>
      </c>
      <c r="O269" s="19">
        <v>0</v>
      </c>
      <c r="P269" s="19">
        <v>0</v>
      </c>
      <c r="Q269" s="19">
        <v>0.50332963466644287</v>
      </c>
      <c r="R269" s="19">
        <v>0.23327979445457458</v>
      </c>
      <c r="S269" s="19">
        <v>0</v>
      </c>
      <c r="T269" s="19">
        <v>0</v>
      </c>
      <c r="U269" s="19">
        <v>0</v>
      </c>
      <c r="V269" s="19">
        <v>0</v>
      </c>
      <c r="W269" s="19">
        <v>0</v>
      </c>
      <c r="X269" s="19">
        <v>1.0178928263485432E-2</v>
      </c>
      <c r="Y269" s="19">
        <v>4.1403916839044541E-5</v>
      </c>
      <c r="Z269" s="19">
        <v>3.1164447136688977E-5</v>
      </c>
      <c r="AA269" s="19">
        <v>2.2142169997096062E-2</v>
      </c>
      <c r="AB269" s="19">
        <v>3.407580778002739E-2</v>
      </c>
      <c r="AC269" s="19">
        <v>1.6773657873272896E-2</v>
      </c>
      <c r="AD269" s="19">
        <v>0.12223056703805923</v>
      </c>
      <c r="AE269" s="19">
        <v>0.17767824232578278</v>
      </c>
      <c r="AF269" s="19">
        <v>7.9474009573459625E-2</v>
      </c>
      <c r="AG269" s="19">
        <v>1.8550068140029907E-2</v>
      </c>
      <c r="AH269" s="19">
        <v>0</v>
      </c>
      <c r="AI269" s="19">
        <v>0</v>
      </c>
      <c r="AJ269" s="19">
        <v>1.5643905401229858</v>
      </c>
      <c r="AK269" s="19">
        <v>0.26281234622001648</v>
      </c>
      <c r="AL269" s="19">
        <v>0</v>
      </c>
      <c r="AM269" s="19">
        <v>3.6572914123535156</v>
      </c>
      <c r="AN269" s="19">
        <v>0</v>
      </c>
      <c r="AO269" s="19">
        <v>1.3386458158493042E-3</v>
      </c>
      <c r="AP269" s="19">
        <v>0.17892251908779144</v>
      </c>
      <c r="AQ269" s="20">
        <v>2.0214388370513916</v>
      </c>
    </row>
    <row r="270" spans="1:43">
      <c r="A270" s="53" t="s">
        <v>94</v>
      </c>
      <c r="B270" s="53" t="s">
        <v>39</v>
      </c>
      <c r="C270" s="53" t="s">
        <v>64</v>
      </c>
      <c r="D270" s="43">
        <v>7.8617958934046328E-6</v>
      </c>
      <c r="E270" s="19">
        <v>1.4412186146728345E-6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19">
        <v>0</v>
      </c>
      <c r="L270" s="19">
        <v>0</v>
      </c>
      <c r="M270" s="19">
        <v>0</v>
      </c>
      <c r="N270" s="19">
        <v>0</v>
      </c>
      <c r="O270" s="19">
        <v>0</v>
      </c>
      <c r="P270" s="19">
        <v>0</v>
      </c>
      <c r="Q270" s="19">
        <v>0</v>
      </c>
      <c r="R270" s="19">
        <v>0</v>
      </c>
      <c r="S270" s="19">
        <v>0</v>
      </c>
      <c r="T270" s="19">
        <v>0</v>
      </c>
      <c r="U270" s="19">
        <v>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0</v>
      </c>
      <c r="AC270" s="19">
        <v>0</v>
      </c>
      <c r="AD270" s="19">
        <v>1.399131870130077E-4</v>
      </c>
      <c r="AE270" s="19">
        <v>2.0338229660410434E-4</v>
      </c>
      <c r="AF270" s="19">
        <v>9.0971218014601618E-5</v>
      </c>
      <c r="AG270" s="19">
        <v>3.193266165908426E-4</v>
      </c>
      <c r="AH270" s="19">
        <v>0</v>
      </c>
      <c r="AI270" s="19">
        <v>0</v>
      </c>
      <c r="AJ270" s="19">
        <v>8.3274808275746182E-6</v>
      </c>
      <c r="AK270" s="19">
        <v>0</v>
      </c>
      <c r="AL270" s="19">
        <v>0</v>
      </c>
      <c r="AM270" s="19">
        <v>3.8212190847843885E-3</v>
      </c>
      <c r="AN270" s="19">
        <v>2.4965876713395119E-2</v>
      </c>
      <c r="AO270" s="19">
        <v>3.0685184174217284E-4</v>
      </c>
      <c r="AP270" s="19">
        <v>3.9602955803275108E-4</v>
      </c>
      <c r="AQ270" s="20">
        <v>1.4334608800709248E-2</v>
      </c>
    </row>
    <row r="271" spans="1:43" ht="30">
      <c r="A271" s="53" t="s">
        <v>95</v>
      </c>
      <c r="B271" s="53" t="s">
        <v>40</v>
      </c>
      <c r="C271" s="53" t="s">
        <v>64</v>
      </c>
      <c r="D271" s="43">
        <v>0</v>
      </c>
      <c r="E271" s="19">
        <v>0</v>
      </c>
      <c r="F271" s="19">
        <v>0</v>
      </c>
      <c r="G271" s="19">
        <v>0</v>
      </c>
      <c r="H271" s="19">
        <v>0</v>
      </c>
      <c r="I271" s="19">
        <v>0</v>
      </c>
      <c r="J271" s="19">
        <v>0</v>
      </c>
      <c r="K271" s="19">
        <v>0</v>
      </c>
      <c r="L271" s="19">
        <v>0</v>
      </c>
      <c r="M271" s="19">
        <v>0</v>
      </c>
      <c r="N271" s="19">
        <v>0</v>
      </c>
      <c r="O271" s="19">
        <v>0</v>
      </c>
      <c r="P271" s="19">
        <v>0</v>
      </c>
      <c r="Q271" s="19">
        <v>0</v>
      </c>
      <c r="R271" s="19">
        <v>3.8989242166280746E-2</v>
      </c>
      <c r="S271" s="19">
        <v>0</v>
      </c>
      <c r="T271" s="19">
        <v>0</v>
      </c>
      <c r="U271" s="19">
        <v>7.4614712502807379E-4</v>
      </c>
      <c r="V271" s="19">
        <v>3.9035230875015259E-3</v>
      </c>
      <c r="W271" s="19">
        <v>0</v>
      </c>
      <c r="X271" s="19">
        <v>0</v>
      </c>
      <c r="Y271" s="19">
        <v>0</v>
      </c>
      <c r="Z271" s="19">
        <v>0</v>
      </c>
      <c r="AA271" s="19">
        <v>1.5820512999198399E-5</v>
      </c>
      <c r="AB271" s="19">
        <v>2.7550617232918739E-5</v>
      </c>
      <c r="AC271" s="19">
        <v>0</v>
      </c>
      <c r="AD271" s="19">
        <v>1.7190054059028625E-2</v>
      </c>
      <c r="AE271" s="19">
        <v>2.4988012388348579E-2</v>
      </c>
      <c r="AF271" s="19">
        <v>1.1176931671798229E-2</v>
      </c>
      <c r="AG271" s="19">
        <v>0</v>
      </c>
      <c r="AH271" s="19">
        <v>0</v>
      </c>
      <c r="AI271" s="19">
        <v>0</v>
      </c>
      <c r="AJ271" s="19">
        <v>0</v>
      </c>
      <c r="AK271" s="19">
        <v>0</v>
      </c>
      <c r="AL271" s="19">
        <v>0</v>
      </c>
      <c r="AM271" s="19">
        <v>2.7128350920975208E-3</v>
      </c>
      <c r="AN271" s="19">
        <v>0</v>
      </c>
      <c r="AO271" s="19">
        <v>0</v>
      </c>
      <c r="AP271" s="19">
        <v>3.6643154453486204E-4</v>
      </c>
      <c r="AQ271" s="20">
        <v>0.2492557168006897</v>
      </c>
    </row>
    <row r="272" spans="1:43">
      <c r="A272" s="53" t="s">
        <v>96</v>
      </c>
      <c r="B272" s="53" t="s">
        <v>41</v>
      </c>
      <c r="C272" s="53" t="s">
        <v>64</v>
      </c>
      <c r="D272" s="43">
        <v>0</v>
      </c>
      <c r="E272" s="19">
        <v>0</v>
      </c>
      <c r="F272" s="19">
        <v>0</v>
      </c>
      <c r="G272" s="19">
        <v>0</v>
      </c>
      <c r="H272" s="19">
        <v>0</v>
      </c>
      <c r="I272" s="19">
        <v>0</v>
      </c>
      <c r="J272" s="19">
        <v>0</v>
      </c>
      <c r="K272" s="19">
        <v>0</v>
      </c>
      <c r="L272" s="19">
        <v>0</v>
      </c>
      <c r="M272" s="19">
        <v>0</v>
      </c>
      <c r="N272" s="19">
        <v>0</v>
      </c>
      <c r="O272" s="19">
        <v>0</v>
      </c>
      <c r="P272" s="19">
        <v>0</v>
      </c>
      <c r="Q272" s="19">
        <v>0</v>
      </c>
      <c r="R272" s="19">
        <v>0</v>
      </c>
      <c r="S272" s="19">
        <v>0</v>
      </c>
      <c r="T272" s="19">
        <v>0</v>
      </c>
      <c r="U272" s="19">
        <v>0</v>
      </c>
      <c r="V272" s="19">
        <v>0</v>
      </c>
      <c r="W272" s="19">
        <v>0</v>
      </c>
      <c r="X272" s="19">
        <v>0</v>
      </c>
      <c r="Y272" s="19">
        <v>0</v>
      </c>
      <c r="Z272" s="19">
        <v>0</v>
      </c>
      <c r="AA272" s="19">
        <v>0</v>
      </c>
      <c r="AB272" s="19">
        <v>0</v>
      </c>
      <c r="AC272" s="19">
        <v>0</v>
      </c>
      <c r="AD272" s="19">
        <v>6.4735860405562562E-7</v>
      </c>
      <c r="AE272" s="19">
        <v>0</v>
      </c>
      <c r="AF272" s="19">
        <v>0</v>
      </c>
      <c r="AG272" s="19">
        <v>0.11692321300506592</v>
      </c>
      <c r="AH272" s="19">
        <v>0</v>
      </c>
      <c r="AI272" s="19">
        <v>0</v>
      </c>
      <c r="AJ272" s="19">
        <v>0</v>
      </c>
      <c r="AK272" s="19">
        <v>2.6401341983728344E-6</v>
      </c>
      <c r="AL272" s="19">
        <v>0</v>
      </c>
      <c r="AM272" s="19">
        <v>1.2723627378363744E-6</v>
      </c>
      <c r="AN272" s="19">
        <v>0</v>
      </c>
      <c r="AO272" s="19">
        <v>0</v>
      </c>
      <c r="AP272" s="19">
        <v>8.5714063970954157E-6</v>
      </c>
      <c r="AQ272" s="20">
        <v>4.3279145029373467E-4</v>
      </c>
    </row>
    <row r="273" spans="1:43">
      <c r="A273" s="53" t="s">
        <v>97</v>
      </c>
      <c r="B273" s="53" t="s">
        <v>42</v>
      </c>
      <c r="C273" s="53" t="s">
        <v>64</v>
      </c>
      <c r="D273" s="43">
        <v>0</v>
      </c>
      <c r="E273" s="19">
        <v>0</v>
      </c>
      <c r="F273" s="19">
        <v>0</v>
      </c>
      <c r="G273" s="19">
        <v>0</v>
      </c>
      <c r="H273" s="19">
        <v>0</v>
      </c>
      <c r="I273" s="19">
        <v>0</v>
      </c>
      <c r="J273" s="19">
        <v>0</v>
      </c>
      <c r="K273" s="19">
        <v>0</v>
      </c>
      <c r="L273" s="19">
        <v>0</v>
      </c>
      <c r="M273" s="19">
        <v>0</v>
      </c>
      <c r="N273" s="19">
        <v>0</v>
      </c>
      <c r="O273" s="19">
        <v>0</v>
      </c>
      <c r="P273" s="19">
        <v>0</v>
      </c>
      <c r="Q273" s="19">
        <v>0</v>
      </c>
      <c r="R273" s="19">
        <v>0</v>
      </c>
      <c r="S273" s="19">
        <v>0</v>
      </c>
      <c r="T273" s="19">
        <v>0</v>
      </c>
      <c r="U273" s="19">
        <v>0</v>
      </c>
      <c r="V273" s="19">
        <v>0</v>
      </c>
      <c r="W273" s="19">
        <v>0</v>
      </c>
      <c r="X273" s="19">
        <v>0</v>
      </c>
      <c r="Y273" s="19">
        <v>0</v>
      </c>
      <c r="Z273" s="19">
        <v>0</v>
      </c>
      <c r="AA273" s="19">
        <v>0</v>
      </c>
      <c r="AB273" s="19">
        <v>0</v>
      </c>
      <c r="AC273" s="19">
        <v>0</v>
      </c>
      <c r="AD273" s="19">
        <v>0</v>
      </c>
      <c r="AE273" s="19">
        <v>0</v>
      </c>
      <c r="AF273" s="19">
        <v>0</v>
      </c>
      <c r="AG273" s="19">
        <v>0</v>
      </c>
      <c r="AH273" s="19">
        <v>2.5805323384702206E-3</v>
      </c>
      <c r="AI273" s="19">
        <v>0</v>
      </c>
      <c r="AJ273" s="19">
        <v>0</v>
      </c>
      <c r="AK273" s="19">
        <v>0</v>
      </c>
      <c r="AL273" s="19">
        <v>0</v>
      </c>
      <c r="AM273" s="19">
        <v>2.5367221496708225E-6</v>
      </c>
      <c r="AN273" s="19">
        <v>0</v>
      </c>
      <c r="AO273" s="19">
        <v>0</v>
      </c>
      <c r="AP273" s="19">
        <v>0</v>
      </c>
      <c r="AQ273" s="20">
        <v>2.1045381436124444E-4</v>
      </c>
    </row>
    <row r="274" spans="1:43">
      <c r="A274" s="53" t="s">
        <v>98</v>
      </c>
      <c r="B274" s="53" t="s">
        <v>43</v>
      </c>
      <c r="C274" s="53" t="s">
        <v>64</v>
      </c>
      <c r="D274" s="43">
        <v>0</v>
      </c>
      <c r="E274" s="19">
        <v>0</v>
      </c>
      <c r="F274" s="19">
        <v>3.6362269893288612E-3</v>
      </c>
      <c r="G274" s="19">
        <v>0</v>
      </c>
      <c r="H274" s="19">
        <v>0</v>
      </c>
      <c r="I274" s="19">
        <v>0</v>
      </c>
      <c r="J274" s="19">
        <v>0</v>
      </c>
      <c r="K274" s="19">
        <v>0</v>
      </c>
      <c r="L274" s="19">
        <v>0</v>
      </c>
      <c r="M274" s="19">
        <v>0</v>
      </c>
      <c r="N274" s="19">
        <v>0</v>
      </c>
      <c r="O274" s="19">
        <v>0</v>
      </c>
      <c r="P274" s="19">
        <v>0</v>
      </c>
      <c r="Q274" s="19">
        <v>0</v>
      </c>
      <c r="R274" s="19">
        <v>0</v>
      </c>
      <c r="S274" s="19">
        <v>4.5379776507616043E-2</v>
      </c>
      <c r="T274" s="19">
        <v>0</v>
      </c>
      <c r="U274" s="19">
        <v>0</v>
      </c>
      <c r="V274" s="19">
        <v>0</v>
      </c>
      <c r="W274" s="19">
        <v>0</v>
      </c>
      <c r="X274" s="19">
        <v>0</v>
      </c>
      <c r="Y274" s="19">
        <v>0</v>
      </c>
      <c r="Z274" s="19">
        <v>0</v>
      </c>
      <c r="AA274" s="19">
        <v>0</v>
      </c>
      <c r="AB274" s="19">
        <v>0</v>
      </c>
      <c r="AC274" s="19">
        <v>0</v>
      </c>
      <c r="AD274" s="19">
        <v>0</v>
      </c>
      <c r="AE274" s="19">
        <v>0</v>
      </c>
      <c r="AF274" s="19">
        <v>0</v>
      </c>
      <c r="AG274" s="19">
        <v>0</v>
      </c>
      <c r="AH274" s="19">
        <v>0</v>
      </c>
      <c r="AI274" s="19">
        <v>4.1973035782575607E-2</v>
      </c>
      <c r="AJ274" s="19">
        <v>0</v>
      </c>
      <c r="AK274" s="19">
        <v>0</v>
      </c>
      <c r="AL274" s="19">
        <v>0</v>
      </c>
      <c r="AM274" s="19">
        <v>8.8418368250131607E-5</v>
      </c>
      <c r="AN274" s="19">
        <v>0</v>
      </c>
      <c r="AO274" s="19">
        <v>0</v>
      </c>
      <c r="AP274" s="19">
        <v>0</v>
      </c>
      <c r="AQ274" s="20">
        <v>8.3833647659048438E-4</v>
      </c>
    </row>
    <row r="275" spans="1:43" ht="30">
      <c r="A275" s="53" t="s">
        <v>99</v>
      </c>
      <c r="B275" s="53" t="s">
        <v>44</v>
      </c>
      <c r="C275" s="53" t="s">
        <v>64</v>
      </c>
      <c r="D275" s="43">
        <v>1.0945435496978462E-4</v>
      </c>
      <c r="E275" s="19">
        <v>0</v>
      </c>
      <c r="F275" s="19">
        <v>0.26178276538848877</v>
      </c>
      <c r="G275" s="19">
        <v>0</v>
      </c>
      <c r="H275" s="19">
        <v>0</v>
      </c>
      <c r="I275" s="19">
        <v>0</v>
      </c>
      <c r="J275" s="19">
        <v>0</v>
      </c>
      <c r="K275" s="19">
        <v>0</v>
      </c>
      <c r="L275" s="19">
        <v>3.3524811733514071E-3</v>
      </c>
      <c r="M275" s="19">
        <v>0</v>
      </c>
      <c r="N275" s="19">
        <v>0</v>
      </c>
      <c r="O275" s="19">
        <v>1.0711982613429427E-3</v>
      </c>
      <c r="P275" s="19">
        <v>0</v>
      </c>
      <c r="Q275" s="19">
        <v>1.2446609325706959E-2</v>
      </c>
      <c r="R275" s="19">
        <v>4.2549782665446401E-4</v>
      </c>
      <c r="S275" s="19">
        <v>0</v>
      </c>
      <c r="T275" s="19">
        <v>0</v>
      </c>
      <c r="U275" s="19">
        <v>4.9497809959575534E-4</v>
      </c>
      <c r="V275" s="19">
        <v>0</v>
      </c>
      <c r="W275" s="19">
        <v>0</v>
      </c>
      <c r="X275" s="19">
        <v>0</v>
      </c>
      <c r="Y275" s="19">
        <v>0</v>
      </c>
      <c r="Z275" s="19">
        <v>1.7421360826119781E-4</v>
      </c>
      <c r="AA275" s="19">
        <v>1.5690034488216043E-3</v>
      </c>
      <c r="AB275" s="19">
        <v>2.7323397807776928E-3</v>
      </c>
      <c r="AC275" s="19">
        <v>0</v>
      </c>
      <c r="AD275" s="19">
        <v>1.5011644922196865E-2</v>
      </c>
      <c r="AE275" s="19">
        <v>0</v>
      </c>
      <c r="AF275" s="19">
        <v>0</v>
      </c>
      <c r="AG275" s="19">
        <v>8.6632142483722419E-5</v>
      </c>
      <c r="AH275" s="19">
        <v>0</v>
      </c>
      <c r="AI275" s="19">
        <v>0</v>
      </c>
      <c r="AJ275" s="19">
        <v>1.2172767892479897E-2</v>
      </c>
      <c r="AK275" s="19">
        <v>7.3466715402901173E-3</v>
      </c>
      <c r="AL275" s="19">
        <v>9.2889377847313881E-3</v>
      </c>
      <c r="AM275" s="19">
        <v>2.4140380264725536E-4</v>
      </c>
      <c r="AN275" s="19">
        <v>0.17044344544410706</v>
      </c>
      <c r="AO275" s="19">
        <v>0</v>
      </c>
      <c r="AP275" s="19">
        <v>1.4651669189333916E-3</v>
      </c>
      <c r="AQ275" s="20">
        <v>0.1664080023765564</v>
      </c>
    </row>
    <row r="276" spans="1:43">
      <c r="A276" s="53" t="s">
        <v>100</v>
      </c>
      <c r="B276" s="53" t="s">
        <v>45</v>
      </c>
      <c r="C276" s="53" t="s">
        <v>64</v>
      </c>
      <c r="D276" s="43">
        <v>0</v>
      </c>
      <c r="E276" s="19">
        <v>0</v>
      </c>
      <c r="F276" s="19">
        <v>0</v>
      </c>
      <c r="G276" s="19">
        <v>0</v>
      </c>
      <c r="H276" s="19">
        <v>0</v>
      </c>
      <c r="I276" s="19">
        <v>0</v>
      </c>
      <c r="J276" s="19">
        <v>0</v>
      </c>
      <c r="K276" s="19">
        <v>0</v>
      </c>
      <c r="L276" s="19">
        <v>0</v>
      </c>
      <c r="M276" s="19">
        <v>0</v>
      </c>
      <c r="N276" s="19">
        <v>0</v>
      </c>
      <c r="O276" s="19">
        <v>0</v>
      </c>
      <c r="P276" s="19">
        <v>0</v>
      </c>
      <c r="Q276" s="19">
        <v>0</v>
      </c>
      <c r="R276" s="19">
        <v>0</v>
      </c>
      <c r="S276" s="19">
        <v>0</v>
      </c>
      <c r="T276" s="19">
        <v>0</v>
      </c>
      <c r="U276" s="19">
        <v>0</v>
      </c>
      <c r="V276" s="19">
        <v>0</v>
      </c>
      <c r="W276" s="19">
        <v>0</v>
      </c>
      <c r="X276" s="19">
        <v>0</v>
      </c>
      <c r="Y276" s="19">
        <v>0</v>
      </c>
      <c r="Z276" s="19">
        <v>0</v>
      </c>
      <c r="AA276" s="19">
        <v>0</v>
      </c>
      <c r="AB276" s="19">
        <v>0</v>
      </c>
      <c r="AC276" s="19">
        <v>0</v>
      </c>
      <c r="AD276" s="19">
        <v>0</v>
      </c>
      <c r="AE276" s="19">
        <v>0</v>
      </c>
      <c r="AF276" s="19">
        <v>0</v>
      </c>
      <c r="AG276" s="19">
        <v>0</v>
      </c>
      <c r="AH276" s="19">
        <v>0</v>
      </c>
      <c r="AI276" s="19">
        <v>0</v>
      </c>
      <c r="AJ276" s="19">
        <v>0</v>
      </c>
      <c r="AK276" s="19">
        <v>0</v>
      </c>
      <c r="AL276" s="19">
        <v>0</v>
      </c>
      <c r="AM276" s="19">
        <v>0</v>
      </c>
      <c r="AN276" s="19">
        <v>0</v>
      </c>
      <c r="AO276" s="19">
        <v>0</v>
      </c>
      <c r="AP276" s="19">
        <v>0</v>
      </c>
      <c r="AQ276" s="20">
        <v>0</v>
      </c>
    </row>
    <row r="277" spans="1:43">
      <c r="A277" s="53" t="s">
        <v>101</v>
      </c>
      <c r="B277" s="53" t="s">
        <v>46</v>
      </c>
      <c r="C277" s="53" t="s">
        <v>64</v>
      </c>
      <c r="D277" s="43">
        <v>0</v>
      </c>
      <c r="E277" s="19">
        <v>0</v>
      </c>
      <c r="F277" s="19">
        <v>0</v>
      </c>
      <c r="G277" s="19">
        <v>0</v>
      </c>
      <c r="H277" s="19">
        <v>0</v>
      </c>
      <c r="I277" s="19">
        <v>0</v>
      </c>
      <c r="J277" s="19">
        <v>0</v>
      </c>
      <c r="K277" s="19">
        <v>0</v>
      </c>
      <c r="L277" s="19">
        <v>0</v>
      </c>
      <c r="M277" s="19">
        <v>0</v>
      </c>
      <c r="N277" s="19">
        <v>0</v>
      </c>
      <c r="O277" s="19">
        <v>0</v>
      </c>
      <c r="P277" s="19">
        <v>0</v>
      </c>
      <c r="Q277" s="19">
        <v>0</v>
      </c>
      <c r="R277" s="19">
        <v>0</v>
      </c>
      <c r="S277" s="19">
        <v>0</v>
      </c>
      <c r="T277" s="19">
        <v>0</v>
      </c>
      <c r="U277" s="19">
        <v>0</v>
      </c>
      <c r="V277" s="19">
        <v>0</v>
      </c>
      <c r="W277" s="19">
        <v>0</v>
      </c>
      <c r="X277" s="19">
        <v>0</v>
      </c>
      <c r="Y277" s="19">
        <v>0</v>
      </c>
      <c r="Z277" s="19">
        <v>0</v>
      </c>
      <c r="AA277" s="19">
        <v>0</v>
      </c>
      <c r="AB277" s="19">
        <v>0</v>
      </c>
      <c r="AC277" s="19">
        <v>0</v>
      </c>
      <c r="AD277" s="19">
        <v>0</v>
      </c>
      <c r="AE277" s="19">
        <v>0</v>
      </c>
      <c r="AF277" s="19">
        <v>0</v>
      </c>
      <c r="AG277" s="19">
        <v>0</v>
      </c>
      <c r="AH277" s="19">
        <v>0</v>
      </c>
      <c r="AI277" s="19">
        <v>0</v>
      </c>
      <c r="AJ277" s="19">
        <v>0</v>
      </c>
      <c r="AK277" s="19">
        <v>0</v>
      </c>
      <c r="AL277" s="19">
        <v>0</v>
      </c>
      <c r="AM277" s="19">
        <v>0</v>
      </c>
      <c r="AN277" s="19">
        <v>0</v>
      </c>
      <c r="AO277" s="19">
        <v>0</v>
      </c>
      <c r="AP277" s="19">
        <v>0</v>
      </c>
      <c r="AQ277" s="20">
        <v>0</v>
      </c>
    </row>
    <row r="278" spans="1:43">
      <c r="A278" s="53" t="s">
        <v>102</v>
      </c>
      <c r="B278" s="53" t="s">
        <v>47</v>
      </c>
      <c r="C278" s="53" t="s">
        <v>64</v>
      </c>
      <c r="D278" s="43">
        <v>0</v>
      </c>
      <c r="E278" s="19">
        <v>0</v>
      </c>
      <c r="F278" s="19">
        <v>0</v>
      </c>
      <c r="G278" s="19">
        <v>0</v>
      </c>
      <c r="H278" s="19">
        <v>0</v>
      </c>
      <c r="I278" s="19">
        <v>0</v>
      </c>
      <c r="J278" s="19">
        <v>0</v>
      </c>
      <c r="K278" s="19">
        <v>0</v>
      </c>
      <c r="L278" s="19">
        <v>0</v>
      </c>
      <c r="M278" s="19">
        <v>0</v>
      </c>
      <c r="N278" s="19">
        <v>0</v>
      </c>
      <c r="O278" s="19">
        <v>0</v>
      </c>
      <c r="P278" s="19">
        <v>0</v>
      </c>
      <c r="Q278" s="19">
        <v>0</v>
      </c>
      <c r="R278" s="19">
        <v>0</v>
      </c>
      <c r="S278" s="19">
        <v>0</v>
      </c>
      <c r="T278" s="19">
        <v>0</v>
      </c>
      <c r="U278" s="19">
        <v>0</v>
      </c>
      <c r="V278" s="19">
        <v>0</v>
      </c>
      <c r="W278" s="19">
        <v>0</v>
      </c>
      <c r="X278" s="19">
        <v>0</v>
      </c>
      <c r="Y278" s="19">
        <v>0</v>
      </c>
      <c r="Z278" s="19">
        <v>0</v>
      </c>
      <c r="AA278" s="19">
        <v>0</v>
      </c>
      <c r="AB278" s="19">
        <v>0</v>
      </c>
      <c r="AC278" s="19">
        <v>0</v>
      </c>
      <c r="AD278" s="19">
        <v>0</v>
      </c>
      <c r="AE278" s="19">
        <v>0</v>
      </c>
      <c r="AF278" s="19">
        <v>0</v>
      </c>
      <c r="AG278" s="19">
        <v>0</v>
      </c>
      <c r="AH278" s="19">
        <v>0</v>
      </c>
      <c r="AI278" s="19">
        <v>0</v>
      </c>
      <c r="AJ278" s="19">
        <v>0</v>
      </c>
      <c r="AK278" s="19">
        <v>0</v>
      </c>
      <c r="AL278" s="19">
        <v>0</v>
      </c>
      <c r="AM278" s="19">
        <v>0</v>
      </c>
      <c r="AN278" s="19">
        <v>0</v>
      </c>
      <c r="AO278" s="19">
        <v>0</v>
      </c>
      <c r="AP278" s="19">
        <v>0</v>
      </c>
      <c r="AQ278" s="20">
        <v>0</v>
      </c>
    </row>
    <row r="279" spans="1:43">
      <c r="A279" s="53" t="s">
        <v>103</v>
      </c>
      <c r="B279" s="53" t="s">
        <v>48</v>
      </c>
      <c r="C279" s="53" t="s">
        <v>64</v>
      </c>
      <c r="D279" s="43">
        <v>0</v>
      </c>
      <c r="E279" s="19">
        <v>0</v>
      </c>
      <c r="F279" s="19">
        <v>0</v>
      </c>
      <c r="G279" s="19">
        <v>0</v>
      </c>
      <c r="H279" s="19">
        <v>0</v>
      </c>
      <c r="I279" s="19">
        <v>0</v>
      </c>
      <c r="J279" s="19">
        <v>0</v>
      </c>
      <c r="K279" s="19">
        <v>0</v>
      </c>
      <c r="L279" s="19">
        <v>0</v>
      </c>
      <c r="M279" s="19">
        <v>0</v>
      </c>
      <c r="N279" s="19">
        <v>0</v>
      </c>
      <c r="O279" s="19">
        <v>0</v>
      </c>
      <c r="P279" s="19">
        <v>0</v>
      </c>
      <c r="Q279" s="19">
        <v>0</v>
      </c>
      <c r="R279" s="19">
        <v>0</v>
      </c>
      <c r="S279" s="19">
        <v>0</v>
      </c>
      <c r="T279" s="19">
        <v>0</v>
      </c>
      <c r="U279" s="19">
        <v>0</v>
      </c>
      <c r="V279" s="19">
        <v>0</v>
      </c>
      <c r="W279" s="19">
        <v>0</v>
      </c>
      <c r="X279" s="19">
        <v>0</v>
      </c>
      <c r="Y279" s="19">
        <v>0</v>
      </c>
      <c r="Z279" s="19">
        <v>0</v>
      </c>
      <c r="AA279" s="19">
        <v>0</v>
      </c>
      <c r="AB279" s="19">
        <v>0</v>
      </c>
      <c r="AC279" s="19">
        <v>0</v>
      </c>
      <c r="AD279" s="19">
        <v>0</v>
      </c>
      <c r="AE279" s="19">
        <v>0</v>
      </c>
      <c r="AF279" s="19">
        <v>0</v>
      </c>
      <c r="AG279" s="19">
        <v>0</v>
      </c>
      <c r="AH279" s="19">
        <v>0</v>
      </c>
      <c r="AI279" s="19">
        <v>0</v>
      </c>
      <c r="AJ279" s="19">
        <v>0</v>
      </c>
      <c r="AK279" s="19">
        <v>0</v>
      </c>
      <c r="AL279" s="19">
        <v>0</v>
      </c>
      <c r="AM279" s="19">
        <v>0</v>
      </c>
      <c r="AN279" s="19">
        <v>0</v>
      </c>
      <c r="AO279" s="19">
        <v>0</v>
      </c>
      <c r="AP279" s="19">
        <v>0</v>
      </c>
      <c r="AQ279" s="20">
        <v>0</v>
      </c>
    </row>
    <row r="280" spans="1:43">
      <c r="A280" s="53" t="s">
        <v>104</v>
      </c>
      <c r="B280" s="53" t="s">
        <v>49</v>
      </c>
      <c r="C280" s="53" t="s">
        <v>64</v>
      </c>
      <c r="D280" s="43">
        <v>0</v>
      </c>
      <c r="E280" s="19">
        <v>0</v>
      </c>
      <c r="F280" s="19">
        <v>0</v>
      </c>
      <c r="G280" s="19">
        <v>0</v>
      </c>
      <c r="H280" s="19">
        <v>0</v>
      </c>
      <c r="I280" s="19">
        <v>0</v>
      </c>
      <c r="J280" s="19">
        <v>0</v>
      </c>
      <c r="K280" s="19">
        <v>0</v>
      </c>
      <c r="L280" s="19">
        <v>0</v>
      </c>
      <c r="M280" s="19">
        <v>0</v>
      </c>
      <c r="N280" s="19">
        <v>0</v>
      </c>
      <c r="O280" s="19">
        <v>0</v>
      </c>
      <c r="P280" s="19">
        <v>0</v>
      </c>
      <c r="Q280" s="19">
        <v>0</v>
      </c>
      <c r="R280" s="19">
        <v>0</v>
      </c>
      <c r="S280" s="19">
        <v>0</v>
      </c>
      <c r="T280" s="19">
        <v>0</v>
      </c>
      <c r="U280" s="19">
        <v>0</v>
      </c>
      <c r="V280" s="19">
        <v>0</v>
      </c>
      <c r="W280" s="19">
        <v>0</v>
      </c>
      <c r="X280" s="19">
        <v>0</v>
      </c>
      <c r="Y280" s="19">
        <v>0</v>
      </c>
      <c r="Z280" s="19">
        <v>0</v>
      </c>
      <c r="AA280" s="19">
        <v>0</v>
      </c>
      <c r="AB280" s="19">
        <v>0</v>
      </c>
      <c r="AC280" s="19">
        <v>0</v>
      </c>
      <c r="AD280" s="19">
        <v>0</v>
      </c>
      <c r="AE280" s="19">
        <v>0</v>
      </c>
      <c r="AF280" s="19">
        <v>0</v>
      </c>
      <c r="AG280" s="19">
        <v>0</v>
      </c>
      <c r="AH280" s="19">
        <v>0</v>
      </c>
      <c r="AI280" s="19">
        <v>0</v>
      </c>
      <c r="AJ280" s="19">
        <v>0</v>
      </c>
      <c r="AK280" s="19">
        <v>0</v>
      </c>
      <c r="AL280" s="19">
        <v>0</v>
      </c>
      <c r="AM280" s="19">
        <v>0</v>
      </c>
      <c r="AN280" s="19">
        <v>0</v>
      </c>
      <c r="AO280" s="19">
        <v>0</v>
      </c>
      <c r="AP280" s="19">
        <v>0</v>
      </c>
      <c r="AQ280" s="20">
        <v>0</v>
      </c>
    </row>
    <row r="281" spans="1:43">
      <c r="A281" s="53" t="s">
        <v>105</v>
      </c>
      <c r="B281" s="53" t="s">
        <v>50</v>
      </c>
      <c r="C281" s="53" t="s">
        <v>64</v>
      </c>
      <c r="D281" s="43">
        <v>0</v>
      </c>
      <c r="E281" s="19">
        <v>0</v>
      </c>
      <c r="F281" s="19">
        <v>0</v>
      </c>
      <c r="G281" s="19">
        <v>0</v>
      </c>
      <c r="H281" s="19">
        <v>0</v>
      </c>
      <c r="I281" s="19">
        <v>0</v>
      </c>
      <c r="J281" s="19">
        <v>0</v>
      </c>
      <c r="K281" s="19">
        <v>0</v>
      </c>
      <c r="L281" s="19">
        <v>0</v>
      </c>
      <c r="M281" s="19">
        <v>0</v>
      </c>
      <c r="N281" s="19">
        <v>0</v>
      </c>
      <c r="O281" s="19">
        <v>0</v>
      </c>
      <c r="P281" s="19">
        <v>0</v>
      </c>
      <c r="Q281" s="19">
        <v>0</v>
      </c>
      <c r="R281" s="19">
        <v>0</v>
      </c>
      <c r="S281" s="19">
        <v>0</v>
      </c>
      <c r="T281" s="19">
        <v>0</v>
      </c>
      <c r="U281" s="19">
        <v>0</v>
      </c>
      <c r="V281" s="19">
        <v>0</v>
      </c>
      <c r="W281" s="19">
        <v>0</v>
      </c>
      <c r="X281" s="19">
        <v>0</v>
      </c>
      <c r="Y281" s="19">
        <v>0</v>
      </c>
      <c r="Z281" s="19">
        <v>0</v>
      </c>
      <c r="AA281" s="19">
        <v>0</v>
      </c>
      <c r="AB281" s="19">
        <v>0</v>
      </c>
      <c r="AC281" s="19">
        <v>0</v>
      </c>
      <c r="AD281" s="19">
        <v>0</v>
      </c>
      <c r="AE281" s="19">
        <v>0</v>
      </c>
      <c r="AF281" s="19">
        <v>0</v>
      </c>
      <c r="AG281" s="19">
        <v>0</v>
      </c>
      <c r="AH281" s="19">
        <v>0</v>
      </c>
      <c r="AI281" s="19">
        <v>0</v>
      </c>
      <c r="AJ281" s="19">
        <v>0</v>
      </c>
      <c r="AK281" s="19">
        <v>0</v>
      </c>
      <c r="AL281" s="19">
        <v>0</v>
      </c>
      <c r="AM281" s="19">
        <v>0</v>
      </c>
      <c r="AN281" s="19">
        <v>0</v>
      </c>
      <c r="AO281" s="19">
        <v>0</v>
      </c>
      <c r="AP281" s="19">
        <v>0</v>
      </c>
      <c r="AQ281" s="20">
        <v>0</v>
      </c>
    </row>
    <row r="282" spans="1:43" ht="15.75" thickBot="1">
      <c r="A282" s="53" t="s">
        <v>106</v>
      </c>
      <c r="B282" s="53" t="s">
        <v>51</v>
      </c>
      <c r="C282" s="53" t="s">
        <v>64</v>
      </c>
      <c r="D282" s="45">
        <v>0</v>
      </c>
      <c r="E282" s="24">
        <v>0</v>
      </c>
      <c r="F282" s="24">
        <v>0</v>
      </c>
      <c r="G282" s="24">
        <v>0</v>
      </c>
      <c r="H282" s="24">
        <v>0</v>
      </c>
      <c r="I282" s="24">
        <v>0</v>
      </c>
      <c r="J282" s="24">
        <v>0</v>
      </c>
      <c r="K282" s="24">
        <v>0</v>
      </c>
      <c r="L282" s="24">
        <v>0</v>
      </c>
      <c r="M282" s="24">
        <v>0</v>
      </c>
      <c r="N282" s="24">
        <v>0</v>
      </c>
      <c r="O282" s="24">
        <v>0</v>
      </c>
      <c r="P282" s="24">
        <v>0</v>
      </c>
      <c r="Q282" s="24">
        <v>0</v>
      </c>
      <c r="R282" s="24">
        <v>0</v>
      </c>
      <c r="S282" s="24">
        <v>0</v>
      </c>
      <c r="T282" s="24">
        <v>0</v>
      </c>
      <c r="U282" s="24">
        <v>0</v>
      </c>
      <c r="V282" s="24">
        <v>0</v>
      </c>
      <c r="W282" s="24">
        <v>0</v>
      </c>
      <c r="X282" s="24">
        <v>0</v>
      </c>
      <c r="Y282" s="24">
        <v>0</v>
      </c>
      <c r="Z282" s="24">
        <v>0</v>
      </c>
      <c r="AA282" s="24">
        <v>0</v>
      </c>
      <c r="AB282" s="24">
        <v>0</v>
      </c>
      <c r="AC282" s="24">
        <v>0</v>
      </c>
      <c r="AD282" s="24">
        <v>0</v>
      </c>
      <c r="AE282" s="24">
        <v>0</v>
      </c>
      <c r="AF282" s="24">
        <v>0</v>
      </c>
      <c r="AG282" s="24">
        <v>0</v>
      </c>
      <c r="AH282" s="24">
        <v>0</v>
      </c>
      <c r="AI282" s="24">
        <v>0</v>
      </c>
      <c r="AJ282" s="24">
        <v>0</v>
      </c>
      <c r="AK282" s="24">
        <v>0</v>
      </c>
      <c r="AL282" s="24">
        <v>0</v>
      </c>
      <c r="AM282" s="24">
        <v>0</v>
      </c>
      <c r="AN282" s="24">
        <v>0</v>
      </c>
      <c r="AO282" s="24">
        <v>0</v>
      </c>
      <c r="AP282" s="24">
        <v>0</v>
      </c>
      <c r="AQ282" s="25">
        <v>0</v>
      </c>
    </row>
    <row r="283" spans="1:43">
      <c r="A283" s="53" t="s">
        <v>67</v>
      </c>
      <c r="B283" s="53" t="s">
        <v>13</v>
      </c>
      <c r="C283" s="53" t="s">
        <v>65</v>
      </c>
      <c r="D283" s="39">
        <v>9.1731856809929013E-4</v>
      </c>
      <c r="E283" s="40">
        <v>0</v>
      </c>
      <c r="F283" s="40">
        <v>0</v>
      </c>
      <c r="G283" s="40">
        <v>0</v>
      </c>
      <c r="H283" s="40">
        <v>3.362491843290627E-4</v>
      </c>
      <c r="I283" s="40">
        <v>3.3934763632714748E-3</v>
      </c>
      <c r="J283" s="40">
        <v>2.7505973775987513E-5</v>
      </c>
      <c r="K283" s="40">
        <v>1.4834725297987461E-3</v>
      </c>
      <c r="L283" s="40">
        <v>3.449923824518919E-4</v>
      </c>
      <c r="M283" s="40">
        <v>1.4598568668588996E-5</v>
      </c>
      <c r="N283" s="40">
        <v>5.2797229727730155E-4</v>
      </c>
      <c r="O283" s="40">
        <v>0</v>
      </c>
      <c r="P283" s="40">
        <v>4.1918842725863215E-6</v>
      </c>
      <c r="Q283" s="40">
        <v>1.3779899745713919E-6</v>
      </c>
      <c r="R283" s="40">
        <v>0</v>
      </c>
      <c r="S283" s="40">
        <v>0</v>
      </c>
      <c r="T283" s="40">
        <v>0</v>
      </c>
      <c r="U283" s="40">
        <v>2.1318494418665068E-6</v>
      </c>
      <c r="V283" s="40">
        <v>3.4732295262074331E-7</v>
      </c>
      <c r="W283" s="40">
        <v>2.5966422981582582E-4</v>
      </c>
      <c r="X283" s="40">
        <v>0</v>
      </c>
      <c r="Y283" s="40">
        <v>0</v>
      </c>
      <c r="Z283" s="40">
        <v>0</v>
      </c>
      <c r="AA283" s="40">
        <v>0</v>
      </c>
      <c r="AB283" s="40">
        <v>0</v>
      </c>
      <c r="AC283" s="40">
        <v>0</v>
      </c>
      <c r="AD283" s="40">
        <v>0</v>
      </c>
      <c r="AE283" s="40">
        <v>0</v>
      </c>
      <c r="AF283" s="40">
        <v>0</v>
      </c>
      <c r="AG283" s="40">
        <v>0</v>
      </c>
      <c r="AH283" s="40">
        <v>0</v>
      </c>
      <c r="AI283" s="40">
        <v>0</v>
      </c>
      <c r="AJ283" s="40">
        <v>1.522951038168685E-6</v>
      </c>
      <c r="AK283" s="40">
        <v>0</v>
      </c>
      <c r="AL283" s="40">
        <v>1.9850829630740918E-5</v>
      </c>
      <c r="AM283" s="40">
        <v>0</v>
      </c>
      <c r="AN283" s="40">
        <v>0</v>
      </c>
      <c r="AO283" s="40">
        <v>0</v>
      </c>
      <c r="AP283" s="40">
        <v>3.7983325000823243E-6</v>
      </c>
      <c r="AQ283" s="41">
        <v>2.5991228176280856E-4</v>
      </c>
    </row>
    <row r="284" spans="1:43">
      <c r="A284" s="53" t="s">
        <v>68</v>
      </c>
      <c r="B284" s="53" t="s">
        <v>14</v>
      </c>
      <c r="C284" s="53" t="s">
        <v>65</v>
      </c>
      <c r="D284" s="43">
        <v>0</v>
      </c>
      <c r="E284" s="19">
        <v>3.0800714512224658E-7</v>
      </c>
      <c r="F284" s="19">
        <v>0</v>
      </c>
      <c r="G284" s="19">
        <v>0</v>
      </c>
      <c r="H284" s="19">
        <v>0</v>
      </c>
      <c r="I284" s="19">
        <v>0</v>
      </c>
      <c r="J284" s="19">
        <v>0</v>
      </c>
      <c r="K284" s="19">
        <v>4.1537973629601765E-6</v>
      </c>
      <c r="L284" s="19">
        <v>0</v>
      </c>
      <c r="M284" s="19">
        <v>0</v>
      </c>
      <c r="N284" s="19">
        <v>0</v>
      </c>
      <c r="O284" s="19">
        <v>0</v>
      </c>
      <c r="P284" s="19">
        <v>0</v>
      </c>
      <c r="Q284" s="19">
        <v>0</v>
      </c>
      <c r="R284" s="19">
        <v>0</v>
      </c>
      <c r="S284" s="19">
        <v>0</v>
      </c>
      <c r="T284" s="19">
        <v>0</v>
      </c>
      <c r="U284" s="19">
        <v>0</v>
      </c>
      <c r="V284" s="19">
        <v>0</v>
      </c>
      <c r="W284" s="19">
        <v>0</v>
      </c>
      <c r="X284" s="19">
        <v>0</v>
      </c>
      <c r="Y284" s="19">
        <v>0</v>
      </c>
      <c r="Z284" s="19">
        <v>0</v>
      </c>
      <c r="AA284" s="19">
        <v>0</v>
      </c>
      <c r="AB284" s="19">
        <v>0</v>
      </c>
      <c r="AC284" s="19">
        <v>0</v>
      </c>
      <c r="AD284" s="19">
        <v>0</v>
      </c>
      <c r="AE284" s="19">
        <v>0</v>
      </c>
      <c r="AF284" s="19">
        <v>0</v>
      </c>
      <c r="AG284" s="19">
        <v>0</v>
      </c>
      <c r="AH284" s="19">
        <v>0</v>
      </c>
      <c r="AI284" s="19">
        <v>0</v>
      </c>
      <c r="AJ284" s="19">
        <v>0</v>
      </c>
      <c r="AK284" s="19">
        <v>0</v>
      </c>
      <c r="AL284" s="19">
        <v>0</v>
      </c>
      <c r="AM284" s="19">
        <v>0</v>
      </c>
      <c r="AN284" s="19">
        <v>0</v>
      </c>
      <c r="AO284" s="19">
        <v>0</v>
      </c>
      <c r="AP284" s="19">
        <v>0</v>
      </c>
      <c r="AQ284" s="20">
        <v>0</v>
      </c>
    </row>
    <row r="285" spans="1:43">
      <c r="A285" s="53" t="s">
        <v>69</v>
      </c>
      <c r="B285" s="53" t="s">
        <v>15</v>
      </c>
      <c r="C285" s="53" t="s">
        <v>65</v>
      </c>
      <c r="D285" s="43">
        <v>0</v>
      </c>
      <c r="E285" s="19">
        <v>0</v>
      </c>
      <c r="F285" s="19">
        <v>0</v>
      </c>
      <c r="G285" s="19">
        <v>0</v>
      </c>
      <c r="H285" s="19">
        <v>0</v>
      </c>
      <c r="I285" s="19">
        <v>0</v>
      </c>
      <c r="J285" s="19">
        <v>0</v>
      </c>
      <c r="K285" s="19">
        <v>0</v>
      </c>
      <c r="L285" s="19">
        <v>0</v>
      </c>
      <c r="M285" s="19">
        <v>0</v>
      </c>
      <c r="N285" s="19">
        <v>0</v>
      </c>
      <c r="O285" s="19">
        <v>0</v>
      </c>
      <c r="P285" s="19">
        <v>0</v>
      </c>
      <c r="Q285" s="19">
        <v>0</v>
      </c>
      <c r="R285" s="19">
        <v>0</v>
      </c>
      <c r="S285" s="19">
        <v>0</v>
      </c>
      <c r="T285" s="19">
        <v>0</v>
      </c>
      <c r="U285" s="19">
        <v>0</v>
      </c>
      <c r="V285" s="19">
        <v>0</v>
      </c>
      <c r="W285" s="19">
        <v>0</v>
      </c>
      <c r="X285" s="19">
        <v>0</v>
      </c>
      <c r="Y285" s="19">
        <v>0</v>
      </c>
      <c r="Z285" s="19">
        <v>0</v>
      </c>
      <c r="AA285" s="19">
        <v>0</v>
      </c>
      <c r="AB285" s="19">
        <v>0</v>
      </c>
      <c r="AC285" s="19">
        <v>0</v>
      </c>
      <c r="AD285" s="19">
        <v>0</v>
      </c>
      <c r="AE285" s="19">
        <v>0</v>
      </c>
      <c r="AF285" s="19">
        <v>0</v>
      </c>
      <c r="AG285" s="19">
        <v>0</v>
      </c>
      <c r="AH285" s="19">
        <v>0</v>
      </c>
      <c r="AI285" s="19">
        <v>0</v>
      </c>
      <c r="AJ285" s="19">
        <v>0</v>
      </c>
      <c r="AK285" s="19">
        <v>0</v>
      </c>
      <c r="AL285" s="19">
        <v>0</v>
      </c>
      <c r="AM285" s="19">
        <v>0</v>
      </c>
      <c r="AN285" s="19">
        <v>0</v>
      </c>
      <c r="AO285" s="19">
        <v>0</v>
      </c>
      <c r="AP285" s="19">
        <v>0</v>
      </c>
      <c r="AQ285" s="20">
        <v>0</v>
      </c>
    </row>
    <row r="286" spans="1:43">
      <c r="A286" s="53" t="s">
        <v>70</v>
      </c>
      <c r="B286" s="53" t="s">
        <v>16</v>
      </c>
      <c r="C286" s="53" t="s">
        <v>65</v>
      </c>
      <c r="D286" s="43">
        <v>0</v>
      </c>
      <c r="E286" s="19">
        <v>0</v>
      </c>
      <c r="F286" s="19">
        <v>0</v>
      </c>
      <c r="G286" s="19">
        <v>0</v>
      </c>
      <c r="H286" s="19">
        <v>0</v>
      </c>
      <c r="I286" s="19">
        <v>0</v>
      </c>
      <c r="J286" s="19">
        <v>0</v>
      </c>
      <c r="K286" s="19">
        <v>0</v>
      </c>
      <c r="L286" s="19">
        <v>0</v>
      </c>
      <c r="M286" s="19">
        <v>0</v>
      </c>
      <c r="N286" s="19">
        <v>0</v>
      </c>
      <c r="O286" s="19">
        <v>0</v>
      </c>
      <c r="P286" s="19">
        <v>0</v>
      </c>
      <c r="Q286" s="19">
        <v>0</v>
      </c>
      <c r="R286" s="19">
        <v>0</v>
      </c>
      <c r="S286" s="19">
        <v>0</v>
      </c>
      <c r="T286" s="19">
        <v>0</v>
      </c>
      <c r="U286" s="19">
        <v>0</v>
      </c>
      <c r="V286" s="19">
        <v>0</v>
      </c>
      <c r="W286" s="19">
        <v>0</v>
      </c>
      <c r="X286" s="19">
        <v>0</v>
      </c>
      <c r="Y286" s="19">
        <v>0</v>
      </c>
      <c r="Z286" s="19">
        <v>0</v>
      </c>
      <c r="AA286" s="19">
        <v>0</v>
      </c>
      <c r="AB286" s="19">
        <v>0</v>
      </c>
      <c r="AC286" s="19">
        <v>0</v>
      </c>
      <c r="AD286" s="19">
        <v>0</v>
      </c>
      <c r="AE286" s="19">
        <v>0</v>
      </c>
      <c r="AF286" s="19">
        <v>0</v>
      </c>
      <c r="AG286" s="19">
        <v>0</v>
      </c>
      <c r="AH286" s="19">
        <v>0</v>
      </c>
      <c r="AI286" s="19">
        <v>0</v>
      </c>
      <c r="AJ286" s="19">
        <v>0</v>
      </c>
      <c r="AK286" s="19">
        <v>0</v>
      </c>
      <c r="AL286" s="19">
        <v>0</v>
      </c>
      <c r="AM286" s="19">
        <v>0</v>
      </c>
      <c r="AN286" s="19">
        <v>0</v>
      </c>
      <c r="AO286" s="19">
        <v>0</v>
      </c>
      <c r="AP286" s="19">
        <v>0</v>
      </c>
      <c r="AQ286" s="20">
        <v>0</v>
      </c>
    </row>
    <row r="287" spans="1:43">
      <c r="A287" s="53" t="s">
        <v>71</v>
      </c>
      <c r="B287" s="53" t="s">
        <v>17</v>
      </c>
      <c r="C287" s="53" t="s">
        <v>65</v>
      </c>
      <c r="D287" s="43">
        <v>0</v>
      </c>
      <c r="E287" s="19">
        <v>0</v>
      </c>
      <c r="F287" s="19">
        <v>0</v>
      </c>
      <c r="G287" s="19">
        <v>0</v>
      </c>
      <c r="H287" s="19">
        <v>2.9998577665537596E-3</v>
      </c>
      <c r="I287" s="19">
        <v>2.7252119616605341E-4</v>
      </c>
      <c r="J287" s="19">
        <v>0</v>
      </c>
      <c r="K287" s="19">
        <v>1.3238121755421162E-2</v>
      </c>
      <c r="L287" s="19">
        <v>0</v>
      </c>
      <c r="M287" s="19">
        <v>0</v>
      </c>
      <c r="N287" s="19">
        <v>0</v>
      </c>
      <c r="O287" s="19">
        <v>0</v>
      </c>
      <c r="P287" s="19">
        <v>7.3572539258748293E-4</v>
      </c>
      <c r="Q287" s="19">
        <v>0</v>
      </c>
      <c r="R287" s="19">
        <v>0</v>
      </c>
      <c r="S287" s="19">
        <v>0</v>
      </c>
      <c r="T287" s="19">
        <v>0</v>
      </c>
      <c r="U287" s="19">
        <v>5.7257810840383172E-4</v>
      </c>
      <c r="V287" s="19">
        <v>9.3284957983996719E-5</v>
      </c>
      <c r="W287" s="19">
        <v>0</v>
      </c>
      <c r="X287" s="19">
        <v>0</v>
      </c>
      <c r="Y287" s="19">
        <v>0</v>
      </c>
      <c r="Z287" s="19">
        <v>0</v>
      </c>
      <c r="AA287" s="19">
        <v>0</v>
      </c>
      <c r="AB287" s="19">
        <v>0</v>
      </c>
      <c r="AC287" s="19">
        <v>0</v>
      </c>
      <c r="AD287" s="19">
        <v>0</v>
      </c>
      <c r="AE287" s="19">
        <v>0</v>
      </c>
      <c r="AF287" s="19">
        <v>0</v>
      </c>
      <c r="AG287" s="19">
        <v>0</v>
      </c>
      <c r="AH287" s="19">
        <v>0</v>
      </c>
      <c r="AI287" s="19">
        <v>0</v>
      </c>
      <c r="AJ287" s="19">
        <v>2.2111494094133377E-2</v>
      </c>
      <c r="AK287" s="19">
        <v>0</v>
      </c>
      <c r="AL287" s="19">
        <v>0</v>
      </c>
      <c r="AM287" s="19">
        <v>0</v>
      </c>
      <c r="AN287" s="19">
        <v>0</v>
      </c>
      <c r="AO287" s="19">
        <v>0</v>
      </c>
      <c r="AP287" s="19">
        <v>0</v>
      </c>
      <c r="AQ287" s="20">
        <v>3.3463489264249802E-2</v>
      </c>
    </row>
    <row r="288" spans="1:43">
      <c r="A288" s="53" t="s">
        <v>72</v>
      </c>
      <c r="B288" s="53" t="s">
        <v>18</v>
      </c>
      <c r="C288" s="53" t="s">
        <v>65</v>
      </c>
      <c r="D288" s="43">
        <v>0</v>
      </c>
      <c r="E288" s="19">
        <v>0</v>
      </c>
      <c r="F288" s="19">
        <v>0</v>
      </c>
      <c r="G288" s="19">
        <v>0</v>
      </c>
      <c r="H288" s="19">
        <v>0</v>
      </c>
      <c r="I288" s="19">
        <v>0</v>
      </c>
      <c r="J288" s="19">
        <v>0</v>
      </c>
      <c r="K288" s="19">
        <v>0</v>
      </c>
      <c r="L288" s="19">
        <v>0</v>
      </c>
      <c r="M288" s="19">
        <v>0</v>
      </c>
      <c r="N288" s="19">
        <v>0</v>
      </c>
      <c r="O288" s="19">
        <v>0</v>
      </c>
      <c r="P288" s="19">
        <v>0</v>
      </c>
      <c r="Q288" s="19">
        <v>0</v>
      </c>
      <c r="R288" s="19">
        <v>0</v>
      </c>
      <c r="S288" s="19">
        <v>0</v>
      </c>
      <c r="T288" s="19">
        <v>0</v>
      </c>
      <c r="U288" s="19">
        <v>0</v>
      </c>
      <c r="V288" s="19">
        <v>0</v>
      </c>
      <c r="W288" s="19">
        <v>0</v>
      </c>
      <c r="X288" s="19">
        <v>0</v>
      </c>
      <c r="Y288" s="19">
        <v>0</v>
      </c>
      <c r="Z288" s="19">
        <v>0</v>
      </c>
      <c r="AA288" s="19">
        <v>0</v>
      </c>
      <c r="AB288" s="19">
        <v>0</v>
      </c>
      <c r="AC288" s="19">
        <v>0</v>
      </c>
      <c r="AD288" s="19">
        <v>0</v>
      </c>
      <c r="AE288" s="19">
        <v>0</v>
      </c>
      <c r="AF288" s="19">
        <v>0</v>
      </c>
      <c r="AG288" s="19">
        <v>0</v>
      </c>
      <c r="AH288" s="19">
        <v>0</v>
      </c>
      <c r="AI288" s="19">
        <v>0</v>
      </c>
      <c r="AJ288" s="19">
        <v>0</v>
      </c>
      <c r="AK288" s="19">
        <v>0</v>
      </c>
      <c r="AL288" s="19">
        <v>0</v>
      </c>
      <c r="AM288" s="19">
        <v>0</v>
      </c>
      <c r="AN288" s="19">
        <v>0</v>
      </c>
      <c r="AO288" s="19">
        <v>0</v>
      </c>
      <c r="AP288" s="19">
        <v>0</v>
      </c>
      <c r="AQ288" s="20">
        <v>0</v>
      </c>
    </row>
    <row r="289" spans="1:43">
      <c r="A289" s="53" t="s">
        <v>73</v>
      </c>
      <c r="B289" s="53" t="s">
        <v>19</v>
      </c>
      <c r="C289" s="53" t="s">
        <v>65</v>
      </c>
      <c r="D289" s="43">
        <v>0</v>
      </c>
      <c r="E289" s="19">
        <v>0</v>
      </c>
      <c r="F289" s="19">
        <v>0</v>
      </c>
      <c r="G289" s="19">
        <v>0</v>
      </c>
      <c r="H289" s="19">
        <v>0</v>
      </c>
      <c r="I289" s="19">
        <v>0</v>
      </c>
      <c r="J289" s="19">
        <v>0</v>
      </c>
      <c r="K289" s="19">
        <v>0</v>
      </c>
      <c r="L289" s="19">
        <v>0</v>
      </c>
      <c r="M289" s="19">
        <v>0</v>
      </c>
      <c r="N289" s="19">
        <v>0</v>
      </c>
      <c r="O289" s="19">
        <v>0</v>
      </c>
      <c r="P289" s="19">
        <v>0</v>
      </c>
      <c r="Q289" s="19">
        <v>0</v>
      </c>
      <c r="R289" s="19">
        <v>0</v>
      </c>
      <c r="S289" s="19">
        <v>0</v>
      </c>
      <c r="T289" s="19">
        <v>0</v>
      </c>
      <c r="U289" s="19">
        <v>0</v>
      </c>
      <c r="V289" s="19">
        <v>0</v>
      </c>
      <c r="W289" s="19">
        <v>0</v>
      </c>
      <c r="X289" s="19">
        <v>0</v>
      </c>
      <c r="Y289" s="19">
        <v>0</v>
      </c>
      <c r="Z289" s="19">
        <v>0</v>
      </c>
      <c r="AA289" s="19">
        <v>0</v>
      </c>
      <c r="AB289" s="19">
        <v>0</v>
      </c>
      <c r="AC289" s="19">
        <v>0</v>
      </c>
      <c r="AD289" s="19">
        <v>0</v>
      </c>
      <c r="AE289" s="19">
        <v>0</v>
      </c>
      <c r="AF289" s="19">
        <v>0</v>
      </c>
      <c r="AG289" s="19">
        <v>0</v>
      </c>
      <c r="AH289" s="19">
        <v>0</v>
      </c>
      <c r="AI289" s="19">
        <v>0</v>
      </c>
      <c r="AJ289" s="19">
        <v>0</v>
      </c>
      <c r="AK289" s="19">
        <v>0</v>
      </c>
      <c r="AL289" s="19">
        <v>0</v>
      </c>
      <c r="AM289" s="19">
        <v>0</v>
      </c>
      <c r="AN289" s="19">
        <v>0</v>
      </c>
      <c r="AO289" s="19">
        <v>0</v>
      </c>
      <c r="AP289" s="19">
        <v>0</v>
      </c>
      <c r="AQ289" s="20">
        <v>0</v>
      </c>
    </row>
    <row r="290" spans="1:43">
      <c r="A290" s="53" t="s">
        <v>74</v>
      </c>
      <c r="B290" s="53" t="s">
        <v>20</v>
      </c>
      <c r="C290" s="53" t="s">
        <v>65</v>
      </c>
      <c r="D290" s="43">
        <v>1.0980544611811638E-3</v>
      </c>
      <c r="E290" s="19">
        <v>3.2341686164727435E-5</v>
      </c>
      <c r="F290" s="19">
        <v>0</v>
      </c>
      <c r="G290" s="19">
        <v>0</v>
      </c>
      <c r="H290" s="19">
        <v>2.5871943216770887E-4</v>
      </c>
      <c r="I290" s="19">
        <v>6.1584252398461103E-4</v>
      </c>
      <c r="J290" s="19">
        <v>4.0430144872516394E-4</v>
      </c>
      <c r="K290" s="19">
        <v>1.1561410501599312E-2</v>
      </c>
      <c r="L290" s="19">
        <v>1.4538499526679516E-3</v>
      </c>
      <c r="M290" s="19">
        <v>0</v>
      </c>
      <c r="N290" s="19">
        <v>0</v>
      </c>
      <c r="O290" s="19">
        <v>0</v>
      </c>
      <c r="P290" s="19">
        <v>0</v>
      </c>
      <c r="Q290" s="19">
        <v>0</v>
      </c>
      <c r="R290" s="19">
        <v>0</v>
      </c>
      <c r="S290" s="19">
        <v>0</v>
      </c>
      <c r="T290" s="19">
        <v>0</v>
      </c>
      <c r="U290" s="19">
        <v>3.8365416799024388E-7</v>
      </c>
      <c r="V290" s="19">
        <v>6.250530049101144E-8</v>
      </c>
      <c r="W290" s="19">
        <v>0</v>
      </c>
      <c r="X290" s="19">
        <v>0</v>
      </c>
      <c r="Y290" s="19">
        <v>0</v>
      </c>
      <c r="Z290" s="19">
        <v>0</v>
      </c>
      <c r="AA290" s="19">
        <v>0</v>
      </c>
      <c r="AB290" s="19">
        <v>0</v>
      </c>
      <c r="AC290" s="19">
        <v>0</v>
      </c>
      <c r="AD290" s="19">
        <v>0</v>
      </c>
      <c r="AE290" s="19">
        <v>0</v>
      </c>
      <c r="AF290" s="19">
        <v>0</v>
      </c>
      <c r="AG290" s="19">
        <v>0</v>
      </c>
      <c r="AH290" s="19">
        <v>0</v>
      </c>
      <c r="AI290" s="19">
        <v>0</v>
      </c>
      <c r="AJ290" s="19">
        <v>0</v>
      </c>
      <c r="AK290" s="19">
        <v>0</v>
      </c>
      <c r="AL290" s="19">
        <v>0</v>
      </c>
      <c r="AM290" s="19">
        <v>4.2132865928579122E-5</v>
      </c>
      <c r="AN290" s="19">
        <v>0</v>
      </c>
      <c r="AO290" s="19">
        <v>0</v>
      </c>
      <c r="AP290" s="19">
        <v>4.2318544728914276E-5</v>
      </c>
      <c r="AQ290" s="20">
        <v>2.277331193909049E-3</v>
      </c>
    </row>
    <row r="291" spans="1:43">
      <c r="A291" s="53" t="s">
        <v>75</v>
      </c>
      <c r="B291" s="53" t="s">
        <v>21</v>
      </c>
      <c r="C291" s="53" t="s">
        <v>65</v>
      </c>
      <c r="D291" s="43">
        <v>0</v>
      </c>
      <c r="E291" s="19">
        <v>0</v>
      </c>
      <c r="F291" s="19">
        <v>0</v>
      </c>
      <c r="G291" s="19">
        <v>0</v>
      </c>
      <c r="H291" s="19">
        <v>0</v>
      </c>
      <c r="I291" s="19">
        <v>0</v>
      </c>
      <c r="J291" s="19">
        <v>0</v>
      </c>
      <c r="K291" s="19">
        <v>0</v>
      </c>
      <c r="L291" s="19">
        <v>0</v>
      </c>
      <c r="M291" s="19">
        <v>0</v>
      </c>
      <c r="N291" s="19">
        <v>0</v>
      </c>
      <c r="O291" s="19">
        <v>0</v>
      </c>
      <c r="P291" s="19">
        <v>0</v>
      </c>
      <c r="Q291" s="19">
        <v>0</v>
      </c>
      <c r="R291" s="19">
        <v>0</v>
      </c>
      <c r="S291" s="19">
        <v>0</v>
      </c>
      <c r="T291" s="19">
        <v>0</v>
      </c>
      <c r="U291" s="19">
        <v>0</v>
      </c>
      <c r="V291" s="19">
        <v>0</v>
      </c>
      <c r="W291" s="19">
        <v>0</v>
      </c>
      <c r="X291" s="19">
        <v>0</v>
      </c>
      <c r="Y291" s="19">
        <v>0</v>
      </c>
      <c r="Z291" s="19">
        <v>0</v>
      </c>
      <c r="AA291" s="19">
        <v>0</v>
      </c>
      <c r="AB291" s="19">
        <v>0</v>
      </c>
      <c r="AC291" s="19">
        <v>0</v>
      </c>
      <c r="AD291" s="19">
        <v>0</v>
      </c>
      <c r="AE291" s="19">
        <v>0</v>
      </c>
      <c r="AF291" s="19">
        <v>0</v>
      </c>
      <c r="AG291" s="19">
        <v>0</v>
      </c>
      <c r="AH291" s="19">
        <v>0</v>
      </c>
      <c r="AI291" s="19">
        <v>0</v>
      </c>
      <c r="AJ291" s="19">
        <v>0</v>
      </c>
      <c r="AK291" s="19">
        <v>0</v>
      </c>
      <c r="AL291" s="19">
        <v>0</v>
      </c>
      <c r="AM291" s="19">
        <v>0</v>
      </c>
      <c r="AN291" s="19">
        <v>0</v>
      </c>
      <c r="AO291" s="19">
        <v>0</v>
      </c>
      <c r="AP291" s="19">
        <v>0</v>
      </c>
      <c r="AQ291" s="20">
        <v>0</v>
      </c>
    </row>
    <row r="292" spans="1:43">
      <c r="A292" s="53" t="s">
        <v>76</v>
      </c>
      <c r="B292" s="53" t="s">
        <v>22</v>
      </c>
      <c r="C292" s="53" t="s">
        <v>65</v>
      </c>
      <c r="D292" s="43">
        <v>0</v>
      </c>
      <c r="E292" s="19">
        <v>0</v>
      </c>
      <c r="F292" s="19">
        <v>0</v>
      </c>
      <c r="G292" s="19">
        <v>0</v>
      </c>
      <c r="H292" s="19">
        <v>0</v>
      </c>
      <c r="I292" s="19">
        <v>0</v>
      </c>
      <c r="J292" s="19">
        <v>0</v>
      </c>
      <c r="K292" s="19">
        <v>0</v>
      </c>
      <c r="L292" s="19">
        <v>0</v>
      </c>
      <c r="M292" s="19">
        <v>0</v>
      </c>
      <c r="N292" s="19">
        <v>0</v>
      </c>
      <c r="O292" s="19">
        <v>0</v>
      </c>
      <c r="P292" s="19">
        <v>0</v>
      </c>
      <c r="Q292" s="19">
        <v>0</v>
      </c>
      <c r="R292" s="19">
        <v>0</v>
      </c>
      <c r="S292" s="19">
        <v>0</v>
      </c>
      <c r="T292" s="19">
        <v>0</v>
      </c>
      <c r="U292" s="19">
        <v>0</v>
      </c>
      <c r="V292" s="19">
        <v>0</v>
      </c>
      <c r="W292" s="19">
        <v>0</v>
      </c>
      <c r="X292" s="19">
        <v>0</v>
      </c>
      <c r="Y292" s="19">
        <v>0</v>
      </c>
      <c r="Z292" s="19">
        <v>0</v>
      </c>
      <c r="AA292" s="19">
        <v>0</v>
      </c>
      <c r="AB292" s="19">
        <v>0</v>
      </c>
      <c r="AC292" s="19">
        <v>0</v>
      </c>
      <c r="AD292" s="19">
        <v>0</v>
      </c>
      <c r="AE292" s="19">
        <v>0</v>
      </c>
      <c r="AF292" s="19">
        <v>0</v>
      </c>
      <c r="AG292" s="19">
        <v>0</v>
      </c>
      <c r="AH292" s="19">
        <v>0</v>
      </c>
      <c r="AI292" s="19">
        <v>0</v>
      </c>
      <c r="AJ292" s="19">
        <v>0</v>
      </c>
      <c r="AK292" s="19">
        <v>0</v>
      </c>
      <c r="AL292" s="19">
        <v>0</v>
      </c>
      <c r="AM292" s="19">
        <v>0</v>
      </c>
      <c r="AN292" s="19">
        <v>0</v>
      </c>
      <c r="AO292" s="19">
        <v>0</v>
      </c>
      <c r="AP292" s="19">
        <v>0</v>
      </c>
      <c r="AQ292" s="20">
        <v>0</v>
      </c>
    </row>
    <row r="293" spans="1:43">
      <c r="A293" s="53" t="s">
        <v>77</v>
      </c>
      <c r="B293" s="53" t="s">
        <v>1</v>
      </c>
      <c r="C293" s="53" t="s">
        <v>65</v>
      </c>
      <c r="D293" s="43">
        <v>8.8218983728438616E-4</v>
      </c>
      <c r="E293" s="19">
        <v>4.7854246804490685E-4</v>
      </c>
      <c r="F293" s="19">
        <v>1.8813126953318715E-3</v>
      </c>
      <c r="G293" s="19">
        <v>1.7553097677591722E-6</v>
      </c>
      <c r="H293" s="19">
        <v>0</v>
      </c>
      <c r="I293" s="19">
        <v>0</v>
      </c>
      <c r="J293" s="19">
        <v>0</v>
      </c>
      <c r="K293" s="19">
        <v>0</v>
      </c>
      <c r="L293" s="19">
        <v>0</v>
      </c>
      <c r="M293" s="19">
        <v>0</v>
      </c>
      <c r="N293" s="19">
        <v>3.7496127188205719E-2</v>
      </c>
      <c r="O293" s="19">
        <v>8.7728381156921387E-2</v>
      </c>
      <c r="P293" s="19">
        <v>0</v>
      </c>
      <c r="Q293" s="19">
        <v>1.6343044990208E-5</v>
      </c>
      <c r="R293" s="19">
        <v>9.2995382146909833E-4</v>
      </c>
      <c r="S293" s="19">
        <v>4.9568992835702375E-5</v>
      </c>
      <c r="T293" s="19">
        <v>3.3528804124216549E-6</v>
      </c>
      <c r="U293" s="19">
        <v>1.6178664736798964E-5</v>
      </c>
      <c r="V293" s="19">
        <v>2.6358432023698697E-6</v>
      </c>
      <c r="W293" s="19">
        <v>3.3756329212337732E-3</v>
      </c>
      <c r="X293" s="19">
        <v>0</v>
      </c>
      <c r="Y293" s="19">
        <v>0</v>
      </c>
      <c r="Z293" s="19">
        <v>2.0097456854273332E-6</v>
      </c>
      <c r="AA293" s="19">
        <v>5.1106388127664104E-5</v>
      </c>
      <c r="AB293" s="19">
        <v>0</v>
      </c>
      <c r="AC293" s="19">
        <v>0</v>
      </c>
      <c r="AD293" s="19">
        <v>0</v>
      </c>
      <c r="AE293" s="19">
        <v>0</v>
      </c>
      <c r="AF293" s="19">
        <v>0</v>
      </c>
      <c r="AG293" s="19">
        <v>6.7759118974208832E-4</v>
      </c>
      <c r="AH293" s="19">
        <v>1.0707294677558821E-5</v>
      </c>
      <c r="AI293" s="19">
        <v>2.4643766664667055E-5</v>
      </c>
      <c r="AJ293" s="19">
        <v>1.8099384615197778E-3</v>
      </c>
      <c r="AK293" s="19">
        <v>1.6950387362157926E-5</v>
      </c>
      <c r="AL293" s="19">
        <v>0</v>
      </c>
      <c r="AM293" s="19">
        <v>9.3608368188142776E-3</v>
      </c>
      <c r="AN293" s="19">
        <v>0</v>
      </c>
      <c r="AO293" s="19">
        <v>0</v>
      </c>
      <c r="AP293" s="19">
        <v>3.9119026623666286E-3</v>
      </c>
      <c r="AQ293" s="20">
        <v>4.4284503906965256E-2</v>
      </c>
    </row>
    <row r="294" spans="1:43">
      <c r="A294" s="53" t="s">
        <v>78</v>
      </c>
      <c r="B294" s="53" t="s">
        <v>23</v>
      </c>
      <c r="C294" s="53" t="s">
        <v>65</v>
      </c>
      <c r="D294" s="43">
        <v>0</v>
      </c>
      <c r="E294" s="19">
        <v>0</v>
      </c>
      <c r="F294" s="19">
        <v>0</v>
      </c>
      <c r="G294" s="19">
        <v>0</v>
      </c>
      <c r="H294" s="19">
        <v>0</v>
      </c>
      <c r="I294" s="19">
        <v>0</v>
      </c>
      <c r="J294" s="19">
        <v>0</v>
      </c>
      <c r="K294" s="19">
        <v>0</v>
      </c>
      <c r="L294" s="19">
        <v>0</v>
      </c>
      <c r="M294" s="19">
        <v>0</v>
      </c>
      <c r="N294" s="19">
        <v>0</v>
      </c>
      <c r="O294" s="19">
        <v>0</v>
      </c>
      <c r="P294" s="19">
        <v>0</v>
      </c>
      <c r="Q294" s="19">
        <v>0</v>
      </c>
      <c r="R294" s="19">
        <v>0</v>
      </c>
      <c r="S294" s="19">
        <v>0</v>
      </c>
      <c r="T294" s="19">
        <v>0</v>
      </c>
      <c r="U294" s="19">
        <v>0</v>
      </c>
      <c r="V294" s="19">
        <v>0</v>
      </c>
      <c r="W294" s="19">
        <v>0</v>
      </c>
      <c r="X294" s="19">
        <v>0</v>
      </c>
      <c r="Y294" s="19">
        <v>0</v>
      </c>
      <c r="Z294" s="19">
        <v>0</v>
      </c>
      <c r="AA294" s="19">
        <v>0</v>
      </c>
      <c r="AB294" s="19">
        <v>0</v>
      </c>
      <c r="AC294" s="19">
        <v>0</v>
      </c>
      <c r="AD294" s="19">
        <v>0</v>
      </c>
      <c r="AE294" s="19">
        <v>0</v>
      </c>
      <c r="AF294" s="19">
        <v>0</v>
      </c>
      <c r="AG294" s="19">
        <v>0</v>
      </c>
      <c r="AH294" s="19">
        <v>0</v>
      </c>
      <c r="AI294" s="19">
        <v>0</v>
      </c>
      <c r="AJ294" s="19">
        <v>0</v>
      </c>
      <c r="AK294" s="19">
        <v>0</v>
      </c>
      <c r="AL294" s="19">
        <v>0</v>
      </c>
      <c r="AM294" s="19">
        <v>0</v>
      </c>
      <c r="AN294" s="19">
        <v>0</v>
      </c>
      <c r="AO294" s="19">
        <v>0</v>
      </c>
      <c r="AP294" s="19">
        <v>0</v>
      </c>
      <c r="AQ294" s="20">
        <v>0</v>
      </c>
    </row>
    <row r="295" spans="1:43">
      <c r="A295" s="53" t="s">
        <v>79</v>
      </c>
      <c r="B295" s="53" t="s">
        <v>24</v>
      </c>
      <c r="C295" s="53" t="s">
        <v>65</v>
      </c>
      <c r="D295" s="43">
        <v>0</v>
      </c>
      <c r="E295" s="19">
        <v>0</v>
      </c>
      <c r="F295" s="19">
        <v>0.20081789791584015</v>
      </c>
      <c r="G295" s="19">
        <v>0</v>
      </c>
      <c r="H295" s="19">
        <v>0</v>
      </c>
      <c r="I295" s="19">
        <v>0</v>
      </c>
      <c r="J295" s="19">
        <v>0</v>
      </c>
      <c r="K295" s="19">
        <v>0</v>
      </c>
      <c r="L295" s="19">
        <v>0</v>
      </c>
      <c r="M295" s="19">
        <v>0</v>
      </c>
      <c r="N295" s="19">
        <v>0</v>
      </c>
      <c r="O295" s="19">
        <v>6.4323298633098602E-2</v>
      </c>
      <c r="P295" s="19">
        <v>9.4020329415798187E-3</v>
      </c>
      <c r="Q295" s="19">
        <v>0</v>
      </c>
      <c r="R295" s="19">
        <v>0</v>
      </c>
      <c r="S295" s="19">
        <v>0</v>
      </c>
      <c r="T295" s="19">
        <v>0</v>
      </c>
      <c r="U295" s="19">
        <v>0</v>
      </c>
      <c r="V295" s="19">
        <v>0</v>
      </c>
      <c r="W295" s="19">
        <v>0</v>
      </c>
      <c r="X295" s="19">
        <v>0</v>
      </c>
      <c r="Y295" s="19">
        <v>0</v>
      </c>
      <c r="Z295" s="19">
        <v>0</v>
      </c>
      <c r="AA295" s="19">
        <v>0</v>
      </c>
      <c r="AB295" s="19">
        <v>0</v>
      </c>
      <c r="AC295" s="19">
        <v>0</v>
      </c>
      <c r="AD295" s="19">
        <v>0</v>
      </c>
      <c r="AE295" s="19">
        <v>0</v>
      </c>
      <c r="AF295" s="19">
        <v>0</v>
      </c>
      <c r="AG295" s="19">
        <v>0</v>
      </c>
      <c r="AH295" s="19">
        <v>0</v>
      </c>
      <c r="AI295" s="19">
        <v>0</v>
      </c>
      <c r="AJ295" s="19">
        <v>0</v>
      </c>
      <c r="AK295" s="19">
        <v>4.881047789240256E-5</v>
      </c>
      <c r="AL295" s="19">
        <v>0</v>
      </c>
      <c r="AM295" s="19">
        <v>0</v>
      </c>
      <c r="AN295" s="19">
        <v>0</v>
      </c>
      <c r="AO295" s="19">
        <v>0</v>
      </c>
      <c r="AP295" s="19">
        <v>2.0374343876028433E-5</v>
      </c>
      <c r="AQ295" s="20">
        <v>1.5886962413787842E-2</v>
      </c>
    </row>
    <row r="296" spans="1:43">
      <c r="A296" s="53" t="s">
        <v>80</v>
      </c>
      <c r="B296" s="53" t="s">
        <v>25</v>
      </c>
      <c r="C296" s="53" t="s">
        <v>65</v>
      </c>
      <c r="D296" s="43">
        <v>0</v>
      </c>
      <c r="E296" s="19">
        <v>0</v>
      </c>
      <c r="F296" s="19">
        <v>0</v>
      </c>
      <c r="G296" s="19">
        <v>0</v>
      </c>
      <c r="H296" s="19">
        <v>0</v>
      </c>
      <c r="I296" s="19">
        <v>0</v>
      </c>
      <c r="J296" s="19">
        <v>0</v>
      </c>
      <c r="K296" s="19">
        <v>9.6853591458057053E-7</v>
      </c>
      <c r="L296" s="19">
        <v>0</v>
      </c>
      <c r="M296" s="19">
        <v>0</v>
      </c>
      <c r="N296" s="19">
        <v>1.8607821630212129E-6</v>
      </c>
      <c r="O296" s="19">
        <v>0</v>
      </c>
      <c r="P296" s="19">
        <v>0</v>
      </c>
      <c r="Q296" s="19">
        <v>9.731224417919293E-5</v>
      </c>
      <c r="R296" s="19">
        <v>0</v>
      </c>
      <c r="S296" s="19">
        <v>0</v>
      </c>
      <c r="T296" s="19">
        <v>0</v>
      </c>
      <c r="U296" s="19">
        <v>0</v>
      </c>
      <c r="V296" s="19">
        <v>0</v>
      </c>
      <c r="W296" s="19">
        <v>0</v>
      </c>
      <c r="X296" s="19">
        <v>1.1303708561172243E-5</v>
      </c>
      <c r="Y296" s="19">
        <v>0</v>
      </c>
      <c r="Z296" s="19">
        <v>0</v>
      </c>
      <c r="AA296" s="19">
        <v>0</v>
      </c>
      <c r="AB296" s="19">
        <v>0</v>
      </c>
      <c r="AC296" s="19">
        <v>0</v>
      </c>
      <c r="AD296" s="19">
        <v>1.7146575146398391E-6</v>
      </c>
      <c r="AE296" s="19">
        <v>0</v>
      </c>
      <c r="AF296" s="19">
        <v>0</v>
      </c>
      <c r="AG296" s="19">
        <v>0</v>
      </c>
      <c r="AH296" s="19">
        <v>0</v>
      </c>
      <c r="AI296" s="19">
        <v>0</v>
      </c>
      <c r="AJ296" s="19">
        <v>2.706848363231984E-6</v>
      </c>
      <c r="AK296" s="19">
        <v>0</v>
      </c>
      <c r="AL296" s="19">
        <v>2.8833266696892679E-4</v>
      </c>
      <c r="AM296" s="19">
        <v>2.7997790311928838E-5</v>
      </c>
      <c r="AN296" s="19">
        <v>0</v>
      </c>
      <c r="AO296" s="19">
        <v>0</v>
      </c>
      <c r="AP296" s="19">
        <v>1.9759154383791611E-6</v>
      </c>
      <c r="AQ296" s="20">
        <v>4.3904469930566847E-4</v>
      </c>
    </row>
    <row r="297" spans="1:43">
      <c r="A297" s="53" t="s">
        <v>81</v>
      </c>
      <c r="B297" s="53" t="s">
        <v>26</v>
      </c>
      <c r="C297" s="53" t="s">
        <v>65</v>
      </c>
      <c r="D297" s="43">
        <v>1.1646949133137241E-5</v>
      </c>
      <c r="E297" s="19">
        <v>0</v>
      </c>
      <c r="F297" s="19">
        <v>3.1755689997226E-4</v>
      </c>
      <c r="G297" s="19">
        <v>1.7797259715734981E-5</v>
      </c>
      <c r="H297" s="19">
        <v>2.1969884755890234E-7</v>
      </c>
      <c r="I297" s="19">
        <v>8.9231025413027965E-6</v>
      </c>
      <c r="J297" s="19">
        <v>2.2546098989550956E-5</v>
      </c>
      <c r="K297" s="19">
        <v>2.6872943271882832E-4</v>
      </c>
      <c r="L297" s="19">
        <v>5.9668905123544391E-6</v>
      </c>
      <c r="M297" s="19">
        <v>5.7905246649170294E-5</v>
      </c>
      <c r="N297" s="19">
        <v>1.2668816680161399E-6</v>
      </c>
      <c r="O297" s="19">
        <v>8.5593383118975908E-6</v>
      </c>
      <c r="P297" s="19">
        <v>2.8195625418447889E-5</v>
      </c>
      <c r="Q297" s="19">
        <v>1.1596699187066406E-4</v>
      </c>
      <c r="R297" s="19">
        <v>1.080523245036602E-2</v>
      </c>
      <c r="S297" s="19">
        <v>2.189776387240272E-5</v>
      </c>
      <c r="T297" s="19">
        <v>6.1363152781268582E-7</v>
      </c>
      <c r="U297" s="19">
        <v>1.0659449571903679E-6</v>
      </c>
      <c r="V297" s="19">
        <v>1.7366475901781087E-7</v>
      </c>
      <c r="W297" s="19">
        <v>4.2960932478308678E-4</v>
      </c>
      <c r="X297" s="19">
        <v>4.4662682921625674E-4</v>
      </c>
      <c r="Y297" s="19">
        <v>0</v>
      </c>
      <c r="Z297" s="19">
        <v>0</v>
      </c>
      <c r="AA297" s="19">
        <v>1.9306766625959426E-4</v>
      </c>
      <c r="AB297" s="19">
        <v>3.3621754846535623E-4</v>
      </c>
      <c r="AC297" s="19">
        <v>0</v>
      </c>
      <c r="AD297" s="19">
        <v>3.8626097375527024E-4</v>
      </c>
      <c r="AE297" s="19">
        <v>0</v>
      </c>
      <c r="AF297" s="19">
        <v>0</v>
      </c>
      <c r="AG297" s="19">
        <v>2.9264941758810892E-7</v>
      </c>
      <c r="AH297" s="19">
        <v>4.6244457152511131E-9</v>
      </c>
      <c r="AI297" s="19">
        <v>1.0643561587642125E-8</v>
      </c>
      <c r="AJ297" s="19">
        <v>2.9190446184657048E-6</v>
      </c>
      <c r="AK297" s="19">
        <v>2.0913626067340374E-3</v>
      </c>
      <c r="AL297" s="19">
        <v>1.1976594294083043E-7</v>
      </c>
      <c r="AM297" s="19">
        <v>5.4854538757354021E-4</v>
      </c>
      <c r="AN297" s="19">
        <v>0</v>
      </c>
      <c r="AO297" s="19">
        <v>1.417078310623765E-3</v>
      </c>
      <c r="AP297" s="19">
        <v>7.7924836659803987E-5</v>
      </c>
      <c r="AQ297" s="20">
        <v>7.2797210887074471E-3</v>
      </c>
    </row>
    <row r="298" spans="1:43">
      <c r="A298" s="53" t="s">
        <v>82</v>
      </c>
      <c r="B298" s="53" t="s">
        <v>27</v>
      </c>
      <c r="C298" s="53" t="s">
        <v>65</v>
      </c>
      <c r="D298" s="43">
        <v>0</v>
      </c>
      <c r="E298" s="19">
        <v>0</v>
      </c>
      <c r="F298" s="19">
        <v>0</v>
      </c>
      <c r="G298" s="19">
        <v>0</v>
      </c>
      <c r="H298" s="19">
        <v>0</v>
      </c>
      <c r="I298" s="19">
        <v>0</v>
      </c>
      <c r="J298" s="19">
        <v>0</v>
      </c>
      <c r="K298" s="19">
        <v>0</v>
      </c>
      <c r="L298" s="19">
        <v>0</v>
      </c>
      <c r="M298" s="19">
        <v>0</v>
      </c>
      <c r="N298" s="19">
        <v>0</v>
      </c>
      <c r="O298" s="19">
        <v>0</v>
      </c>
      <c r="P298" s="19">
        <v>0</v>
      </c>
      <c r="Q298" s="19">
        <v>0</v>
      </c>
      <c r="R298" s="19">
        <v>0</v>
      </c>
      <c r="S298" s="19">
        <v>0</v>
      </c>
      <c r="T298" s="19">
        <v>0</v>
      </c>
      <c r="U298" s="19">
        <v>0</v>
      </c>
      <c r="V298" s="19">
        <v>0</v>
      </c>
      <c r="W298" s="19">
        <v>0</v>
      </c>
      <c r="X298" s="19">
        <v>0</v>
      </c>
      <c r="Y298" s="19">
        <v>0</v>
      </c>
      <c r="Z298" s="19">
        <v>0</v>
      </c>
      <c r="AA298" s="19">
        <v>0</v>
      </c>
      <c r="AB298" s="19">
        <v>0</v>
      </c>
      <c r="AC298" s="19">
        <v>0</v>
      </c>
      <c r="AD298" s="19">
        <v>0</v>
      </c>
      <c r="AE298" s="19">
        <v>0</v>
      </c>
      <c r="AF298" s="19">
        <v>0</v>
      </c>
      <c r="AG298" s="19">
        <v>0</v>
      </c>
      <c r="AH298" s="19">
        <v>0</v>
      </c>
      <c r="AI298" s="19">
        <v>0</v>
      </c>
      <c r="AJ298" s="19">
        <v>0</v>
      </c>
      <c r="AK298" s="19">
        <v>0</v>
      </c>
      <c r="AL298" s="19">
        <v>0</v>
      </c>
      <c r="AM298" s="19">
        <v>0</v>
      </c>
      <c r="AN298" s="19">
        <v>0</v>
      </c>
      <c r="AO298" s="19">
        <v>0</v>
      </c>
      <c r="AP298" s="19">
        <v>0</v>
      </c>
      <c r="AQ298" s="20">
        <v>0</v>
      </c>
    </row>
    <row r="299" spans="1:43">
      <c r="A299" s="53" t="s">
        <v>83</v>
      </c>
      <c r="B299" s="53" t="s">
        <v>28</v>
      </c>
      <c r="C299" s="53" t="s">
        <v>65</v>
      </c>
      <c r="D299" s="43">
        <v>4.9361381530761719</v>
      </c>
      <c r="E299" s="19">
        <v>0.54114371538162231</v>
      </c>
      <c r="F299" s="19">
        <v>1.0043299198150635</v>
      </c>
      <c r="G299" s="19">
        <v>8.3031263202428818E-3</v>
      </c>
      <c r="H299" s="19">
        <v>4.632133524864912E-3</v>
      </c>
      <c r="I299" s="19">
        <v>2.6913811452686787E-3</v>
      </c>
      <c r="J299" s="19">
        <v>2.2108734119683504E-3</v>
      </c>
      <c r="K299" s="19">
        <v>0.10135183483362198</v>
      </c>
      <c r="L299" s="19">
        <v>1.7418747302144766E-3</v>
      </c>
      <c r="M299" s="19">
        <v>0</v>
      </c>
      <c r="N299" s="19">
        <v>0.25510182976722717</v>
      </c>
      <c r="O299" s="19">
        <v>2.1052254363894463E-2</v>
      </c>
      <c r="P299" s="19">
        <v>0.21919511258602142</v>
      </c>
      <c r="Q299" s="19">
        <v>3.3525150269269943E-2</v>
      </c>
      <c r="R299" s="19">
        <v>3.3945019822567701E-3</v>
      </c>
      <c r="S299" s="19">
        <v>0.2088412344455719</v>
      </c>
      <c r="T299" s="19">
        <v>1.5565698146820068</v>
      </c>
      <c r="U299" s="19">
        <v>2.800800085067749</v>
      </c>
      <c r="V299" s="19">
        <v>0.17635621130466461</v>
      </c>
      <c r="W299" s="19">
        <v>6.3911781311035156</v>
      </c>
      <c r="X299" s="19">
        <v>5.4766256362199783E-2</v>
      </c>
      <c r="Y299" s="19">
        <v>0</v>
      </c>
      <c r="Z299" s="19">
        <v>2.4190030671888962E-5</v>
      </c>
      <c r="AA299" s="19">
        <v>9.2270260211080313E-4</v>
      </c>
      <c r="AB299" s="19">
        <v>1.60683982539922E-3</v>
      </c>
      <c r="AC299" s="19">
        <v>0</v>
      </c>
      <c r="AD299" s="19">
        <v>3.0348971486091614E-3</v>
      </c>
      <c r="AE299" s="19">
        <v>0</v>
      </c>
      <c r="AF299" s="19">
        <v>0</v>
      </c>
      <c r="AG299" s="19">
        <v>1.1187069118022919E-2</v>
      </c>
      <c r="AH299" s="19">
        <v>1.7677803407423198E-4</v>
      </c>
      <c r="AI299" s="19">
        <v>4.0687000728212297E-4</v>
      </c>
      <c r="AJ299" s="19">
        <v>0.51057213544845581</v>
      </c>
      <c r="AK299" s="19">
        <v>3.3368773758411407E-2</v>
      </c>
      <c r="AL299" s="19">
        <v>0.32754859328269958</v>
      </c>
      <c r="AM299" s="19">
        <v>0.10536317527294159</v>
      </c>
      <c r="AN299" s="19">
        <v>0</v>
      </c>
      <c r="AO299" s="19">
        <v>0</v>
      </c>
      <c r="AP299" s="19">
        <v>2.7422141283750534E-2</v>
      </c>
      <c r="AQ299" s="20">
        <v>0.59277212619781494</v>
      </c>
    </row>
    <row r="300" spans="1:43">
      <c r="A300" s="53" t="s">
        <v>84</v>
      </c>
      <c r="B300" s="53" t="s">
        <v>29</v>
      </c>
      <c r="C300" s="53" t="s">
        <v>65</v>
      </c>
      <c r="D300" s="43">
        <v>7.8560296969953924E-5</v>
      </c>
      <c r="E300" s="19">
        <v>2.9116824862285284E-6</v>
      </c>
      <c r="F300" s="19">
        <v>1.6071054851636291E-3</v>
      </c>
      <c r="G300" s="19">
        <v>8.9266904979012907E-6</v>
      </c>
      <c r="H300" s="19">
        <v>9.9054159363731742E-7</v>
      </c>
      <c r="I300" s="19">
        <v>2.0071743165317457E-6</v>
      </c>
      <c r="J300" s="19">
        <v>3.7350566708482802E-4</v>
      </c>
      <c r="K300" s="19">
        <v>9.8799518309533596E-4</v>
      </c>
      <c r="L300" s="19">
        <v>3.5196856060792925E-6</v>
      </c>
      <c r="M300" s="19">
        <v>3.2427112728328211E-6</v>
      </c>
      <c r="N300" s="19">
        <v>8.3243250846862793E-3</v>
      </c>
      <c r="O300" s="19">
        <v>5.3780175221618265E-5</v>
      </c>
      <c r="P300" s="19">
        <v>3.0544984620064497E-3</v>
      </c>
      <c r="Q300" s="19">
        <v>9.1523397713899612E-6</v>
      </c>
      <c r="R300" s="19">
        <v>2.5322099099867046E-4</v>
      </c>
      <c r="S300" s="19">
        <v>2.1731456217821687E-4</v>
      </c>
      <c r="T300" s="19">
        <v>3.0550054361810908E-5</v>
      </c>
      <c r="U300" s="19">
        <v>1.1518158717080951E-3</v>
      </c>
      <c r="V300" s="19">
        <v>1.7146968748420477E-3</v>
      </c>
      <c r="W300" s="19">
        <v>3.6932630464434624E-3</v>
      </c>
      <c r="X300" s="19">
        <v>2.166359918192029E-3</v>
      </c>
      <c r="Y300" s="19">
        <v>1.8275634374731453E-6</v>
      </c>
      <c r="Z300" s="19">
        <v>1.916368546517333E-6</v>
      </c>
      <c r="AA300" s="19">
        <v>6.2719729612581432E-5</v>
      </c>
      <c r="AB300" s="19">
        <v>1.0922323417617008E-4</v>
      </c>
      <c r="AC300" s="19">
        <v>0</v>
      </c>
      <c r="AD300" s="19">
        <v>2.2897987946635112E-5</v>
      </c>
      <c r="AE300" s="19">
        <v>0</v>
      </c>
      <c r="AF300" s="19">
        <v>0</v>
      </c>
      <c r="AG300" s="19">
        <v>8.0472436820855364E-6</v>
      </c>
      <c r="AH300" s="19">
        <v>1.2716252228983649E-7</v>
      </c>
      <c r="AI300" s="19">
        <v>2.9267556556078489E-7</v>
      </c>
      <c r="AJ300" s="19">
        <v>2.4668048718012869E-4</v>
      </c>
      <c r="AK300" s="19">
        <v>5.1880710998375434E-6</v>
      </c>
      <c r="AL300" s="19">
        <v>1.1873254552483559E-3</v>
      </c>
      <c r="AM300" s="19">
        <v>1.1280182516202331E-3</v>
      </c>
      <c r="AN300" s="19">
        <v>0</v>
      </c>
      <c r="AO300" s="19">
        <v>0</v>
      </c>
      <c r="AP300" s="19">
        <v>3.2639203709550202E-4</v>
      </c>
      <c r="AQ300" s="20">
        <v>1.6678452491760254E-2</v>
      </c>
    </row>
    <row r="301" spans="1:43">
      <c r="A301" s="53" t="s">
        <v>85</v>
      </c>
      <c r="B301" s="53" t="s">
        <v>30</v>
      </c>
      <c r="C301" s="53" t="s">
        <v>65</v>
      </c>
      <c r="D301" s="43">
        <v>4.27229143679142E-3</v>
      </c>
      <c r="E301" s="19">
        <v>5.6318243878195062E-5</v>
      </c>
      <c r="F301" s="19">
        <v>0</v>
      </c>
      <c r="G301" s="19">
        <v>0</v>
      </c>
      <c r="H301" s="19">
        <v>3.9984457544051111E-5</v>
      </c>
      <c r="I301" s="19">
        <v>3.1975996535038576E-5</v>
      </c>
      <c r="J301" s="19">
        <v>9.8537355370353907E-5</v>
      </c>
      <c r="K301" s="19">
        <v>5.4503028513863683E-4</v>
      </c>
      <c r="L301" s="19">
        <v>8.5116544923380388E-9</v>
      </c>
      <c r="M301" s="19">
        <v>0</v>
      </c>
      <c r="N301" s="19">
        <v>0</v>
      </c>
      <c r="O301" s="19">
        <v>0</v>
      </c>
      <c r="P301" s="19">
        <v>0</v>
      </c>
      <c r="Q301" s="19">
        <v>0</v>
      </c>
      <c r="R301" s="19">
        <v>0</v>
      </c>
      <c r="S301" s="19">
        <v>0</v>
      </c>
      <c r="T301" s="19">
        <v>0</v>
      </c>
      <c r="U301" s="19">
        <v>6.0972496867179871E-3</v>
      </c>
      <c r="V301" s="19">
        <v>1.2054942548274994E-2</v>
      </c>
      <c r="W301" s="19">
        <v>0</v>
      </c>
      <c r="X301" s="19">
        <v>0</v>
      </c>
      <c r="Y301" s="19">
        <v>0</v>
      </c>
      <c r="Z301" s="19">
        <v>0</v>
      </c>
      <c r="AA301" s="19">
        <v>0</v>
      </c>
      <c r="AB301" s="19">
        <v>0</v>
      </c>
      <c r="AC301" s="19">
        <v>0</v>
      </c>
      <c r="AD301" s="19">
        <v>0</v>
      </c>
      <c r="AE301" s="19">
        <v>0</v>
      </c>
      <c r="AF301" s="19">
        <v>0</v>
      </c>
      <c r="AG301" s="19">
        <v>0</v>
      </c>
      <c r="AH301" s="19">
        <v>0</v>
      </c>
      <c r="AI301" s="19">
        <v>0</v>
      </c>
      <c r="AJ301" s="19">
        <v>0</v>
      </c>
      <c r="AK301" s="19">
        <v>0</v>
      </c>
      <c r="AL301" s="19">
        <v>0</v>
      </c>
      <c r="AM301" s="19">
        <v>7.6200136390980333E-5</v>
      </c>
      <c r="AN301" s="19">
        <v>0</v>
      </c>
      <c r="AO301" s="19">
        <v>0</v>
      </c>
      <c r="AP301" s="19">
        <v>2.1483012460521422E-5</v>
      </c>
      <c r="AQ301" s="20">
        <v>1.3436860404908657E-2</v>
      </c>
    </row>
    <row r="302" spans="1:43">
      <c r="A302" s="53" t="s">
        <v>86</v>
      </c>
      <c r="B302" s="53" t="s">
        <v>31</v>
      </c>
      <c r="C302" s="53" t="s">
        <v>65</v>
      </c>
      <c r="D302" s="43">
        <v>5.9970380971208215E-4</v>
      </c>
      <c r="E302" s="19">
        <v>3.7227357097435743E-5</v>
      </c>
      <c r="F302" s="19">
        <v>2.5214970810338855E-4</v>
      </c>
      <c r="G302" s="19">
        <v>4.9449732614448294E-5</v>
      </c>
      <c r="H302" s="19">
        <v>4.7963574616005644E-5</v>
      </c>
      <c r="I302" s="19">
        <v>2.331525320187211E-5</v>
      </c>
      <c r="J302" s="19">
        <v>2.0055125560247689E-7</v>
      </c>
      <c r="K302" s="19">
        <v>4.1702829184941947E-4</v>
      </c>
      <c r="L302" s="19">
        <v>4.39624855061993E-5</v>
      </c>
      <c r="M302" s="19">
        <v>3.1944723559718113E-6</v>
      </c>
      <c r="N302" s="19">
        <v>2.379972102062311E-5</v>
      </c>
      <c r="O302" s="19">
        <v>1.9325111679791007E-6</v>
      </c>
      <c r="P302" s="19">
        <v>1.6948320080700796E-6</v>
      </c>
      <c r="Q302" s="19">
        <v>4.7464777708228212E-6</v>
      </c>
      <c r="R302" s="19">
        <v>3.8750145904486999E-5</v>
      </c>
      <c r="S302" s="19">
        <v>2.8382899472489953E-4</v>
      </c>
      <c r="T302" s="19">
        <v>0</v>
      </c>
      <c r="U302" s="19">
        <v>8.5682850112789311E-6</v>
      </c>
      <c r="V302" s="19">
        <v>0</v>
      </c>
      <c r="W302" s="19">
        <v>1.9538800697773695E-3</v>
      </c>
      <c r="X302" s="19">
        <v>4.4367134250933304E-5</v>
      </c>
      <c r="Y302" s="19">
        <v>0</v>
      </c>
      <c r="Z302" s="19">
        <v>0</v>
      </c>
      <c r="AA302" s="19">
        <v>2.2233165509533137E-4</v>
      </c>
      <c r="AB302" s="19">
        <v>3.8717931602150202E-4</v>
      </c>
      <c r="AC302" s="19">
        <v>0</v>
      </c>
      <c r="AD302" s="19">
        <v>1.017671194858849E-3</v>
      </c>
      <c r="AE302" s="19">
        <v>0</v>
      </c>
      <c r="AF302" s="19">
        <v>0</v>
      </c>
      <c r="AG302" s="19">
        <v>1.460262225009501E-3</v>
      </c>
      <c r="AH302" s="19">
        <v>2.3075059289112687E-5</v>
      </c>
      <c r="AI302" s="19">
        <v>5.3109251894056797E-5</v>
      </c>
      <c r="AJ302" s="19">
        <v>1.5105079910426866E-5</v>
      </c>
      <c r="AK302" s="19">
        <v>2.9810693376930431E-5</v>
      </c>
      <c r="AL302" s="19">
        <v>2.0479750819504261E-3</v>
      </c>
      <c r="AM302" s="19">
        <v>1.0081162676215172E-2</v>
      </c>
      <c r="AN302" s="19">
        <v>0</v>
      </c>
      <c r="AO302" s="19">
        <v>0</v>
      </c>
      <c r="AP302" s="19">
        <v>1.8242858641315252E-4</v>
      </c>
      <c r="AQ302" s="20">
        <v>1.3316932134330273E-2</v>
      </c>
    </row>
    <row r="303" spans="1:43">
      <c r="A303" s="53" t="s">
        <v>87</v>
      </c>
      <c r="B303" s="53" t="s">
        <v>32</v>
      </c>
      <c r="C303" s="53" t="s">
        <v>65</v>
      </c>
      <c r="D303" s="43">
        <v>3.7076538319524843E-6</v>
      </c>
      <c r="E303" s="19">
        <v>0</v>
      </c>
      <c r="F303" s="19">
        <v>1.8318996808375232E-5</v>
      </c>
      <c r="G303" s="19">
        <v>6.6461998358136043E-6</v>
      </c>
      <c r="H303" s="19">
        <v>0</v>
      </c>
      <c r="I303" s="19">
        <v>0</v>
      </c>
      <c r="J303" s="19">
        <v>0</v>
      </c>
      <c r="K303" s="19">
        <v>4.9131784862765926E-7</v>
      </c>
      <c r="L303" s="19">
        <v>2.7635312562779291E-6</v>
      </c>
      <c r="M303" s="19">
        <v>0</v>
      </c>
      <c r="N303" s="19">
        <v>0</v>
      </c>
      <c r="O303" s="19">
        <v>0</v>
      </c>
      <c r="P303" s="19">
        <v>0</v>
      </c>
      <c r="Q303" s="19">
        <v>1.1726593811545172E-6</v>
      </c>
      <c r="R303" s="19">
        <v>0</v>
      </c>
      <c r="S303" s="19">
        <v>1.1226763945160201E-6</v>
      </c>
      <c r="T303" s="19">
        <v>1.9431345776865783E-7</v>
      </c>
      <c r="U303" s="19">
        <v>1.6178564692381769E-5</v>
      </c>
      <c r="V303" s="19">
        <v>0</v>
      </c>
      <c r="W303" s="19">
        <v>1.5681929426136776E-6</v>
      </c>
      <c r="X303" s="19">
        <v>1.1398784117773175E-3</v>
      </c>
      <c r="Y303" s="19">
        <v>0</v>
      </c>
      <c r="Z303" s="19">
        <v>0</v>
      </c>
      <c r="AA303" s="19">
        <v>1.892279783533013E-6</v>
      </c>
      <c r="AB303" s="19">
        <v>3.2953091704257531E-6</v>
      </c>
      <c r="AC303" s="19">
        <v>0</v>
      </c>
      <c r="AD303" s="19">
        <v>7.8041994129307568E-5</v>
      </c>
      <c r="AE303" s="19">
        <v>0</v>
      </c>
      <c r="AF303" s="19">
        <v>0</v>
      </c>
      <c r="AG303" s="19">
        <v>6.0236012359382585E-5</v>
      </c>
      <c r="AH303" s="19">
        <v>9.5184941528714262E-7</v>
      </c>
      <c r="AI303" s="19">
        <v>2.1907637801632518E-6</v>
      </c>
      <c r="AJ303" s="19">
        <v>2.652479633979965E-5</v>
      </c>
      <c r="AK303" s="19">
        <v>4.3659815673890989E-7</v>
      </c>
      <c r="AL303" s="19">
        <v>9.1420095413923264E-3</v>
      </c>
      <c r="AM303" s="19">
        <v>5.3597218357026577E-4</v>
      </c>
      <c r="AN303" s="19">
        <v>0</v>
      </c>
      <c r="AO303" s="19">
        <v>0</v>
      </c>
      <c r="AP303" s="19">
        <v>1.1444903066148981E-4</v>
      </c>
      <c r="AQ303" s="20">
        <v>7.5281650060787797E-4</v>
      </c>
    </row>
    <row r="304" spans="1:43">
      <c r="A304" s="53" t="s">
        <v>88</v>
      </c>
      <c r="B304" s="53" t="s">
        <v>33</v>
      </c>
      <c r="C304" s="53" t="s">
        <v>65</v>
      </c>
      <c r="D304" s="43">
        <v>3.0198232707334682E-5</v>
      </c>
      <c r="E304" s="19">
        <v>4.1798252823355142E-6</v>
      </c>
      <c r="F304" s="19">
        <v>9.4979081768542528E-4</v>
      </c>
      <c r="G304" s="19">
        <v>5.9408939705463126E-5</v>
      </c>
      <c r="H304" s="19">
        <v>0</v>
      </c>
      <c r="I304" s="19">
        <v>0</v>
      </c>
      <c r="J304" s="19">
        <v>0</v>
      </c>
      <c r="K304" s="19">
        <v>0</v>
      </c>
      <c r="L304" s="19">
        <v>0</v>
      </c>
      <c r="M304" s="19">
        <v>0</v>
      </c>
      <c r="N304" s="19">
        <v>0</v>
      </c>
      <c r="O304" s="19">
        <v>0</v>
      </c>
      <c r="P304" s="19">
        <v>0</v>
      </c>
      <c r="Q304" s="19">
        <v>1.5763657756906468E-6</v>
      </c>
      <c r="R304" s="19">
        <v>7.0100867333167116E-7</v>
      </c>
      <c r="S304" s="19">
        <v>6.1772125263814814E-6</v>
      </c>
      <c r="T304" s="19">
        <v>5.7650022426969372E-6</v>
      </c>
      <c r="U304" s="19">
        <v>2.8768138804480259E-7</v>
      </c>
      <c r="V304" s="19">
        <v>0</v>
      </c>
      <c r="W304" s="19">
        <v>3.0966661870479584E-4</v>
      </c>
      <c r="X304" s="19">
        <v>6.123301136540249E-5</v>
      </c>
      <c r="Y304" s="19">
        <v>1.4674625359475613E-2</v>
      </c>
      <c r="Z304" s="19">
        <v>1.3839206658303738E-3</v>
      </c>
      <c r="AA304" s="19">
        <v>1.2867736630141735E-2</v>
      </c>
      <c r="AB304" s="19">
        <v>1.8743459135293961E-2</v>
      </c>
      <c r="AC304" s="19">
        <v>1.2051540397806093E-4</v>
      </c>
      <c r="AD304" s="19">
        <v>9.8984467331320047E-4</v>
      </c>
      <c r="AE304" s="19">
        <v>1.5445647295564413E-3</v>
      </c>
      <c r="AF304" s="19">
        <v>9.1592472745105624E-4</v>
      </c>
      <c r="AG304" s="19">
        <v>1.1295448057353497E-3</v>
      </c>
      <c r="AH304" s="19">
        <v>6.7004339143750258E-6</v>
      </c>
      <c r="AI304" s="19">
        <v>2.1428391846711747E-5</v>
      </c>
      <c r="AJ304" s="19">
        <v>5.3391224355436862E-5</v>
      </c>
      <c r="AK304" s="19">
        <v>0</v>
      </c>
      <c r="AL304" s="19">
        <v>9.6818525344133377E-3</v>
      </c>
      <c r="AM304" s="19">
        <v>1.1851376621052623E-3</v>
      </c>
      <c r="AN304" s="19">
        <v>0</v>
      </c>
      <c r="AO304" s="19">
        <v>0</v>
      </c>
      <c r="AP304" s="19">
        <v>1.679091015830636E-3</v>
      </c>
      <c r="AQ304" s="20">
        <v>4.3084178469143808E-4</v>
      </c>
    </row>
    <row r="305" spans="1:43">
      <c r="A305" s="53" t="s">
        <v>89</v>
      </c>
      <c r="B305" s="53" t="s">
        <v>34</v>
      </c>
      <c r="C305" s="53" t="s">
        <v>65</v>
      </c>
      <c r="D305" s="43">
        <v>0</v>
      </c>
      <c r="E305" s="19">
        <v>0</v>
      </c>
      <c r="F305" s="19">
        <v>0</v>
      </c>
      <c r="G305" s="19">
        <v>0</v>
      </c>
      <c r="H305" s="19">
        <v>0</v>
      </c>
      <c r="I305" s="19">
        <v>0</v>
      </c>
      <c r="J305" s="19">
        <v>0</v>
      </c>
      <c r="K305" s="19">
        <v>0</v>
      </c>
      <c r="L305" s="19">
        <v>0</v>
      </c>
      <c r="M305" s="19">
        <v>0</v>
      </c>
      <c r="N305" s="19">
        <v>0</v>
      </c>
      <c r="O305" s="19">
        <v>0</v>
      </c>
      <c r="P305" s="19">
        <v>0</v>
      </c>
      <c r="Q305" s="19">
        <v>0</v>
      </c>
      <c r="R305" s="19">
        <v>0</v>
      </c>
      <c r="S305" s="19">
        <v>0</v>
      </c>
      <c r="T305" s="19">
        <v>0</v>
      </c>
      <c r="U305" s="19">
        <v>0</v>
      </c>
      <c r="V305" s="19">
        <v>0</v>
      </c>
      <c r="W305" s="19">
        <v>0</v>
      </c>
      <c r="X305" s="19">
        <v>0</v>
      </c>
      <c r="Y305" s="19">
        <v>0</v>
      </c>
      <c r="Z305" s="19">
        <v>0</v>
      </c>
      <c r="AA305" s="19">
        <v>0</v>
      </c>
      <c r="AB305" s="19">
        <v>0</v>
      </c>
      <c r="AC305" s="19">
        <v>0</v>
      </c>
      <c r="AD305" s="19">
        <v>0</v>
      </c>
      <c r="AE305" s="19">
        <v>0</v>
      </c>
      <c r="AF305" s="19">
        <v>0</v>
      </c>
      <c r="AG305" s="19">
        <v>0</v>
      </c>
      <c r="AH305" s="19">
        <v>0</v>
      </c>
      <c r="AI305" s="19">
        <v>0</v>
      </c>
      <c r="AJ305" s="19">
        <v>0</v>
      </c>
      <c r="AK305" s="19">
        <v>0</v>
      </c>
      <c r="AL305" s="19">
        <v>0</v>
      </c>
      <c r="AM305" s="19">
        <v>0</v>
      </c>
      <c r="AN305" s="19">
        <v>0</v>
      </c>
      <c r="AO305" s="19">
        <v>0</v>
      </c>
      <c r="AP305" s="19">
        <v>0</v>
      </c>
      <c r="AQ305" s="20">
        <v>0</v>
      </c>
    </row>
    <row r="306" spans="1:43" ht="30">
      <c r="A306" s="53" t="s">
        <v>90</v>
      </c>
      <c r="B306" s="53" t="s">
        <v>35</v>
      </c>
      <c r="C306" s="53" t="s">
        <v>65</v>
      </c>
      <c r="D306" s="43">
        <v>1.6591735402471386E-5</v>
      </c>
      <c r="E306" s="19">
        <v>3.6729973089677515E-6</v>
      </c>
      <c r="F306" s="19">
        <v>2.6142742717638612E-4</v>
      </c>
      <c r="G306" s="19">
        <v>1.4706897673022468E-5</v>
      </c>
      <c r="H306" s="19">
        <v>0</v>
      </c>
      <c r="I306" s="19">
        <v>0</v>
      </c>
      <c r="J306" s="19">
        <v>0</v>
      </c>
      <c r="K306" s="19">
        <v>4.309550149628194E-6</v>
      </c>
      <c r="L306" s="19">
        <v>4.857375870415126E-7</v>
      </c>
      <c r="M306" s="19">
        <v>0</v>
      </c>
      <c r="N306" s="19">
        <v>0</v>
      </c>
      <c r="O306" s="19">
        <v>2.2053366421914689E-7</v>
      </c>
      <c r="P306" s="19">
        <v>7.1002936863351351E-8</v>
      </c>
      <c r="Q306" s="19">
        <v>2.6535852626352607E-8</v>
      </c>
      <c r="R306" s="19">
        <v>7.8516295687336424E-9</v>
      </c>
      <c r="S306" s="19">
        <v>0</v>
      </c>
      <c r="T306" s="19">
        <v>0</v>
      </c>
      <c r="U306" s="19">
        <v>5.2523648719215998E-7</v>
      </c>
      <c r="V306" s="19">
        <v>8.6590738135328138E-8</v>
      </c>
      <c r="W306" s="19">
        <v>2.4663103204147774E-7</v>
      </c>
      <c r="X306" s="19">
        <v>2.2530189198732842E-6</v>
      </c>
      <c r="Y306" s="19">
        <v>3.8159477355748095E-8</v>
      </c>
      <c r="Z306" s="19">
        <v>2.2007549560498774E-8</v>
      </c>
      <c r="AA306" s="19">
        <v>1.4059312889003195E-5</v>
      </c>
      <c r="AB306" s="19">
        <v>2.0479139493545517E-5</v>
      </c>
      <c r="AC306" s="19">
        <v>1.1573293789979289E-7</v>
      </c>
      <c r="AD306" s="19">
        <v>9.5056412874328089E-7</v>
      </c>
      <c r="AE306" s="19">
        <v>1.4832710348855471E-6</v>
      </c>
      <c r="AF306" s="19">
        <v>8.7957766936597181E-7</v>
      </c>
      <c r="AG306" s="19">
        <v>7.0669369733877829E-7</v>
      </c>
      <c r="AH306" s="19">
        <v>4.1920911186821286E-9</v>
      </c>
      <c r="AI306" s="19">
        <v>1.3406560306350457E-8</v>
      </c>
      <c r="AJ306" s="19">
        <v>5.801990354825648E-8</v>
      </c>
      <c r="AK306" s="19">
        <v>1.0311877076674136E-6</v>
      </c>
      <c r="AL306" s="19">
        <v>1.1487629963085055E-3</v>
      </c>
      <c r="AM306" s="19">
        <v>1.8663993978407234E-4</v>
      </c>
      <c r="AN306" s="19">
        <v>0</v>
      </c>
      <c r="AO306" s="19">
        <v>0</v>
      </c>
      <c r="AP306" s="19">
        <v>3.0702944059157744E-5</v>
      </c>
      <c r="AQ306" s="20">
        <v>5.8055075351148844E-4</v>
      </c>
    </row>
    <row r="307" spans="1:43" ht="30">
      <c r="A307" s="53" t="s">
        <v>91</v>
      </c>
      <c r="B307" s="53" t="s">
        <v>36</v>
      </c>
      <c r="C307" s="53" t="s">
        <v>65</v>
      </c>
      <c r="D307" s="43">
        <v>1.6681691704434343E-5</v>
      </c>
      <c r="E307" s="19">
        <v>4.5983642849023454E-6</v>
      </c>
      <c r="F307" s="19">
        <v>0</v>
      </c>
      <c r="G307" s="19">
        <v>6.1598020693054423E-6</v>
      </c>
      <c r="H307" s="19">
        <v>0</v>
      </c>
      <c r="I307" s="19">
        <v>0</v>
      </c>
      <c r="J307" s="19">
        <v>0</v>
      </c>
      <c r="K307" s="19">
        <v>3.311529326310847E-7</v>
      </c>
      <c r="L307" s="19">
        <v>0</v>
      </c>
      <c r="M307" s="19">
        <v>0</v>
      </c>
      <c r="N307" s="19">
        <v>0</v>
      </c>
      <c r="O307" s="19">
        <v>1.1593211866056663E-6</v>
      </c>
      <c r="P307" s="19">
        <v>5.8658679336076602E-7</v>
      </c>
      <c r="Q307" s="19">
        <v>6.3920106185832992E-7</v>
      </c>
      <c r="R307" s="19">
        <v>2.2141466615721583E-7</v>
      </c>
      <c r="S307" s="19">
        <v>0</v>
      </c>
      <c r="T307" s="19">
        <v>0</v>
      </c>
      <c r="U307" s="19">
        <v>7.379612476654529E-9</v>
      </c>
      <c r="V307" s="19">
        <v>0</v>
      </c>
      <c r="W307" s="19">
        <v>2.3074351247487357E-6</v>
      </c>
      <c r="X307" s="19">
        <v>1.6449861277578748E-6</v>
      </c>
      <c r="Y307" s="19">
        <v>1.8014421954148929E-8</v>
      </c>
      <c r="Z307" s="19">
        <v>8.6578166857975702E-9</v>
      </c>
      <c r="AA307" s="19">
        <v>4.9302061597700231E-6</v>
      </c>
      <c r="AB307" s="19">
        <v>7.1814588409324642E-6</v>
      </c>
      <c r="AC307" s="19">
        <v>2.4288988242915366E-7</v>
      </c>
      <c r="AD307" s="19">
        <v>1.9949584384448826E-6</v>
      </c>
      <c r="AE307" s="19">
        <v>3.1129557100939564E-6</v>
      </c>
      <c r="AF307" s="19">
        <v>1.8459784314472927E-6</v>
      </c>
      <c r="AG307" s="19">
        <v>4.1323424682104815E-8</v>
      </c>
      <c r="AH307" s="19">
        <v>2.4512961105394027E-10</v>
      </c>
      <c r="AI307" s="19">
        <v>7.8393930236231313E-10</v>
      </c>
      <c r="AJ307" s="19">
        <v>2.645062295414391E-6</v>
      </c>
      <c r="AK307" s="19">
        <v>0</v>
      </c>
      <c r="AL307" s="19">
        <v>0</v>
      </c>
      <c r="AM307" s="19">
        <v>6.1732588801532984E-4</v>
      </c>
      <c r="AN307" s="19">
        <v>0</v>
      </c>
      <c r="AO307" s="19">
        <v>0</v>
      </c>
      <c r="AP307" s="19">
        <v>1.5151508705457672E-5</v>
      </c>
      <c r="AQ307" s="20">
        <v>7.1787153137847781E-4</v>
      </c>
    </row>
    <row r="308" spans="1:43">
      <c r="A308" s="53" t="s">
        <v>92</v>
      </c>
      <c r="B308" s="53" t="s">
        <v>37</v>
      </c>
      <c r="C308" s="53" t="s">
        <v>65</v>
      </c>
      <c r="D308" s="43">
        <v>4.077810444869101E-6</v>
      </c>
      <c r="E308" s="19">
        <v>0</v>
      </c>
      <c r="F308" s="19">
        <v>0</v>
      </c>
      <c r="G308" s="19">
        <v>0</v>
      </c>
      <c r="H308" s="19">
        <v>0</v>
      </c>
      <c r="I308" s="19">
        <v>0</v>
      </c>
      <c r="J308" s="19">
        <v>0</v>
      </c>
      <c r="K308" s="19">
        <v>0</v>
      </c>
      <c r="L308" s="19">
        <v>0</v>
      </c>
      <c r="M308" s="19">
        <v>0</v>
      </c>
      <c r="N308" s="19">
        <v>0</v>
      </c>
      <c r="O308" s="19">
        <v>0</v>
      </c>
      <c r="P308" s="19">
        <v>0</v>
      </c>
      <c r="Q308" s="19">
        <v>0</v>
      </c>
      <c r="R308" s="19">
        <v>0</v>
      </c>
      <c r="S308" s="19">
        <v>0</v>
      </c>
      <c r="T308" s="19">
        <v>0</v>
      </c>
      <c r="U308" s="19">
        <v>0</v>
      </c>
      <c r="V308" s="19">
        <v>0</v>
      </c>
      <c r="W308" s="19">
        <v>0</v>
      </c>
      <c r="X308" s="19">
        <v>0</v>
      </c>
      <c r="Y308" s="19">
        <v>3.2371227121075208E-7</v>
      </c>
      <c r="Z308" s="19">
        <v>2.4365601802855963E-7</v>
      </c>
      <c r="AA308" s="19">
        <v>0</v>
      </c>
      <c r="AB308" s="19">
        <v>0</v>
      </c>
      <c r="AC308" s="19">
        <v>9.0798901510424912E-5</v>
      </c>
      <c r="AD308" s="19">
        <v>8.757573232287541E-5</v>
      </c>
      <c r="AE308" s="19">
        <v>1.2730289017781615E-4</v>
      </c>
      <c r="AF308" s="19">
        <v>5.6941524235298857E-5</v>
      </c>
      <c r="AG308" s="19">
        <v>0</v>
      </c>
      <c r="AH308" s="19">
        <v>0</v>
      </c>
      <c r="AI308" s="19">
        <v>0</v>
      </c>
      <c r="AJ308" s="19">
        <v>0</v>
      </c>
      <c r="AK308" s="19">
        <v>0</v>
      </c>
      <c r="AL308" s="19">
        <v>0</v>
      </c>
      <c r="AM308" s="19">
        <v>9.5465529011562467E-4</v>
      </c>
      <c r="AN308" s="19">
        <v>0</v>
      </c>
      <c r="AO308" s="19">
        <v>7.2488881414756179E-5</v>
      </c>
      <c r="AP308" s="19">
        <v>4.4481342774815857E-4</v>
      </c>
      <c r="AQ308" s="20">
        <v>4.8346086405217648E-3</v>
      </c>
    </row>
    <row r="309" spans="1:43">
      <c r="A309" s="53" t="s">
        <v>93</v>
      </c>
      <c r="B309" s="53" t="s">
        <v>38</v>
      </c>
      <c r="C309" s="53" t="s">
        <v>65</v>
      </c>
      <c r="D309" s="43">
        <v>6.2238555983640254E-5</v>
      </c>
      <c r="E309" s="19">
        <v>9.2051624960731715E-5</v>
      </c>
      <c r="F309" s="19">
        <v>0</v>
      </c>
      <c r="G309" s="19">
        <v>3.5509481676854193E-5</v>
      </c>
      <c r="H309" s="19">
        <v>5.1264664762129541E-6</v>
      </c>
      <c r="I309" s="19">
        <v>8.9233035396318883E-5</v>
      </c>
      <c r="J309" s="19">
        <v>5.3391617257148027E-4</v>
      </c>
      <c r="K309" s="19">
        <v>3.2248761272057891E-4</v>
      </c>
      <c r="L309" s="19">
        <v>0</v>
      </c>
      <c r="M309" s="19">
        <v>0</v>
      </c>
      <c r="N309" s="19">
        <v>0</v>
      </c>
      <c r="O309" s="19">
        <v>0</v>
      </c>
      <c r="P309" s="19">
        <v>0</v>
      </c>
      <c r="Q309" s="19">
        <v>1.6327644698321819E-3</v>
      </c>
      <c r="R309" s="19">
        <v>7.5674254912883043E-4</v>
      </c>
      <c r="S309" s="19">
        <v>0</v>
      </c>
      <c r="T309" s="19">
        <v>0</v>
      </c>
      <c r="U309" s="19">
        <v>0</v>
      </c>
      <c r="V309" s="19">
        <v>0</v>
      </c>
      <c r="W309" s="19">
        <v>0</v>
      </c>
      <c r="X309" s="19">
        <v>3.3019696275005117E-5</v>
      </c>
      <c r="Y309" s="19">
        <v>1.3431126433260943E-7</v>
      </c>
      <c r="Z309" s="19">
        <v>1.010951748980915E-7</v>
      </c>
      <c r="AA309" s="19">
        <v>7.1827576903160661E-5</v>
      </c>
      <c r="AB309" s="19">
        <v>1.1053942580474541E-4</v>
      </c>
      <c r="AC309" s="19">
        <v>5.4412514145951718E-5</v>
      </c>
      <c r="AD309" s="19">
        <v>3.9650697726756334E-4</v>
      </c>
      <c r="AE309" s="19">
        <v>5.7637522695586085E-4</v>
      </c>
      <c r="AF309" s="19">
        <v>2.5780787109397352E-4</v>
      </c>
      <c r="AG309" s="19">
        <v>6.017506166244857E-5</v>
      </c>
      <c r="AH309" s="19">
        <v>0</v>
      </c>
      <c r="AI309" s="19">
        <v>0</v>
      </c>
      <c r="AJ309" s="19">
        <v>5.0747678615152836E-3</v>
      </c>
      <c r="AK309" s="19">
        <v>8.5254391888156533E-4</v>
      </c>
      <c r="AL309" s="19">
        <v>0</v>
      </c>
      <c r="AM309" s="19">
        <v>1.1863985098898411E-2</v>
      </c>
      <c r="AN309" s="19">
        <v>0</v>
      </c>
      <c r="AO309" s="19">
        <v>4.3424688556115143E-6</v>
      </c>
      <c r="AP309" s="19">
        <v>5.8041152078658342E-4</v>
      </c>
      <c r="AQ309" s="20">
        <v>6.5573998726904392E-3</v>
      </c>
    </row>
    <row r="310" spans="1:43">
      <c r="A310" s="53" t="s">
        <v>94</v>
      </c>
      <c r="B310" s="53" t="s">
        <v>39</v>
      </c>
      <c r="C310" s="53" t="s">
        <v>65</v>
      </c>
      <c r="D310" s="43">
        <v>1.1784156413341407E-5</v>
      </c>
      <c r="E310" s="19">
        <v>2.1602627384709194E-6</v>
      </c>
      <c r="F310" s="19">
        <v>0</v>
      </c>
      <c r="G310" s="19">
        <v>0</v>
      </c>
      <c r="H310" s="19">
        <v>0</v>
      </c>
      <c r="I310" s="19">
        <v>0</v>
      </c>
      <c r="J310" s="19">
        <v>0</v>
      </c>
      <c r="K310" s="19">
        <v>0</v>
      </c>
      <c r="L310" s="19">
        <v>0</v>
      </c>
      <c r="M310" s="19">
        <v>0</v>
      </c>
      <c r="N310" s="19">
        <v>0</v>
      </c>
      <c r="O310" s="19">
        <v>0</v>
      </c>
      <c r="P310" s="19">
        <v>0</v>
      </c>
      <c r="Q310" s="19">
        <v>0</v>
      </c>
      <c r="R310" s="19">
        <v>0</v>
      </c>
      <c r="S310" s="19">
        <v>0</v>
      </c>
      <c r="T310" s="19">
        <v>0</v>
      </c>
      <c r="U310" s="19">
        <v>0</v>
      </c>
      <c r="V310" s="19">
        <v>0</v>
      </c>
      <c r="W310" s="19">
        <v>0</v>
      </c>
      <c r="X310" s="19">
        <v>0</v>
      </c>
      <c r="Y310" s="19">
        <v>0</v>
      </c>
      <c r="Z310" s="19">
        <v>0</v>
      </c>
      <c r="AA310" s="19">
        <v>0</v>
      </c>
      <c r="AB310" s="19">
        <v>0</v>
      </c>
      <c r="AC310" s="19">
        <v>0</v>
      </c>
      <c r="AD310" s="19">
        <v>2.0971785124856979E-4</v>
      </c>
      <c r="AE310" s="19">
        <v>3.0485258321277797E-4</v>
      </c>
      <c r="AF310" s="19">
        <v>1.3635803770739585E-4</v>
      </c>
      <c r="AG310" s="19">
        <v>4.786431381944567E-4</v>
      </c>
      <c r="AH310" s="19">
        <v>0</v>
      </c>
      <c r="AI310" s="19">
        <v>0</v>
      </c>
      <c r="AJ310" s="19">
        <v>1.2482178135542199E-5</v>
      </c>
      <c r="AK310" s="19">
        <v>0</v>
      </c>
      <c r="AL310" s="19">
        <v>0</v>
      </c>
      <c r="AM310" s="19">
        <v>5.7276790030300617E-3</v>
      </c>
      <c r="AN310" s="19">
        <v>3.7421703338623047E-2</v>
      </c>
      <c r="AO310" s="19">
        <v>4.5994453830644488E-4</v>
      </c>
      <c r="AP310" s="19">
        <v>5.9361429885029793E-4</v>
      </c>
      <c r="AQ310" s="20">
        <v>2.1486345678567886E-2</v>
      </c>
    </row>
    <row r="311" spans="1:43" ht="30">
      <c r="A311" s="53" t="s">
        <v>95</v>
      </c>
      <c r="B311" s="53" t="s">
        <v>40</v>
      </c>
      <c r="C311" s="53" t="s">
        <v>65</v>
      </c>
      <c r="D311" s="43">
        <v>0</v>
      </c>
      <c r="E311" s="19">
        <v>0</v>
      </c>
      <c r="F311" s="19">
        <v>0</v>
      </c>
      <c r="G311" s="19">
        <v>0</v>
      </c>
      <c r="H311" s="19">
        <v>0</v>
      </c>
      <c r="I311" s="19">
        <v>0</v>
      </c>
      <c r="J311" s="19">
        <v>0</v>
      </c>
      <c r="K311" s="19">
        <v>0</v>
      </c>
      <c r="L311" s="19">
        <v>0</v>
      </c>
      <c r="M311" s="19">
        <v>0</v>
      </c>
      <c r="N311" s="19">
        <v>0</v>
      </c>
      <c r="O311" s="19">
        <v>0</v>
      </c>
      <c r="P311" s="19">
        <v>0</v>
      </c>
      <c r="Q311" s="19">
        <v>0</v>
      </c>
      <c r="R311" s="19">
        <v>4.5059830881655216E-5</v>
      </c>
      <c r="S311" s="19">
        <v>0</v>
      </c>
      <c r="T311" s="19">
        <v>0</v>
      </c>
      <c r="U311" s="19">
        <v>8.6232154217213974E-7</v>
      </c>
      <c r="V311" s="19">
        <v>4.5112979023542721E-6</v>
      </c>
      <c r="W311" s="19">
        <v>0</v>
      </c>
      <c r="X311" s="19">
        <v>0</v>
      </c>
      <c r="Y311" s="19">
        <v>0</v>
      </c>
      <c r="Z311" s="19">
        <v>0</v>
      </c>
      <c r="AA311" s="19">
        <v>1.8283751401781956E-8</v>
      </c>
      <c r="AB311" s="19">
        <v>3.1840222902701498E-8</v>
      </c>
      <c r="AC311" s="19">
        <v>0</v>
      </c>
      <c r="AD311" s="19">
        <v>1.9866529328282923E-5</v>
      </c>
      <c r="AE311" s="19">
        <v>2.8878623197670095E-5</v>
      </c>
      <c r="AF311" s="19">
        <v>1.291716853302205E-5</v>
      </c>
      <c r="AG311" s="19">
        <v>0</v>
      </c>
      <c r="AH311" s="19">
        <v>0</v>
      </c>
      <c r="AI311" s="19">
        <v>0</v>
      </c>
      <c r="AJ311" s="19">
        <v>0</v>
      </c>
      <c r="AK311" s="19">
        <v>0</v>
      </c>
      <c r="AL311" s="19">
        <v>0</v>
      </c>
      <c r="AM311" s="19">
        <v>3.1352208225143841E-6</v>
      </c>
      <c r="AN311" s="19">
        <v>0</v>
      </c>
      <c r="AO311" s="19">
        <v>0</v>
      </c>
      <c r="AP311" s="19">
        <v>4.234845789596875E-7</v>
      </c>
      <c r="AQ311" s="20">
        <v>2.8806459158658981E-4</v>
      </c>
    </row>
    <row r="312" spans="1:43">
      <c r="A312" s="53" t="s">
        <v>96</v>
      </c>
      <c r="B312" s="53" t="s">
        <v>41</v>
      </c>
      <c r="C312" s="53" t="s">
        <v>65</v>
      </c>
      <c r="D312" s="43">
        <v>0</v>
      </c>
      <c r="E312" s="19">
        <v>0</v>
      </c>
      <c r="F312" s="19">
        <v>0</v>
      </c>
      <c r="G312" s="19">
        <v>0</v>
      </c>
      <c r="H312" s="19">
        <v>0</v>
      </c>
      <c r="I312" s="19">
        <v>0</v>
      </c>
      <c r="J312" s="19">
        <v>0</v>
      </c>
      <c r="K312" s="19">
        <v>0</v>
      </c>
      <c r="L312" s="19">
        <v>0</v>
      </c>
      <c r="M312" s="19">
        <v>0</v>
      </c>
      <c r="N312" s="19">
        <v>0</v>
      </c>
      <c r="O312" s="19">
        <v>0</v>
      </c>
      <c r="P312" s="19">
        <v>0</v>
      </c>
      <c r="Q312" s="19">
        <v>0</v>
      </c>
      <c r="R312" s="19">
        <v>0</v>
      </c>
      <c r="S312" s="19">
        <v>0</v>
      </c>
      <c r="T312" s="19">
        <v>0</v>
      </c>
      <c r="U312" s="19">
        <v>0</v>
      </c>
      <c r="V312" s="19">
        <v>0</v>
      </c>
      <c r="W312" s="19">
        <v>0</v>
      </c>
      <c r="X312" s="19">
        <v>0</v>
      </c>
      <c r="Y312" s="19">
        <v>0</v>
      </c>
      <c r="Z312" s="19">
        <v>0</v>
      </c>
      <c r="AA312" s="19">
        <v>0</v>
      </c>
      <c r="AB312" s="19">
        <v>0</v>
      </c>
      <c r="AC312" s="19">
        <v>0</v>
      </c>
      <c r="AD312" s="19">
        <v>3.3693098089315754E-8</v>
      </c>
      <c r="AE312" s="19">
        <v>0</v>
      </c>
      <c r="AF312" s="19">
        <v>0</v>
      </c>
      <c r="AG312" s="19">
        <v>6.0855071060359478E-3</v>
      </c>
      <c r="AH312" s="19">
        <v>0</v>
      </c>
      <c r="AI312" s="19">
        <v>0</v>
      </c>
      <c r="AJ312" s="19">
        <v>0</v>
      </c>
      <c r="AK312" s="19">
        <v>1.3741116333676473E-7</v>
      </c>
      <c r="AL312" s="19">
        <v>0</v>
      </c>
      <c r="AM312" s="19">
        <v>6.6222710870533774E-8</v>
      </c>
      <c r="AN312" s="19">
        <v>0</v>
      </c>
      <c r="AO312" s="19">
        <v>0</v>
      </c>
      <c r="AP312" s="19">
        <v>4.4611630301005789E-7</v>
      </c>
      <c r="AQ312" s="20">
        <v>2.2525513486471027E-5</v>
      </c>
    </row>
    <row r="313" spans="1:43">
      <c r="A313" s="53" t="s">
        <v>97</v>
      </c>
      <c r="B313" s="53" t="s">
        <v>42</v>
      </c>
      <c r="C313" s="53" t="s">
        <v>65</v>
      </c>
      <c r="D313" s="43">
        <v>0</v>
      </c>
      <c r="E313" s="19">
        <v>0</v>
      </c>
      <c r="F313" s="19">
        <v>0</v>
      </c>
      <c r="G313" s="19">
        <v>0</v>
      </c>
      <c r="H313" s="19">
        <v>0</v>
      </c>
      <c r="I313" s="19">
        <v>0</v>
      </c>
      <c r="J313" s="19">
        <v>0</v>
      </c>
      <c r="K313" s="19">
        <v>0</v>
      </c>
      <c r="L313" s="19">
        <v>0</v>
      </c>
      <c r="M313" s="19">
        <v>0</v>
      </c>
      <c r="N313" s="19">
        <v>0</v>
      </c>
      <c r="O313" s="19">
        <v>0</v>
      </c>
      <c r="P313" s="19">
        <v>0</v>
      </c>
      <c r="Q313" s="19">
        <v>0</v>
      </c>
      <c r="R313" s="19">
        <v>0</v>
      </c>
      <c r="S313" s="19">
        <v>0</v>
      </c>
      <c r="T313" s="19">
        <v>0</v>
      </c>
      <c r="U313" s="19">
        <v>0</v>
      </c>
      <c r="V313" s="19">
        <v>0</v>
      </c>
      <c r="W313" s="19">
        <v>0</v>
      </c>
      <c r="X313" s="19">
        <v>0</v>
      </c>
      <c r="Y313" s="19">
        <v>0</v>
      </c>
      <c r="Z313" s="19">
        <v>0</v>
      </c>
      <c r="AA313" s="19">
        <v>0</v>
      </c>
      <c r="AB313" s="19">
        <v>0</v>
      </c>
      <c r="AC313" s="19">
        <v>0</v>
      </c>
      <c r="AD313" s="19">
        <v>0</v>
      </c>
      <c r="AE313" s="19">
        <v>0</v>
      </c>
      <c r="AF313" s="19">
        <v>0</v>
      </c>
      <c r="AG313" s="19">
        <v>0</v>
      </c>
      <c r="AH313" s="19">
        <v>0</v>
      </c>
      <c r="AI313" s="19">
        <v>0</v>
      </c>
      <c r="AJ313" s="19">
        <v>0</v>
      </c>
      <c r="AK313" s="19">
        <v>0</v>
      </c>
      <c r="AL313" s="19">
        <v>0</v>
      </c>
      <c r="AM313" s="19">
        <v>0</v>
      </c>
      <c r="AN313" s="19">
        <v>0</v>
      </c>
      <c r="AO313" s="19">
        <v>0</v>
      </c>
      <c r="AP313" s="19">
        <v>0</v>
      </c>
      <c r="AQ313" s="20">
        <v>0</v>
      </c>
    </row>
    <row r="314" spans="1:43">
      <c r="A314" s="53" t="s">
        <v>98</v>
      </c>
      <c r="B314" s="53" t="s">
        <v>43</v>
      </c>
      <c r="C314" s="53" t="s">
        <v>65</v>
      </c>
      <c r="D314" s="43">
        <v>0</v>
      </c>
      <c r="E314" s="19">
        <v>0</v>
      </c>
      <c r="F314" s="19">
        <v>0</v>
      </c>
      <c r="G314" s="19">
        <v>0</v>
      </c>
      <c r="H314" s="19">
        <v>0</v>
      </c>
      <c r="I314" s="19">
        <v>0</v>
      </c>
      <c r="J314" s="19">
        <v>0</v>
      </c>
      <c r="K314" s="19">
        <v>0</v>
      </c>
      <c r="L314" s="19">
        <v>0</v>
      </c>
      <c r="M314" s="19">
        <v>0</v>
      </c>
      <c r="N314" s="19">
        <v>0</v>
      </c>
      <c r="O314" s="19">
        <v>0</v>
      </c>
      <c r="P314" s="19">
        <v>0</v>
      </c>
      <c r="Q314" s="19">
        <v>0</v>
      </c>
      <c r="R314" s="19">
        <v>0</v>
      </c>
      <c r="S314" s="19">
        <v>0</v>
      </c>
      <c r="T314" s="19">
        <v>0</v>
      </c>
      <c r="U314" s="19">
        <v>0</v>
      </c>
      <c r="V314" s="19">
        <v>0</v>
      </c>
      <c r="W314" s="19">
        <v>0</v>
      </c>
      <c r="X314" s="19">
        <v>0</v>
      </c>
      <c r="Y314" s="19">
        <v>0</v>
      </c>
      <c r="Z314" s="19">
        <v>0</v>
      </c>
      <c r="AA314" s="19">
        <v>0</v>
      </c>
      <c r="AB314" s="19">
        <v>0</v>
      </c>
      <c r="AC314" s="19">
        <v>0</v>
      </c>
      <c r="AD314" s="19">
        <v>0</v>
      </c>
      <c r="AE314" s="19">
        <v>0</v>
      </c>
      <c r="AF314" s="19">
        <v>0</v>
      </c>
      <c r="AG314" s="19">
        <v>0</v>
      </c>
      <c r="AH314" s="19">
        <v>0</v>
      </c>
      <c r="AI314" s="19">
        <v>0</v>
      </c>
      <c r="AJ314" s="19">
        <v>0</v>
      </c>
      <c r="AK314" s="19">
        <v>0</v>
      </c>
      <c r="AL314" s="19">
        <v>0</v>
      </c>
      <c r="AM314" s="19">
        <v>0</v>
      </c>
      <c r="AN314" s="19">
        <v>0</v>
      </c>
      <c r="AO314" s="19">
        <v>0</v>
      </c>
      <c r="AP314" s="19">
        <v>0</v>
      </c>
      <c r="AQ314" s="20">
        <v>0</v>
      </c>
    </row>
    <row r="315" spans="1:43" ht="30">
      <c r="A315" s="53" t="s">
        <v>99</v>
      </c>
      <c r="B315" s="53" t="s">
        <v>44</v>
      </c>
      <c r="C315" s="53" t="s">
        <v>65</v>
      </c>
      <c r="D315" s="43">
        <v>1.0155424945423874E-7</v>
      </c>
      <c r="E315" s="19">
        <v>0</v>
      </c>
      <c r="F315" s="19">
        <v>2.4288801068905741E-4</v>
      </c>
      <c r="G315" s="19">
        <v>0</v>
      </c>
      <c r="H315" s="19">
        <v>0</v>
      </c>
      <c r="I315" s="19">
        <v>0</v>
      </c>
      <c r="J315" s="19">
        <v>0</v>
      </c>
      <c r="K315" s="19">
        <v>0</v>
      </c>
      <c r="L315" s="19">
        <v>3.1105084872251609E-6</v>
      </c>
      <c r="M315" s="19">
        <v>0</v>
      </c>
      <c r="N315" s="19">
        <v>0</v>
      </c>
      <c r="O315" s="19">
        <v>9.9388216767692938E-7</v>
      </c>
      <c r="P315" s="19">
        <v>0</v>
      </c>
      <c r="Q315" s="19">
        <v>1.1548248949111439E-5</v>
      </c>
      <c r="R315" s="19">
        <v>3.9478661051361996E-7</v>
      </c>
      <c r="S315" s="19">
        <v>0</v>
      </c>
      <c r="T315" s="19">
        <v>0</v>
      </c>
      <c r="U315" s="19">
        <v>4.5925199287921714E-7</v>
      </c>
      <c r="V315" s="19">
        <v>0</v>
      </c>
      <c r="W315" s="19">
        <v>0</v>
      </c>
      <c r="X315" s="19">
        <v>0</v>
      </c>
      <c r="Y315" s="19">
        <v>0</v>
      </c>
      <c r="Z315" s="19">
        <v>1.6163936322755035E-7</v>
      </c>
      <c r="AA315" s="19">
        <v>1.4557572285411879E-6</v>
      </c>
      <c r="AB315" s="19">
        <v>2.5351273507112637E-6</v>
      </c>
      <c r="AC315" s="19">
        <v>0</v>
      </c>
      <c r="AD315" s="19">
        <v>1.3928147382102907E-5</v>
      </c>
      <c r="AE315" s="19">
        <v>0</v>
      </c>
      <c r="AF315" s="19">
        <v>0</v>
      </c>
      <c r="AG315" s="19">
        <v>8.0379280120723706E-8</v>
      </c>
      <c r="AH315" s="19">
        <v>0</v>
      </c>
      <c r="AI315" s="19">
        <v>0</v>
      </c>
      <c r="AJ315" s="19">
        <v>1.1294171599729452E-5</v>
      </c>
      <c r="AK315" s="19">
        <v>6.8164099502610043E-6</v>
      </c>
      <c r="AL315" s="19">
        <v>8.6184882093220949E-6</v>
      </c>
      <c r="AM315" s="19">
        <v>2.2397996701783995E-7</v>
      </c>
      <c r="AN315" s="19">
        <v>1.5814132348168641E-4</v>
      </c>
      <c r="AO315" s="19">
        <v>0</v>
      </c>
      <c r="AP315" s="19">
        <v>1.3594153642770834E-6</v>
      </c>
      <c r="AQ315" s="20">
        <v>1.5439714479725808E-4</v>
      </c>
    </row>
    <row r="316" spans="1:43">
      <c r="A316" s="53" t="s">
        <v>100</v>
      </c>
      <c r="B316" s="53" t="s">
        <v>45</v>
      </c>
      <c r="C316" s="53" t="s">
        <v>65</v>
      </c>
      <c r="D316" s="43">
        <v>0</v>
      </c>
      <c r="E316" s="19">
        <v>0</v>
      </c>
      <c r="F316" s="19">
        <v>0</v>
      </c>
      <c r="G316" s="19">
        <v>0</v>
      </c>
      <c r="H316" s="19">
        <v>0</v>
      </c>
      <c r="I316" s="19">
        <v>0</v>
      </c>
      <c r="J316" s="19">
        <v>0</v>
      </c>
      <c r="K316" s="19">
        <v>0</v>
      </c>
      <c r="L316" s="19">
        <v>0</v>
      </c>
      <c r="M316" s="19">
        <v>0</v>
      </c>
      <c r="N316" s="19">
        <v>0</v>
      </c>
      <c r="O316" s="19">
        <v>0</v>
      </c>
      <c r="P316" s="19">
        <v>0</v>
      </c>
      <c r="Q316" s="19">
        <v>0</v>
      </c>
      <c r="R316" s="19">
        <v>0</v>
      </c>
      <c r="S316" s="19">
        <v>0</v>
      </c>
      <c r="T316" s="19">
        <v>0</v>
      </c>
      <c r="U316" s="19">
        <v>0</v>
      </c>
      <c r="V316" s="19">
        <v>0</v>
      </c>
      <c r="W316" s="19">
        <v>0</v>
      </c>
      <c r="X316" s="19">
        <v>0</v>
      </c>
      <c r="Y316" s="19">
        <v>0</v>
      </c>
      <c r="Z316" s="19">
        <v>0</v>
      </c>
      <c r="AA316" s="19">
        <v>0</v>
      </c>
      <c r="AB316" s="19">
        <v>0</v>
      </c>
      <c r="AC316" s="19">
        <v>0</v>
      </c>
      <c r="AD316" s="19">
        <v>0</v>
      </c>
      <c r="AE316" s="19">
        <v>0</v>
      </c>
      <c r="AF316" s="19">
        <v>0</v>
      </c>
      <c r="AG316" s="19">
        <v>0</v>
      </c>
      <c r="AH316" s="19">
        <v>0</v>
      </c>
      <c r="AI316" s="19">
        <v>0</v>
      </c>
      <c r="AJ316" s="19">
        <v>0</v>
      </c>
      <c r="AK316" s="19">
        <v>0</v>
      </c>
      <c r="AL316" s="19">
        <v>0</v>
      </c>
      <c r="AM316" s="19">
        <v>0</v>
      </c>
      <c r="AN316" s="19">
        <v>0</v>
      </c>
      <c r="AO316" s="19">
        <v>0</v>
      </c>
      <c r="AP316" s="19">
        <v>0</v>
      </c>
      <c r="AQ316" s="20">
        <v>0</v>
      </c>
    </row>
    <row r="317" spans="1:43">
      <c r="A317" s="53" t="s">
        <v>101</v>
      </c>
      <c r="B317" s="53" t="s">
        <v>46</v>
      </c>
      <c r="C317" s="53" t="s">
        <v>65</v>
      </c>
      <c r="D317" s="43">
        <v>0</v>
      </c>
      <c r="E317" s="19">
        <v>0</v>
      </c>
      <c r="F317" s="19">
        <v>0</v>
      </c>
      <c r="G317" s="19">
        <v>0</v>
      </c>
      <c r="H317" s="19">
        <v>0</v>
      </c>
      <c r="I317" s="19">
        <v>0</v>
      </c>
      <c r="J317" s="19">
        <v>0</v>
      </c>
      <c r="K317" s="19">
        <v>0</v>
      </c>
      <c r="L317" s="19">
        <v>0</v>
      </c>
      <c r="M317" s="19">
        <v>0</v>
      </c>
      <c r="N317" s="19">
        <v>0</v>
      </c>
      <c r="O317" s="19">
        <v>0</v>
      </c>
      <c r="P317" s="19">
        <v>0</v>
      </c>
      <c r="Q317" s="19">
        <v>0</v>
      </c>
      <c r="R317" s="19">
        <v>0</v>
      </c>
      <c r="S317" s="19">
        <v>0</v>
      </c>
      <c r="T317" s="19">
        <v>0</v>
      </c>
      <c r="U317" s="19">
        <v>0</v>
      </c>
      <c r="V317" s="19">
        <v>0</v>
      </c>
      <c r="W317" s="19">
        <v>0</v>
      </c>
      <c r="X317" s="19">
        <v>0</v>
      </c>
      <c r="Y317" s="19">
        <v>0</v>
      </c>
      <c r="Z317" s="19">
        <v>0</v>
      </c>
      <c r="AA317" s="19">
        <v>0</v>
      </c>
      <c r="AB317" s="19">
        <v>0</v>
      </c>
      <c r="AC317" s="19">
        <v>0</v>
      </c>
      <c r="AD317" s="19">
        <v>0</v>
      </c>
      <c r="AE317" s="19">
        <v>0</v>
      </c>
      <c r="AF317" s="19">
        <v>0</v>
      </c>
      <c r="AG317" s="19">
        <v>0</v>
      </c>
      <c r="AH317" s="19">
        <v>0</v>
      </c>
      <c r="AI317" s="19">
        <v>0</v>
      </c>
      <c r="AJ317" s="19">
        <v>0</v>
      </c>
      <c r="AK317" s="19">
        <v>0</v>
      </c>
      <c r="AL317" s="19">
        <v>0</v>
      </c>
      <c r="AM317" s="19">
        <v>0</v>
      </c>
      <c r="AN317" s="19">
        <v>0</v>
      </c>
      <c r="AO317" s="19">
        <v>0</v>
      </c>
      <c r="AP317" s="19">
        <v>0</v>
      </c>
      <c r="AQ317" s="20">
        <v>0</v>
      </c>
    </row>
    <row r="318" spans="1:43">
      <c r="A318" s="53" t="s">
        <v>102</v>
      </c>
      <c r="B318" s="53" t="s">
        <v>47</v>
      </c>
      <c r="C318" s="53" t="s">
        <v>65</v>
      </c>
      <c r="D318" s="43">
        <v>0</v>
      </c>
      <c r="E318" s="19">
        <v>0</v>
      </c>
      <c r="F318" s="19">
        <v>0</v>
      </c>
      <c r="G318" s="19">
        <v>0</v>
      </c>
      <c r="H318" s="19">
        <v>0</v>
      </c>
      <c r="I318" s="19">
        <v>0</v>
      </c>
      <c r="J318" s="19">
        <v>0</v>
      </c>
      <c r="K318" s="19">
        <v>0</v>
      </c>
      <c r="L318" s="19">
        <v>0</v>
      </c>
      <c r="M318" s="19">
        <v>0</v>
      </c>
      <c r="N318" s="19">
        <v>0</v>
      </c>
      <c r="O318" s="19">
        <v>0</v>
      </c>
      <c r="P318" s="19">
        <v>0</v>
      </c>
      <c r="Q318" s="19">
        <v>0</v>
      </c>
      <c r="R318" s="19">
        <v>0</v>
      </c>
      <c r="S318" s="19">
        <v>0</v>
      </c>
      <c r="T318" s="19">
        <v>0</v>
      </c>
      <c r="U318" s="19">
        <v>0</v>
      </c>
      <c r="V318" s="19">
        <v>0</v>
      </c>
      <c r="W318" s="19">
        <v>0</v>
      </c>
      <c r="X318" s="19">
        <v>0</v>
      </c>
      <c r="Y318" s="19">
        <v>0</v>
      </c>
      <c r="Z318" s="19">
        <v>0</v>
      </c>
      <c r="AA318" s="19">
        <v>0</v>
      </c>
      <c r="AB318" s="19">
        <v>0</v>
      </c>
      <c r="AC318" s="19">
        <v>0</v>
      </c>
      <c r="AD318" s="19">
        <v>0</v>
      </c>
      <c r="AE318" s="19">
        <v>0</v>
      </c>
      <c r="AF318" s="19">
        <v>0</v>
      </c>
      <c r="AG318" s="19">
        <v>0</v>
      </c>
      <c r="AH318" s="19">
        <v>0</v>
      </c>
      <c r="AI318" s="19">
        <v>0</v>
      </c>
      <c r="AJ318" s="19">
        <v>0</v>
      </c>
      <c r="AK318" s="19">
        <v>0</v>
      </c>
      <c r="AL318" s="19">
        <v>0</v>
      </c>
      <c r="AM318" s="19">
        <v>0</v>
      </c>
      <c r="AN318" s="19">
        <v>0</v>
      </c>
      <c r="AO318" s="19">
        <v>0</v>
      </c>
      <c r="AP318" s="19">
        <v>0</v>
      </c>
      <c r="AQ318" s="20">
        <v>0</v>
      </c>
    </row>
    <row r="319" spans="1:43">
      <c r="A319" s="53" t="s">
        <v>103</v>
      </c>
      <c r="B319" s="53" t="s">
        <v>48</v>
      </c>
      <c r="C319" s="53" t="s">
        <v>65</v>
      </c>
      <c r="D319" s="43">
        <v>0</v>
      </c>
      <c r="E319" s="19">
        <v>0</v>
      </c>
      <c r="F319" s="19">
        <v>0</v>
      </c>
      <c r="G319" s="19">
        <v>0</v>
      </c>
      <c r="H319" s="19">
        <v>0</v>
      </c>
      <c r="I319" s="19">
        <v>0</v>
      </c>
      <c r="J319" s="19">
        <v>0</v>
      </c>
      <c r="K319" s="19">
        <v>0</v>
      </c>
      <c r="L319" s="19">
        <v>0</v>
      </c>
      <c r="M319" s="19">
        <v>0</v>
      </c>
      <c r="N319" s="19">
        <v>0</v>
      </c>
      <c r="O319" s="19">
        <v>0</v>
      </c>
      <c r="P319" s="19">
        <v>0</v>
      </c>
      <c r="Q319" s="19">
        <v>0</v>
      </c>
      <c r="R319" s="19">
        <v>0</v>
      </c>
      <c r="S319" s="19">
        <v>0</v>
      </c>
      <c r="T319" s="19">
        <v>0</v>
      </c>
      <c r="U319" s="19">
        <v>0</v>
      </c>
      <c r="V319" s="19">
        <v>0</v>
      </c>
      <c r="W319" s="19">
        <v>0</v>
      </c>
      <c r="X319" s="19">
        <v>0</v>
      </c>
      <c r="Y319" s="19">
        <v>0</v>
      </c>
      <c r="Z319" s="19">
        <v>0</v>
      </c>
      <c r="AA319" s="19">
        <v>0</v>
      </c>
      <c r="AB319" s="19">
        <v>0</v>
      </c>
      <c r="AC319" s="19">
        <v>0</v>
      </c>
      <c r="AD319" s="19">
        <v>0</v>
      </c>
      <c r="AE319" s="19">
        <v>0</v>
      </c>
      <c r="AF319" s="19">
        <v>0</v>
      </c>
      <c r="AG319" s="19">
        <v>0</v>
      </c>
      <c r="AH319" s="19">
        <v>0</v>
      </c>
      <c r="AI319" s="19">
        <v>0</v>
      </c>
      <c r="AJ319" s="19">
        <v>0</v>
      </c>
      <c r="AK319" s="19">
        <v>0</v>
      </c>
      <c r="AL319" s="19">
        <v>0</v>
      </c>
      <c r="AM319" s="19">
        <v>0</v>
      </c>
      <c r="AN319" s="19">
        <v>0</v>
      </c>
      <c r="AO319" s="19">
        <v>0</v>
      </c>
      <c r="AP319" s="19">
        <v>0</v>
      </c>
      <c r="AQ319" s="20">
        <v>0</v>
      </c>
    </row>
    <row r="320" spans="1:43">
      <c r="A320" s="53" t="s">
        <v>104</v>
      </c>
      <c r="B320" s="53" t="s">
        <v>49</v>
      </c>
      <c r="C320" s="53" t="s">
        <v>65</v>
      </c>
      <c r="D320" s="43">
        <v>0</v>
      </c>
      <c r="E320" s="19">
        <v>0</v>
      </c>
      <c r="F320" s="19">
        <v>0</v>
      </c>
      <c r="G320" s="19">
        <v>0</v>
      </c>
      <c r="H320" s="19">
        <v>0</v>
      </c>
      <c r="I320" s="19">
        <v>0</v>
      </c>
      <c r="J320" s="19">
        <v>0</v>
      </c>
      <c r="K320" s="19">
        <v>0</v>
      </c>
      <c r="L320" s="19">
        <v>0</v>
      </c>
      <c r="M320" s="19">
        <v>0</v>
      </c>
      <c r="N320" s="19">
        <v>0</v>
      </c>
      <c r="O320" s="19">
        <v>0</v>
      </c>
      <c r="P320" s="19">
        <v>0</v>
      </c>
      <c r="Q320" s="19">
        <v>0</v>
      </c>
      <c r="R320" s="19">
        <v>0</v>
      </c>
      <c r="S320" s="19">
        <v>0</v>
      </c>
      <c r="T320" s="19">
        <v>0</v>
      </c>
      <c r="U320" s="19">
        <v>0</v>
      </c>
      <c r="V320" s="19">
        <v>0</v>
      </c>
      <c r="W320" s="19">
        <v>0</v>
      </c>
      <c r="X320" s="19">
        <v>0</v>
      </c>
      <c r="Y320" s="19">
        <v>0</v>
      </c>
      <c r="Z320" s="19">
        <v>0</v>
      </c>
      <c r="AA320" s="19">
        <v>0</v>
      </c>
      <c r="AB320" s="19">
        <v>0</v>
      </c>
      <c r="AC320" s="19">
        <v>0</v>
      </c>
      <c r="AD320" s="19">
        <v>0</v>
      </c>
      <c r="AE320" s="19">
        <v>0</v>
      </c>
      <c r="AF320" s="19">
        <v>0</v>
      </c>
      <c r="AG320" s="19">
        <v>0</v>
      </c>
      <c r="AH320" s="19">
        <v>0</v>
      </c>
      <c r="AI320" s="19">
        <v>0</v>
      </c>
      <c r="AJ320" s="19">
        <v>0</v>
      </c>
      <c r="AK320" s="19">
        <v>0</v>
      </c>
      <c r="AL320" s="19">
        <v>0</v>
      </c>
      <c r="AM320" s="19">
        <v>0</v>
      </c>
      <c r="AN320" s="19">
        <v>0</v>
      </c>
      <c r="AO320" s="19">
        <v>0</v>
      </c>
      <c r="AP320" s="19">
        <v>0</v>
      </c>
      <c r="AQ320" s="20">
        <v>0</v>
      </c>
    </row>
    <row r="321" spans="1:43">
      <c r="A321" s="53" t="s">
        <v>105</v>
      </c>
      <c r="B321" s="53" t="s">
        <v>50</v>
      </c>
      <c r="C321" s="53" t="s">
        <v>65</v>
      </c>
      <c r="D321" s="43">
        <v>0</v>
      </c>
      <c r="E321" s="19">
        <v>0</v>
      </c>
      <c r="F321" s="19">
        <v>0</v>
      </c>
      <c r="G321" s="19">
        <v>0</v>
      </c>
      <c r="H321" s="19">
        <v>0</v>
      </c>
      <c r="I321" s="19">
        <v>0</v>
      </c>
      <c r="J321" s="19">
        <v>0</v>
      </c>
      <c r="K321" s="19">
        <v>0</v>
      </c>
      <c r="L321" s="19">
        <v>0</v>
      </c>
      <c r="M321" s="19">
        <v>0</v>
      </c>
      <c r="N321" s="19">
        <v>0</v>
      </c>
      <c r="O321" s="19">
        <v>0</v>
      </c>
      <c r="P321" s="19">
        <v>0</v>
      </c>
      <c r="Q321" s="19">
        <v>0</v>
      </c>
      <c r="R321" s="19">
        <v>0</v>
      </c>
      <c r="S321" s="19">
        <v>0</v>
      </c>
      <c r="T321" s="19">
        <v>0</v>
      </c>
      <c r="U321" s="19">
        <v>0</v>
      </c>
      <c r="V321" s="19">
        <v>0</v>
      </c>
      <c r="W321" s="19">
        <v>0</v>
      </c>
      <c r="X321" s="19">
        <v>0</v>
      </c>
      <c r="Y321" s="19">
        <v>0</v>
      </c>
      <c r="Z321" s="19">
        <v>0</v>
      </c>
      <c r="AA321" s="19">
        <v>0</v>
      </c>
      <c r="AB321" s="19">
        <v>0</v>
      </c>
      <c r="AC321" s="19">
        <v>0</v>
      </c>
      <c r="AD321" s="19">
        <v>0</v>
      </c>
      <c r="AE321" s="19">
        <v>0</v>
      </c>
      <c r="AF321" s="19">
        <v>0</v>
      </c>
      <c r="AG321" s="19">
        <v>0</v>
      </c>
      <c r="AH321" s="19">
        <v>0</v>
      </c>
      <c r="AI321" s="19">
        <v>0</v>
      </c>
      <c r="AJ321" s="19">
        <v>0</v>
      </c>
      <c r="AK321" s="19">
        <v>0</v>
      </c>
      <c r="AL321" s="19">
        <v>0</v>
      </c>
      <c r="AM321" s="19">
        <v>0</v>
      </c>
      <c r="AN321" s="19">
        <v>0</v>
      </c>
      <c r="AO321" s="19">
        <v>0</v>
      </c>
      <c r="AP321" s="19">
        <v>0</v>
      </c>
      <c r="AQ321" s="20">
        <v>0</v>
      </c>
    </row>
    <row r="322" spans="1:43" ht="15.75" thickBot="1">
      <c r="A322" s="53" t="s">
        <v>106</v>
      </c>
      <c r="B322" s="53" t="s">
        <v>51</v>
      </c>
      <c r="C322" s="53" t="s">
        <v>65</v>
      </c>
      <c r="D322" s="45">
        <v>0</v>
      </c>
      <c r="E322" s="24">
        <v>0</v>
      </c>
      <c r="F322" s="24">
        <v>0</v>
      </c>
      <c r="G322" s="24">
        <v>0</v>
      </c>
      <c r="H322" s="24">
        <v>0</v>
      </c>
      <c r="I322" s="24">
        <v>0</v>
      </c>
      <c r="J322" s="24">
        <v>0</v>
      </c>
      <c r="K322" s="24">
        <v>0</v>
      </c>
      <c r="L322" s="24">
        <v>0</v>
      </c>
      <c r="M322" s="24">
        <v>0</v>
      </c>
      <c r="N322" s="24">
        <v>0</v>
      </c>
      <c r="O322" s="24">
        <v>0</v>
      </c>
      <c r="P322" s="24">
        <v>0</v>
      </c>
      <c r="Q322" s="24">
        <v>0</v>
      </c>
      <c r="R322" s="24">
        <v>0</v>
      </c>
      <c r="S322" s="24">
        <v>0</v>
      </c>
      <c r="T322" s="24">
        <v>0</v>
      </c>
      <c r="U322" s="24">
        <v>0</v>
      </c>
      <c r="V322" s="24">
        <v>0</v>
      </c>
      <c r="W322" s="24">
        <v>0</v>
      </c>
      <c r="X322" s="24">
        <v>0</v>
      </c>
      <c r="Y322" s="24">
        <v>0</v>
      </c>
      <c r="Z322" s="24">
        <v>0</v>
      </c>
      <c r="AA322" s="24">
        <v>0</v>
      </c>
      <c r="AB322" s="24">
        <v>0</v>
      </c>
      <c r="AC322" s="24">
        <v>0</v>
      </c>
      <c r="AD322" s="24">
        <v>0</v>
      </c>
      <c r="AE322" s="24">
        <v>0</v>
      </c>
      <c r="AF322" s="24">
        <v>0</v>
      </c>
      <c r="AG322" s="24">
        <v>0</v>
      </c>
      <c r="AH322" s="24">
        <v>0</v>
      </c>
      <c r="AI322" s="24">
        <v>0</v>
      </c>
      <c r="AJ322" s="24">
        <v>0</v>
      </c>
      <c r="AK322" s="24">
        <v>0</v>
      </c>
      <c r="AL322" s="24">
        <v>0</v>
      </c>
      <c r="AM322" s="24">
        <v>0</v>
      </c>
      <c r="AN322" s="24">
        <v>0</v>
      </c>
      <c r="AO322" s="24">
        <v>0</v>
      </c>
      <c r="AP322" s="24">
        <v>0</v>
      </c>
      <c r="AQ322" s="25">
        <v>0</v>
      </c>
    </row>
    <row r="323" spans="1:43">
      <c r="A323" s="53" t="s">
        <v>67</v>
      </c>
      <c r="B323" s="53" t="s">
        <v>13</v>
      </c>
      <c r="C323" s="53" t="s">
        <v>66</v>
      </c>
      <c r="D323" s="38">
        <v>2.7978075668215752E-2</v>
      </c>
      <c r="E323" s="38">
        <v>0</v>
      </c>
      <c r="F323" s="38">
        <v>0</v>
      </c>
      <c r="G323" s="38">
        <v>0</v>
      </c>
      <c r="H323" s="38">
        <v>1.0255549103021622E-2</v>
      </c>
      <c r="I323" s="38">
        <v>0.10350051522254944</v>
      </c>
      <c r="J323" s="38">
        <v>8.3892798284068704E-4</v>
      </c>
      <c r="K323" s="38">
        <v>4.5245684683322906E-2</v>
      </c>
      <c r="L323" s="38">
        <v>1.0522215627133846E-2</v>
      </c>
      <c r="M323" s="38">
        <v>4.4525411794893444E-4</v>
      </c>
      <c r="N323" s="38">
        <v>1.6103073954582214E-2</v>
      </c>
      <c r="O323" s="38">
        <v>0</v>
      </c>
      <c r="P323" s="38">
        <v>1.2785183207597584E-4</v>
      </c>
      <c r="Q323" s="38">
        <v>4.2028485040646046E-5</v>
      </c>
      <c r="R323" s="38">
        <v>0</v>
      </c>
      <c r="S323" s="38">
        <v>0</v>
      </c>
      <c r="T323" s="38">
        <v>0</v>
      </c>
      <c r="U323" s="38">
        <v>6.5021085902117193E-5</v>
      </c>
      <c r="V323" s="38">
        <v>1.0593296792649198E-5</v>
      </c>
      <c r="W323" s="38">
        <v>7.9197194427251816E-3</v>
      </c>
      <c r="X323" s="38">
        <v>0</v>
      </c>
      <c r="Y323" s="38">
        <v>0</v>
      </c>
      <c r="Z323" s="38">
        <v>0</v>
      </c>
      <c r="AA323" s="38">
        <v>0</v>
      </c>
      <c r="AB323" s="38">
        <v>0</v>
      </c>
      <c r="AC323" s="38">
        <v>0</v>
      </c>
      <c r="AD323" s="38">
        <v>0</v>
      </c>
      <c r="AE323" s="38">
        <v>0</v>
      </c>
      <c r="AF323" s="38">
        <v>0</v>
      </c>
      <c r="AG323" s="38">
        <v>0</v>
      </c>
      <c r="AH323" s="38">
        <v>0</v>
      </c>
      <c r="AI323" s="38">
        <v>0</v>
      </c>
      <c r="AJ323" s="38">
        <v>4.6449775254586712E-5</v>
      </c>
      <c r="AK323" s="38">
        <v>0</v>
      </c>
      <c r="AL323" s="38">
        <v>6.054472760297358E-4</v>
      </c>
      <c r="AM323" s="38">
        <v>0</v>
      </c>
      <c r="AN323" s="38">
        <v>0</v>
      </c>
      <c r="AO323" s="38">
        <v>0</v>
      </c>
      <c r="AP323" s="38">
        <v>1.15848561108578E-4</v>
      </c>
      <c r="AQ323" s="38">
        <v>7.9272845759987831E-3</v>
      </c>
    </row>
    <row r="324" spans="1:43">
      <c r="A324" s="53" t="s">
        <v>68</v>
      </c>
      <c r="B324" s="53" t="s">
        <v>14</v>
      </c>
      <c r="C324" s="53" t="s">
        <v>66</v>
      </c>
      <c r="D324" s="38">
        <v>0</v>
      </c>
      <c r="E324" s="38">
        <v>1.2608301767613739E-4</v>
      </c>
      <c r="F324" s="38">
        <v>0</v>
      </c>
      <c r="G324" s="38">
        <v>0</v>
      </c>
      <c r="H324" s="38">
        <v>0</v>
      </c>
      <c r="I324" s="38">
        <v>0</v>
      </c>
      <c r="J324" s="38">
        <v>0</v>
      </c>
      <c r="K324" s="38">
        <v>1.700360793620348E-3</v>
      </c>
      <c r="L324" s="38">
        <v>0</v>
      </c>
      <c r="M324" s="38">
        <v>0</v>
      </c>
      <c r="N324" s="38">
        <v>0</v>
      </c>
      <c r="O324" s="38">
        <v>0</v>
      </c>
      <c r="P324" s="38">
        <v>0</v>
      </c>
      <c r="Q324" s="38">
        <v>0</v>
      </c>
      <c r="R324" s="38">
        <v>0</v>
      </c>
      <c r="S324" s="38">
        <v>0</v>
      </c>
      <c r="T324" s="38">
        <v>0</v>
      </c>
      <c r="U324" s="38">
        <v>0</v>
      </c>
      <c r="V324" s="38">
        <v>0</v>
      </c>
      <c r="W324" s="38">
        <v>0</v>
      </c>
      <c r="X324" s="38">
        <v>0</v>
      </c>
      <c r="Y324" s="38">
        <v>0</v>
      </c>
      <c r="Z324" s="38">
        <v>0</v>
      </c>
      <c r="AA324" s="38">
        <v>0</v>
      </c>
      <c r="AB324" s="38">
        <v>0</v>
      </c>
      <c r="AC324" s="38">
        <v>0</v>
      </c>
      <c r="AD324" s="38">
        <v>0</v>
      </c>
      <c r="AE324" s="38">
        <v>0</v>
      </c>
      <c r="AF324" s="38">
        <v>0</v>
      </c>
      <c r="AG324" s="38">
        <v>0</v>
      </c>
      <c r="AH324" s="38">
        <v>0</v>
      </c>
      <c r="AI324" s="38">
        <v>0</v>
      </c>
      <c r="AJ324" s="38">
        <v>0</v>
      </c>
      <c r="AK324" s="38">
        <v>0</v>
      </c>
      <c r="AL324" s="38">
        <v>0</v>
      </c>
      <c r="AM324" s="38">
        <v>0</v>
      </c>
      <c r="AN324" s="38">
        <v>0</v>
      </c>
      <c r="AO324" s="38">
        <v>0</v>
      </c>
      <c r="AP324" s="38">
        <v>0</v>
      </c>
      <c r="AQ324" s="38">
        <v>0</v>
      </c>
    </row>
    <row r="325" spans="1:43">
      <c r="A325" s="53" t="s">
        <v>69</v>
      </c>
      <c r="B325" s="53" t="s">
        <v>15</v>
      </c>
      <c r="C325" s="53" t="s">
        <v>66</v>
      </c>
      <c r="D325" s="38">
        <v>0</v>
      </c>
      <c r="E325" s="38">
        <v>0</v>
      </c>
      <c r="F325" s="38">
        <v>0</v>
      </c>
      <c r="G325" s="38">
        <v>0</v>
      </c>
      <c r="H325" s="38">
        <v>0</v>
      </c>
      <c r="I325" s="38">
        <v>0</v>
      </c>
      <c r="J325" s="38">
        <v>0</v>
      </c>
      <c r="K325" s="38">
        <v>0</v>
      </c>
      <c r="L325" s="38">
        <v>0</v>
      </c>
      <c r="M325" s="38">
        <v>0</v>
      </c>
      <c r="N325" s="38">
        <v>0</v>
      </c>
      <c r="O325" s="38">
        <v>0</v>
      </c>
      <c r="P325" s="38">
        <v>0</v>
      </c>
      <c r="Q325" s="38">
        <v>0</v>
      </c>
      <c r="R325" s="38">
        <v>0</v>
      </c>
      <c r="S325" s="38">
        <v>0</v>
      </c>
      <c r="T325" s="38">
        <v>0</v>
      </c>
      <c r="U325" s="38">
        <v>0</v>
      </c>
      <c r="V325" s="38">
        <v>0</v>
      </c>
      <c r="W325" s="38">
        <v>0</v>
      </c>
      <c r="X325" s="38">
        <v>0</v>
      </c>
      <c r="Y325" s="38">
        <v>0</v>
      </c>
      <c r="Z325" s="38">
        <v>0</v>
      </c>
      <c r="AA325" s="38">
        <v>0</v>
      </c>
      <c r="AB325" s="38">
        <v>0</v>
      </c>
      <c r="AC325" s="38">
        <v>0</v>
      </c>
      <c r="AD325" s="38">
        <v>0</v>
      </c>
      <c r="AE325" s="38">
        <v>0</v>
      </c>
      <c r="AF325" s="38">
        <v>0</v>
      </c>
      <c r="AG325" s="38">
        <v>0</v>
      </c>
      <c r="AH325" s="38">
        <v>0</v>
      </c>
      <c r="AI325" s="38">
        <v>0</v>
      </c>
      <c r="AJ325" s="38">
        <v>0</v>
      </c>
      <c r="AK325" s="38">
        <v>0</v>
      </c>
      <c r="AL325" s="38">
        <v>0</v>
      </c>
      <c r="AM325" s="38">
        <v>0</v>
      </c>
      <c r="AN325" s="38">
        <v>0</v>
      </c>
      <c r="AO325" s="38">
        <v>0</v>
      </c>
      <c r="AP325" s="38">
        <v>0</v>
      </c>
      <c r="AQ325" s="38">
        <v>0</v>
      </c>
    </row>
    <row r="326" spans="1:43">
      <c r="A326" s="53" t="s">
        <v>70</v>
      </c>
      <c r="B326" s="53" t="s">
        <v>16</v>
      </c>
      <c r="C326" s="53" t="s">
        <v>66</v>
      </c>
      <c r="D326" s="38">
        <v>0</v>
      </c>
      <c r="E326" s="38">
        <v>0</v>
      </c>
      <c r="F326" s="38">
        <v>0</v>
      </c>
      <c r="G326" s="38">
        <v>0</v>
      </c>
      <c r="H326" s="38">
        <v>0</v>
      </c>
      <c r="I326" s="38">
        <v>0</v>
      </c>
      <c r="J326" s="38">
        <v>0</v>
      </c>
      <c r="K326" s="38">
        <v>0</v>
      </c>
      <c r="L326" s="38">
        <v>0</v>
      </c>
      <c r="M326" s="38">
        <v>0</v>
      </c>
      <c r="N326" s="38">
        <v>0</v>
      </c>
      <c r="O326" s="38">
        <v>0</v>
      </c>
      <c r="P326" s="38">
        <v>0</v>
      </c>
      <c r="Q326" s="38">
        <v>0</v>
      </c>
      <c r="R326" s="38">
        <v>0</v>
      </c>
      <c r="S326" s="38">
        <v>0</v>
      </c>
      <c r="T326" s="38">
        <v>0</v>
      </c>
      <c r="U326" s="38">
        <v>0</v>
      </c>
      <c r="V326" s="38">
        <v>0</v>
      </c>
      <c r="W326" s="38">
        <v>0</v>
      </c>
      <c r="X326" s="38">
        <v>3.4467738121747971E-2</v>
      </c>
      <c r="Y326" s="38">
        <v>0</v>
      </c>
      <c r="Z326" s="38">
        <v>6.5681072883307934E-3</v>
      </c>
      <c r="AA326" s="38">
        <v>0</v>
      </c>
      <c r="AB326" s="38">
        <v>0</v>
      </c>
      <c r="AC326" s="38">
        <v>0</v>
      </c>
      <c r="AD326" s="38">
        <v>0</v>
      </c>
      <c r="AE326" s="38">
        <v>0</v>
      </c>
      <c r="AF326" s="38">
        <v>0</v>
      </c>
      <c r="AG326" s="38">
        <v>0</v>
      </c>
      <c r="AH326" s="38">
        <v>0</v>
      </c>
      <c r="AI326" s="38">
        <v>0</v>
      </c>
      <c r="AJ326" s="38">
        <v>0</v>
      </c>
      <c r="AK326" s="38">
        <v>0</v>
      </c>
      <c r="AL326" s="38">
        <v>2.6170216500759125E-2</v>
      </c>
      <c r="AM326" s="38">
        <v>0</v>
      </c>
      <c r="AN326" s="38">
        <v>0</v>
      </c>
      <c r="AO326" s="38">
        <v>0</v>
      </c>
      <c r="AP326" s="38">
        <v>0</v>
      </c>
      <c r="AQ326" s="38">
        <v>0</v>
      </c>
    </row>
    <row r="327" spans="1:43">
      <c r="A327" s="53" t="s">
        <v>71</v>
      </c>
      <c r="B327" s="53" t="s">
        <v>17</v>
      </c>
      <c r="C327" s="53" t="s">
        <v>66</v>
      </c>
      <c r="D327" s="38">
        <v>0</v>
      </c>
      <c r="E327" s="38">
        <v>0</v>
      </c>
      <c r="F327" s="38">
        <v>0</v>
      </c>
      <c r="G327" s="38">
        <v>0</v>
      </c>
      <c r="H327" s="38">
        <v>0</v>
      </c>
      <c r="I327" s="38">
        <v>0</v>
      </c>
      <c r="J327" s="38">
        <v>0</v>
      </c>
      <c r="K327" s="38">
        <v>0</v>
      </c>
      <c r="L327" s="38">
        <v>0</v>
      </c>
      <c r="M327" s="38">
        <v>0</v>
      </c>
      <c r="N327" s="38">
        <v>0</v>
      </c>
      <c r="O327" s="38">
        <v>0</v>
      </c>
      <c r="P327" s="38">
        <v>0</v>
      </c>
      <c r="Q327" s="38">
        <v>0</v>
      </c>
      <c r="R327" s="38">
        <v>0</v>
      </c>
      <c r="S327" s="38">
        <v>0</v>
      </c>
      <c r="T327" s="38">
        <v>0</v>
      </c>
      <c r="U327" s="38">
        <v>0</v>
      </c>
      <c r="V327" s="38">
        <v>0</v>
      </c>
      <c r="W327" s="38">
        <v>0</v>
      </c>
      <c r="X327" s="38">
        <v>0</v>
      </c>
      <c r="Y327" s="38">
        <v>0</v>
      </c>
      <c r="Z327" s="38">
        <v>0</v>
      </c>
      <c r="AA327" s="38">
        <v>0</v>
      </c>
      <c r="AB327" s="38">
        <v>0</v>
      </c>
      <c r="AC327" s="38">
        <v>0</v>
      </c>
      <c r="AD327" s="38">
        <v>0</v>
      </c>
      <c r="AE327" s="38">
        <v>0</v>
      </c>
      <c r="AF327" s="38">
        <v>0</v>
      </c>
      <c r="AG327" s="38">
        <v>0</v>
      </c>
      <c r="AH327" s="38">
        <v>0</v>
      </c>
      <c r="AI327" s="38">
        <v>0</v>
      </c>
      <c r="AJ327" s="38">
        <v>0</v>
      </c>
      <c r="AK327" s="38">
        <v>0</v>
      </c>
      <c r="AL327" s="38">
        <v>0</v>
      </c>
      <c r="AM327" s="38">
        <v>0</v>
      </c>
      <c r="AN327" s="38">
        <v>0</v>
      </c>
      <c r="AO327" s="38">
        <v>0</v>
      </c>
      <c r="AP327" s="38">
        <v>0</v>
      </c>
      <c r="AQ327" s="38">
        <v>0</v>
      </c>
    </row>
    <row r="328" spans="1:43">
      <c r="A328" s="53" t="s">
        <v>72</v>
      </c>
      <c r="B328" s="53" t="s">
        <v>18</v>
      </c>
      <c r="C328" s="53" t="s">
        <v>66</v>
      </c>
      <c r="D328" s="38">
        <v>0</v>
      </c>
      <c r="E328" s="38">
        <v>0</v>
      </c>
      <c r="F328" s="38">
        <v>0</v>
      </c>
      <c r="G328" s="38">
        <v>0</v>
      </c>
      <c r="H328" s="38">
        <v>0</v>
      </c>
      <c r="I328" s="38">
        <v>0</v>
      </c>
      <c r="J328" s="38">
        <v>0</v>
      </c>
      <c r="K328" s="38">
        <v>0</v>
      </c>
      <c r="L328" s="38">
        <v>0</v>
      </c>
      <c r="M328" s="38">
        <v>0</v>
      </c>
      <c r="N328" s="38">
        <v>0</v>
      </c>
      <c r="O328" s="38">
        <v>0</v>
      </c>
      <c r="P328" s="38">
        <v>0</v>
      </c>
      <c r="Q328" s="38">
        <v>0</v>
      </c>
      <c r="R328" s="38">
        <v>0</v>
      </c>
      <c r="S328" s="38">
        <v>0</v>
      </c>
      <c r="T328" s="38">
        <v>0</v>
      </c>
      <c r="U328" s="38">
        <v>0</v>
      </c>
      <c r="V328" s="38">
        <v>0</v>
      </c>
      <c r="W328" s="38">
        <v>0</v>
      </c>
      <c r="X328" s="38">
        <v>0</v>
      </c>
      <c r="Y328" s="38">
        <v>0</v>
      </c>
      <c r="Z328" s="38">
        <v>0</v>
      </c>
      <c r="AA328" s="38">
        <v>0</v>
      </c>
      <c r="AB328" s="38">
        <v>0</v>
      </c>
      <c r="AC328" s="38">
        <v>0</v>
      </c>
      <c r="AD328" s="38">
        <v>0</v>
      </c>
      <c r="AE328" s="38">
        <v>0</v>
      </c>
      <c r="AF328" s="38">
        <v>0</v>
      </c>
      <c r="AG328" s="38">
        <v>0</v>
      </c>
      <c r="AH328" s="38">
        <v>0</v>
      </c>
      <c r="AI328" s="38">
        <v>0</v>
      </c>
      <c r="AJ328" s="38">
        <v>0</v>
      </c>
      <c r="AK328" s="38">
        <v>0</v>
      </c>
      <c r="AL328" s="38">
        <v>0</v>
      </c>
      <c r="AM328" s="38">
        <v>0</v>
      </c>
      <c r="AN328" s="38">
        <v>0</v>
      </c>
      <c r="AO328" s="38">
        <v>0</v>
      </c>
      <c r="AP328" s="38">
        <v>0</v>
      </c>
      <c r="AQ328" s="38">
        <v>0</v>
      </c>
    </row>
    <row r="329" spans="1:43">
      <c r="A329" s="53" t="s">
        <v>73</v>
      </c>
      <c r="B329" s="53" t="s">
        <v>19</v>
      </c>
      <c r="C329" s="53" t="s">
        <v>66</v>
      </c>
      <c r="D329" s="38">
        <v>0</v>
      </c>
      <c r="E329" s="38">
        <v>0</v>
      </c>
      <c r="F329" s="38">
        <v>0</v>
      </c>
      <c r="G329" s="38">
        <v>0</v>
      </c>
      <c r="H329" s="38">
        <v>0</v>
      </c>
      <c r="I329" s="38">
        <v>0</v>
      </c>
      <c r="J329" s="38">
        <v>0</v>
      </c>
      <c r="K329" s="38">
        <v>0</v>
      </c>
      <c r="L329" s="38">
        <v>0</v>
      </c>
      <c r="M329" s="38">
        <v>0</v>
      </c>
      <c r="N329" s="38">
        <v>0</v>
      </c>
      <c r="O329" s="38">
        <v>0</v>
      </c>
      <c r="P329" s="38">
        <v>0</v>
      </c>
      <c r="Q329" s="38">
        <v>0</v>
      </c>
      <c r="R329" s="38">
        <v>0</v>
      </c>
      <c r="S329" s="38">
        <v>0</v>
      </c>
      <c r="T329" s="38">
        <v>0</v>
      </c>
      <c r="U329" s="38">
        <v>0</v>
      </c>
      <c r="V329" s="38">
        <v>0</v>
      </c>
      <c r="W329" s="38">
        <v>0</v>
      </c>
      <c r="X329" s="38">
        <v>0</v>
      </c>
      <c r="Y329" s="38">
        <v>0</v>
      </c>
      <c r="Z329" s="38">
        <v>0</v>
      </c>
      <c r="AA329" s="38">
        <v>0</v>
      </c>
      <c r="AB329" s="38">
        <v>0</v>
      </c>
      <c r="AC329" s="38">
        <v>0</v>
      </c>
      <c r="AD329" s="38">
        <v>0</v>
      </c>
      <c r="AE329" s="38">
        <v>0</v>
      </c>
      <c r="AF329" s="38">
        <v>0</v>
      </c>
      <c r="AG329" s="38">
        <v>0</v>
      </c>
      <c r="AH329" s="38">
        <v>0</v>
      </c>
      <c r="AI329" s="38">
        <v>0</v>
      </c>
      <c r="AJ329" s="38">
        <v>0</v>
      </c>
      <c r="AK329" s="38">
        <v>0</v>
      </c>
      <c r="AL329" s="38">
        <v>0</v>
      </c>
      <c r="AM329" s="38">
        <v>0</v>
      </c>
      <c r="AN329" s="38">
        <v>0</v>
      </c>
      <c r="AO329" s="38">
        <v>0</v>
      </c>
      <c r="AP329" s="38">
        <v>0</v>
      </c>
      <c r="AQ329" s="38">
        <v>0</v>
      </c>
    </row>
    <row r="330" spans="1:43">
      <c r="A330" s="53" t="s">
        <v>74</v>
      </c>
      <c r="B330" s="53" t="s">
        <v>20</v>
      </c>
      <c r="C330" s="53" t="s">
        <v>66</v>
      </c>
      <c r="D330" s="38">
        <v>1.5889873029664159E-3</v>
      </c>
      <c r="E330" s="38">
        <v>4.6801433200016618E-5</v>
      </c>
      <c r="F330" s="38">
        <v>0</v>
      </c>
      <c r="G330" s="38">
        <v>0</v>
      </c>
      <c r="H330" s="38">
        <v>3.7439115112647414E-4</v>
      </c>
      <c r="I330" s="38">
        <v>8.9118164032697678E-4</v>
      </c>
      <c r="J330" s="38">
        <v>5.8506190543994308E-4</v>
      </c>
      <c r="K330" s="38">
        <v>1.6730440780520439E-2</v>
      </c>
      <c r="L330" s="38">
        <v>2.1038565319031477E-3</v>
      </c>
      <c r="M330" s="38">
        <v>0</v>
      </c>
      <c r="N330" s="38">
        <v>0</v>
      </c>
      <c r="O330" s="38">
        <v>0</v>
      </c>
      <c r="P330" s="38">
        <v>0</v>
      </c>
      <c r="Q330" s="38">
        <v>0</v>
      </c>
      <c r="R330" s="38">
        <v>0</v>
      </c>
      <c r="S330" s="38">
        <v>0</v>
      </c>
      <c r="T330" s="38">
        <v>0</v>
      </c>
      <c r="U330" s="38">
        <v>5.5518336239401833E-7</v>
      </c>
      <c r="V330" s="38">
        <v>9.0450996026447683E-8</v>
      </c>
      <c r="W330" s="38">
        <v>0</v>
      </c>
      <c r="X330" s="38">
        <v>0</v>
      </c>
      <c r="Y330" s="38">
        <v>0</v>
      </c>
      <c r="Z330" s="38">
        <v>0</v>
      </c>
      <c r="AA330" s="38">
        <v>0</v>
      </c>
      <c r="AB330" s="38">
        <v>0</v>
      </c>
      <c r="AC330" s="38">
        <v>0</v>
      </c>
      <c r="AD330" s="38">
        <v>0</v>
      </c>
      <c r="AE330" s="38">
        <v>0</v>
      </c>
      <c r="AF330" s="38">
        <v>0</v>
      </c>
      <c r="AG330" s="38">
        <v>0</v>
      </c>
      <c r="AH330" s="38">
        <v>0</v>
      </c>
      <c r="AI330" s="38">
        <v>0</v>
      </c>
      <c r="AJ330" s="38">
        <v>0</v>
      </c>
      <c r="AK330" s="38">
        <v>0</v>
      </c>
      <c r="AL330" s="38">
        <v>0</v>
      </c>
      <c r="AM330" s="38">
        <v>6.0970189224462956E-5</v>
      </c>
      <c r="AN330" s="38">
        <v>0</v>
      </c>
      <c r="AO330" s="38">
        <v>0</v>
      </c>
      <c r="AP330" s="38">
        <v>6.1238883063197136E-5</v>
      </c>
      <c r="AQ330" s="38">
        <v>3.2955107744783163E-3</v>
      </c>
    </row>
    <row r="331" spans="1:43">
      <c r="A331" s="53" t="s">
        <v>75</v>
      </c>
      <c r="B331" s="53" t="s">
        <v>21</v>
      </c>
      <c r="C331" s="53" t="s">
        <v>66</v>
      </c>
      <c r="D331" s="38">
        <v>0</v>
      </c>
      <c r="E331" s="38">
        <v>0</v>
      </c>
      <c r="F331" s="38">
        <v>0</v>
      </c>
      <c r="G331" s="38">
        <v>0</v>
      </c>
      <c r="H331" s="38">
        <v>0</v>
      </c>
      <c r="I331" s="38">
        <v>0</v>
      </c>
      <c r="J331" s="38">
        <v>0</v>
      </c>
      <c r="K331" s="38">
        <v>0</v>
      </c>
      <c r="L331" s="38">
        <v>0</v>
      </c>
      <c r="M331" s="38">
        <v>0</v>
      </c>
      <c r="N331" s="38">
        <v>0</v>
      </c>
      <c r="O331" s="38">
        <v>0</v>
      </c>
      <c r="P331" s="38">
        <v>0</v>
      </c>
      <c r="Q331" s="38">
        <v>0</v>
      </c>
      <c r="R331" s="38">
        <v>0</v>
      </c>
      <c r="S331" s="38">
        <v>0</v>
      </c>
      <c r="T331" s="38">
        <v>0</v>
      </c>
      <c r="U331" s="38">
        <v>0</v>
      </c>
      <c r="V331" s="38">
        <v>0</v>
      </c>
      <c r="W331" s="38">
        <v>0</v>
      </c>
      <c r="X331" s="38">
        <v>0</v>
      </c>
      <c r="Y331" s="38">
        <v>0</v>
      </c>
      <c r="Z331" s="38">
        <v>0</v>
      </c>
      <c r="AA331" s="38">
        <v>0</v>
      </c>
      <c r="AB331" s="38">
        <v>0</v>
      </c>
      <c r="AC331" s="38">
        <v>0</v>
      </c>
      <c r="AD331" s="38">
        <v>0</v>
      </c>
      <c r="AE331" s="38">
        <v>0</v>
      </c>
      <c r="AF331" s="38">
        <v>0</v>
      </c>
      <c r="AG331" s="38">
        <v>0</v>
      </c>
      <c r="AH331" s="38">
        <v>0</v>
      </c>
      <c r="AI331" s="38">
        <v>0</v>
      </c>
      <c r="AJ331" s="38">
        <v>0</v>
      </c>
      <c r="AK331" s="38">
        <v>0</v>
      </c>
      <c r="AL331" s="38">
        <v>0</v>
      </c>
      <c r="AM331" s="38">
        <v>0</v>
      </c>
      <c r="AN331" s="38">
        <v>0</v>
      </c>
      <c r="AO331" s="38">
        <v>0</v>
      </c>
      <c r="AP331" s="38">
        <v>0</v>
      </c>
      <c r="AQ331" s="38">
        <v>0</v>
      </c>
    </row>
    <row r="332" spans="1:43">
      <c r="A332" s="53" t="s">
        <v>76</v>
      </c>
      <c r="B332" s="53" t="s">
        <v>22</v>
      </c>
      <c r="C332" s="53" t="s">
        <v>66</v>
      </c>
      <c r="D332" s="38">
        <v>0</v>
      </c>
      <c r="E332" s="38">
        <v>0</v>
      </c>
      <c r="F332" s="38">
        <v>0</v>
      </c>
      <c r="G332" s="38">
        <v>0</v>
      </c>
      <c r="H332" s="38">
        <v>0</v>
      </c>
      <c r="I332" s="38">
        <v>0</v>
      </c>
      <c r="J332" s="38">
        <v>0</v>
      </c>
      <c r="K332" s="38">
        <v>0</v>
      </c>
      <c r="L332" s="38">
        <v>0</v>
      </c>
      <c r="M332" s="38">
        <v>0</v>
      </c>
      <c r="N332" s="38">
        <v>0</v>
      </c>
      <c r="O332" s="38">
        <v>0</v>
      </c>
      <c r="P332" s="38">
        <v>0</v>
      </c>
      <c r="Q332" s="38">
        <v>0</v>
      </c>
      <c r="R332" s="38">
        <v>0</v>
      </c>
      <c r="S332" s="38">
        <v>0</v>
      </c>
      <c r="T332" s="38">
        <v>0</v>
      </c>
      <c r="U332" s="38">
        <v>0</v>
      </c>
      <c r="V332" s="38">
        <v>0</v>
      </c>
      <c r="W332" s="38">
        <v>0</v>
      </c>
      <c r="X332" s="38">
        <v>0</v>
      </c>
      <c r="Y332" s="38">
        <v>0</v>
      </c>
      <c r="Z332" s="38">
        <v>0</v>
      </c>
      <c r="AA332" s="38">
        <v>0</v>
      </c>
      <c r="AB332" s="38">
        <v>0</v>
      </c>
      <c r="AC332" s="38">
        <v>0</v>
      </c>
      <c r="AD332" s="38">
        <v>0</v>
      </c>
      <c r="AE332" s="38">
        <v>0</v>
      </c>
      <c r="AF332" s="38">
        <v>0</v>
      </c>
      <c r="AG332" s="38">
        <v>0</v>
      </c>
      <c r="AH332" s="38">
        <v>0</v>
      </c>
      <c r="AI332" s="38">
        <v>0</v>
      </c>
      <c r="AJ332" s="38">
        <v>0</v>
      </c>
      <c r="AK332" s="38">
        <v>0</v>
      </c>
      <c r="AL332" s="38">
        <v>0</v>
      </c>
      <c r="AM332" s="38">
        <v>0</v>
      </c>
      <c r="AN332" s="38">
        <v>0</v>
      </c>
      <c r="AO332" s="38">
        <v>0</v>
      </c>
      <c r="AP332" s="38">
        <v>0</v>
      </c>
      <c r="AQ332" s="38">
        <v>0</v>
      </c>
    </row>
    <row r="333" spans="1:43">
      <c r="A333" s="53" t="s">
        <v>77</v>
      </c>
      <c r="B333" s="53" t="s">
        <v>1</v>
      </c>
      <c r="C333" s="53" t="s">
        <v>66</v>
      </c>
      <c r="D333" s="38">
        <v>3.0360005330294371E-3</v>
      </c>
      <c r="E333" s="38">
        <v>1.6468737740069628E-3</v>
      </c>
      <c r="F333" s="38">
        <v>6.4744190312922001E-3</v>
      </c>
      <c r="G333" s="38">
        <v>6.0407878663681913E-6</v>
      </c>
      <c r="H333" s="38">
        <v>0</v>
      </c>
      <c r="I333" s="38">
        <v>0</v>
      </c>
      <c r="J333" s="38">
        <v>0</v>
      </c>
      <c r="K333" s="38">
        <v>0</v>
      </c>
      <c r="L333" s="38">
        <v>0</v>
      </c>
      <c r="M333" s="38">
        <v>0</v>
      </c>
      <c r="N333" s="38">
        <v>0.12904055416584015</v>
      </c>
      <c r="O333" s="38">
        <v>0.30191168189048767</v>
      </c>
      <c r="P333" s="38">
        <v>0</v>
      </c>
      <c r="Q333" s="38">
        <v>5.6243559811264277E-5</v>
      </c>
      <c r="R333" s="38">
        <v>3.2003775704652071E-3</v>
      </c>
      <c r="S333" s="38">
        <v>1.7058856610674411E-4</v>
      </c>
      <c r="T333" s="38">
        <v>1.1538726539583877E-5</v>
      </c>
      <c r="U333" s="38">
        <v>5.5677850468782708E-5</v>
      </c>
      <c r="V333" s="38">
        <v>9.0710882432176732E-6</v>
      </c>
      <c r="W333" s="38">
        <v>1.1617027223110199E-2</v>
      </c>
      <c r="X333" s="38">
        <v>0</v>
      </c>
      <c r="Y333" s="38">
        <v>0</v>
      </c>
      <c r="Z333" s="38">
        <v>6.9164129854470957E-6</v>
      </c>
      <c r="AA333" s="38">
        <v>1.7587940965313464E-4</v>
      </c>
      <c r="AB333" s="38">
        <v>0</v>
      </c>
      <c r="AC333" s="38">
        <v>0</v>
      </c>
      <c r="AD333" s="38">
        <v>0</v>
      </c>
      <c r="AE333" s="38">
        <v>0</v>
      </c>
      <c r="AF333" s="38">
        <v>0</v>
      </c>
      <c r="AG333" s="38">
        <v>2.3318873718380928E-3</v>
      </c>
      <c r="AH333" s="38">
        <v>3.6848479794571176E-5</v>
      </c>
      <c r="AI333" s="38">
        <v>8.480996621074155E-5</v>
      </c>
      <c r="AJ333" s="38">
        <v>6.2287887558341026E-3</v>
      </c>
      <c r="AK333" s="38">
        <v>5.8333687775302678E-5</v>
      </c>
      <c r="AL333" s="38">
        <v>0</v>
      </c>
      <c r="AM333" s="38">
        <v>3.2214730978012085E-2</v>
      </c>
      <c r="AN333" s="38">
        <v>0</v>
      </c>
      <c r="AO333" s="38">
        <v>0</v>
      </c>
      <c r="AP333" s="38">
        <v>1.3462565839290619E-2</v>
      </c>
      <c r="AQ333" s="38">
        <v>0.15240232646465302</v>
      </c>
    </row>
    <row r="334" spans="1:43">
      <c r="A334" s="53" t="s">
        <v>78</v>
      </c>
      <c r="B334" s="53" t="s">
        <v>23</v>
      </c>
      <c r="C334" s="53" t="s">
        <v>66</v>
      </c>
      <c r="D334" s="38">
        <v>0</v>
      </c>
      <c r="E334" s="38">
        <v>0</v>
      </c>
      <c r="F334" s="38">
        <v>0</v>
      </c>
      <c r="G334" s="38">
        <v>0</v>
      </c>
      <c r="H334" s="38">
        <v>0</v>
      </c>
      <c r="I334" s="38">
        <v>0</v>
      </c>
      <c r="J334" s="38">
        <v>0</v>
      </c>
      <c r="K334" s="38">
        <v>0</v>
      </c>
      <c r="L334" s="38">
        <v>0</v>
      </c>
      <c r="M334" s="38">
        <v>0</v>
      </c>
      <c r="N334" s="38">
        <v>0</v>
      </c>
      <c r="O334" s="38">
        <v>0</v>
      </c>
      <c r="P334" s="38">
        <v>0</v>
      </c>
      <c r="Q334" s="38">
        <v>0</v>
      </c>
      <c r="R334" s="38">
        <v>0</v>
      </c>
      <c r="S334" s="38">
        <v>1.2845855223986291E-7</v>
      </c>
      <c r="T334" s="38">
        <v>0</v>
      </c>
      <c r="U334" s="38">
        <v>0</v>
      </c>
      <c r="V334" s="38">
        <v>0</v>
      </c>
      <c r="W334" s="38">
        <v>0</v>
      </c>
      <c r="X334" s="38">
        <v>0</v>
      </c>
      <c r="Y334" s="38">
        <v>0</v>
      </c>
      <c r="Z334" s="38">
        <v>0</v>
      </c>
      <c r="AA334" s="38">
        <v>0</v>
      </c>
      <c r="AB334" s="38">
        <v>0</v>
      </c>
      <c r="AC334" s="38">
        <v>0</v>
      </c>
      <c r="AD334" s="38">
        <v>0</v>
      </c>
      <c r="AE334" s="38">
        <v>0</v>
      </c>
      <c r="AF334" s="38">
        <v>0</v>
      </c>
      <c r="AG334" s="38">
        <v>0</v>
      </c>
      <c r="AH334" s="38">
        <v>0</v>
      </c>
      <c r="AI334" s="38">
        <v>0</v>
      </c>
      <c r="AJ334" s="38">
        <v>0</v>
      </c>
      <c r="AK334" s="38">
        <v>0</v>
      </c>
      <c r="AL334" s="38">
        <v>0</v>
      </c>
      <c r="AM334" s="38">
        <v>0</v>
      </c>
      <c r="AN334" s="38">
        <v>0</v>
      </c>
      <c r="AO334" s="38">
        <v>0</v>
      </c>
      <c r="AP334" s="38">
        <v>0</v>
      </c>
      <c r="AQ334" s="38">
        <v>4.2531685903668404E-4</v>
      </c>
    </row>
    <row r="335" spans="1:43">
      <c r="A335" s="53" t="s">
        <v>79</v>
      </c>
      <c r="B335" s="53" t="s">
        <v>24</v>
      </c>
      <c r="C335" s="53" t="s">
        <v>66</v>
      </c>
      <c r="D335" s="38">
        <v>0</v>
      </c>
      <c r="E335" s="38">
        <v>0</v>
      </c>
      <c r="F335" s="38">
        <v>0</v>
      </c>
      <c r="G335" s="38">
        <v>0</v>
      </c>
      <c r="H335" s="38">
        <v>0</v>
      </c>
      <c r="I335" s="38">
        <v>0</v>
      </c>
      <c r="J335" s="38">
        <v>0</v>
      </c>
      <c r="K335" s="38">
        <v>0</v>
      </c>
      <c r="L335" s="38">
        <v>0</v>
      </c>
      <c r="M335" s="38">
        <v>0</v>
      </c>
      <c r="N335" s="38">
        <v>0</v>
      </c>
      <c r="O335" s="38">
        <v>0</v>
      </c>
      <c r="P335" s="38">
        <v>0</v>
      </c>
      <c r="Q335" s="38">
        <v>0</v>
      </c>
      <c r="R335" s="38">
        <v>0</v>
      </c>
      <c r="S335" s="38">
        <v>0</v>
      </c>
      <c r="T335" s="38">
        <v>0</v>
      </c>
      <c r="U335" s="38">
        <v>0</v>
      </c>
      <c r="V335" s="38">
        <v>0</v>
      </c>
      <c r="W335" s="38">
        <v>0</v>
      </c>
      <c r="X335" s="38">
        <v>0</v>
      </c>
      <c r="Y335" s="38">
        <v>0</v>
      </c>
      <c r="Z335" s="38">
        <v>0</v>
      </c>
      <c r="AA335" s="38">
        <v>0</v>
      </c>
      <c r="AB335" s="38">
        <v>0</v>
      </c>
      <c r="AC335" s="38">
        <v>0</v>
      </c>
      <c r="AD335" s="38">
        <v>0</v>
      </c>
      <c r="AE335" s="38">
        <v>0</v>
      </c>
      <c r="AF335" s="38">
        <v>0</v>
      </c>
      <c r="AG335" s="38">
        <v>0</v>
      </c>
      <c r="AH335" s="38">
        <v>0</v>
      </c>
      <c r="AI335" s="38">
        <v>0</v>
      </c>
      <c r="AJ335" s="38">
        <v>0</v>
      </c>
      <c r="AK335" s="38">
        <v>0</v>
      </c>
      <c r="AL335" s="38">
        <v>0</v>
      </c>
      <c r="AM335" s="38">
        <v>0</v>
      </c>
      <c r="AN335" s="38">
        <v>0</v>
      </c>
      <c r="AO335" s="38">
        <v>0</v>
      </c>
      <c r="AP335" s="38">
        <v>0</v>
      </c>
      <c r="AQ335" s="38">
        <v>0</v>
      </c>
    </row>
    <row r="336" spans="1:43">
      <c r="A336" s="53" t="s">
        <v>80</v>
      </c>
      <c r="B336" s="53" t="s">
        <v>25</v>
      </c>
      <c r="C336" s="53" t="s">
        <v>66</v>
      </c>
      <c r="D336" s="38">
        <v>0</v>
      </c>
      <c r="E336" s="38">
        <v>0</v>
      </c>
      <c r="F336" s="38">
        <v>0</v>
      </c>
      <c r="G336" s="38">
        <v>0</v>
      </c>
      <c r="H336" s="38">
        <v>0</v>
      </c>
      <c r="I336" s="38">
        <v>0</v>
      </c>
      <c r="J336" s="38">
        <v>0</v>
      </c>
      <c r="K336" s="38">
        <v>2.9226089827716351E-3</v>
      </c>
      <c r="L336" s="38">
        <v>0</v>
      </c>
      <c r="M336" s="38">
        <v>0</v>
      </c>
      <c r="N336" s="38">
        <v>5.6150094605982304E-3</v>
      </c>
      <c r="O336" s="38">
        <v>0</v>
      </c>
      <c r="P336" s="38">
        <v>0</v>
      </c>
      <c r="Q336" s="38">
        <v>0.29364487528800964</v>
      </c>
      <c r="R336" s="38">
        <v>0</v>
      </c>
      <c r="S336" s="38">
        <v>0</v>
      </c>
      <c r="T336" s="38">
        <v>0</v>
      </c>
      <c r="U336" s="38">
        <v>0</v>
      </c>
      <c r="V336" s="38">
        <v>0</v>
      </c>
      <c r="W336" s="38">
        <v>0</v>
      </c>
      <c r="X336" s="38">
        <v>3.4109544008970261E-2</v>
      </c>
      <c r="Y336" s="38">
        <v>0</v>
      </c>
      <c r="Z336" s="38">
        <v>0</v>
      </c>
      <c r="AA336" s="38">
        <v>0</v>
      </c>
      <c r="AB336" s="38">
        <v>0</v>
      </c>
      <c r="AC336" s="38">
        <v>0</v>
      </c>
      <c r="AD336" s="38">
        <v>5.1740705966949463E-3</v>
      </c>
      <c r="AE336" s="38">
        <v>0</v>
      </c>
      <c r="AF336" s="38">
        <v>0</v>
      </c>
      <c r="AG336" s="38">
        <v>0</v>
      </c>
      <c r="AH336" s="38">
        <v>0</v>
      </c>
      <c r="AI336" s="38">
        <v>0</v>
      </c>
      <c r="AJ336" s="38">
        <v>8.1680594012141228E-3</v>
      </c>
      <c r="AK336" s="38">
        <v>0</v>
      </c>
      <c r="AL336" s="38">
        <v>0.87005919218063354</v>
      </c>
      <c r="AM336" s="38">
        <v>8.4484830498695374E-2</v>
      </c>
      <c r="AN336" s="38">
        <v>0</v>
      </c>
      <c r="AO336" s="38">
        <v>0</v>
      </c>
      <c r="AP336" s="38">
        <v>5.9624304994940758E-3</v>
      </c>
      <c r="AQ336" s="38">
        <v>1.324840784072876</v>
      </c>
    </row>
    <row r="337" spans="1:43">
      <c r="A337" s="53" t="s">
        <v>81</v>
      </c>
      <c r="B337" s="53" t="s">
        <v>26</v>
      </c>
      <c r="C337" s="53" t="s">
        <v>66</v>
      </c>
      <c r="D337" s="38">
        <v>1.5257118502631783E-4</v>
      </c>
      <c r="E337" s="38">
        <v>0</v>
      </c>
      <c r="F337" s="38">
        <v>4.1598905809223652E-3</v>
      </c>
      <c r="G337" s="38">
        <v>2.3313822748605162E-4</v>
      </c>
      <c r="H337" s="38">
        <v>2.8779822969227098E-6</v>
      </c>
      <c r="I337" s="38">
        <v>1.1688969243550673E-4</v>
      </c>
      <c r="J337" s="38">
        <v>2.9534645727835596E-4</v>
      </c>
      <c r="K337" s="38">
        <v>3.5202668514102697E-3</v>
      </c>
      <c r="L337" s="38">
        <v>7.8164295700844377E-5</v>
      </c>
      <c r="M337" s="38">
        <v>7.5853965245187283E-4</v>
      </c>
      <c r="N337" s="38">
        <v>1.6595731722190976E-5</v>
      </c>
      <c r="O337" s="38">
        <v>1.1212450772291049E-4</v>
      </c>
      <c r="P337" s="38">
        <v>3.6935339448973536E-4</v>
      </c>
      <c r="Q337" s="38">
        <v>1.519129378721118E-3</v>
      </c>
      <c r="R337" s="38">
        <v>0.14154498279094696</v>
      </c>
      <c r="S337" s="38">
        <v>2.868534647859633E-4</v>
      </c>
      <c r="T337" s="38">
        <v>8.0383706517750397E-6</v>
      </c>
      <c r="U337" s="38">
        <v>1.3963526726001874E-5</v>
      </c>
      <c r="V337" s="38">
        <v>2.2749509298591875E-6</v>
      </c>
      <c r="W337" s="38">
        <v>5.627740640193224E-3</v>
      </c>
      <c r="X337" s="38">
        <v>5.8506638742983341E-3</v>
      </c>
      <c r="Y337" s="38">
        <v>0</v>
      </c>
      <c r="Z337" s="38">
        <v>0</v>
      </c>
      <c r="AA337" s="38">
        <v>2.5291226338595152E-3</v>
      </c>
      <c r="AB337" s="38">
        <v>4.4043390080332756E-3</v>
      </c>
      <c r="AC337" s="38">
        <v>0</v>
      </c>
      <c r="AD337" s="38">
        <v>5.0598913803696632E-3</v>
      </c>
      <c r="AE337" s="38">
        <v>0</v>
      </c>
      <c r="AF337" s="38">
        <v>0</v>
      </c>
      <c r="AG337" s="38">
        <v>3.8336106626957189E-6</v>
      </c>
      <c r="AH337" s="38">
        <v>6.0578706495562074E-8</v>
      </c>
      <c r="AI337" s="38">
        <v>1.3942714360837272E-7</v>
      </c>
      <c r="AJ337" s="38">
        <v>3.8238522392930463E-5</v>
      </c>
      <c r="AK337" s="38">
        <v>2.7396159246563911E-2</v>
      </c>
      <c r="AL337" s="38">
        <v>1.5688942767155822E-6</v>
      </c>
      <c r="AM337" s="38">
        <v>7.1857636794447899E-3</v>
      </c>
      <c r="AN337" s="38">
        <v>0</v>
      </c>
      <c r="AO337" s="38">
        <v>1.8563257530331612E-2</v>
      </c>
      <c r="AP337" s="38">
        <v>1.0207896120846272E-3</v>
      </c>
      <c r="AQ337" s="38">
        <v>9.5361940562725067E-2</v>
      </c>
    </row>
    <row r="338" spans="1:43">
      <c r="A338" s="53" t="s">
        <v>82</v>
      </c>
      <c r="B338" s="53" t="s">
        <v>27</v>
      </c>
      <c r="C338" s="53" t="s">
        <v>66</v>
      </c>
      <c r="D338" s="38">
        <v>3.5358293056488037</v>
      </c>
      <c r="E338" s="38">
        <v>4.209688663482666</v>
      </c>
      <c r="F338" s="38">
        <v>2.7423889636993408</v>
      </c>
      <c r="G338" s="38">
        <v>0.17353233695030212</v>
      </c>
      <c r="H338" s="38">
        <v>3.1067966483533382E-4</v>
      </c>
      <c r="I338" s="38">
        <v>0.1211618036031723</v>
      </c>
      <c r="J338" s="38">
        <v>3.1596854329109192E-2</v>
      </c>
      <c r="K338" s="38">
        <v>0.28235611319541931</v>
      </c>
      <c r="L338" s="38">
        <v>2.4809936061501503E-2</v>
      </c>
      <c r="M338" s="38">
        <v>0</v>
      </c>
      <c r="N338" s="38">
        <v>9.4054685905575752E-3</v>
      </c>
      <c r="O338" s="38">
        <v>2.0911204628646374E-3</v>
      </c>
      <c r="P338" s="38">
        <v>1.0612365789711475E-2</v>
      </c>
      <c r="Q338" s="38">
        <v>0.27929794788360596</v>
      </c>
      <c r="R338" s="38">
        <v>7.3034856468439102E-3</v>
      </c>
      <c r="S338" s="38">
        <v>88.847564697265625</v>
      </c>
      <c r="T338" s="38">
        <v>1.7628263682126999E-2</v>
      </c>
      <c r="U338" s="38">
        <v>1.9600497484207153</v>
      </c>
      <c r="V338" s="38">
        <v>0.31933313608169556</v>
      </c>
      <c r="W338" s="38">
        <v>9.5986016094684601E-2</v>
      </c>
      <c r="X338" s="38">
        <v>1.9579095840454102</v>
      </c>
      <c r="Y338" s="38">
        <v>0</v>
      </c>
      <c r="Z338" s="38">
        <v>1.8745649605989456E-2</v>
      </c>
      <c r="AA338" s="38">
        <v>0.31273308396339417</v>
      </c>
      <c r="AB338" s="38">
        <v>0.54460883140563965</v>
      </c>
      <c r="AC338" s="38">
        <v>0</v>
      </c>
      <c r="AD338" s="38">
        <v>3.1756933778524399E-2</v>
      </c>
      <c r="AE338" s="38">
        <v>0</v>
      </c>
      <c r="AF338" s="38">
        <v>0</v>
      </c>
      <c r="AG338" s="38">
        <v>6.5955789759755135E-3</v>
      </c>
      <c r="AH338" s="38">
        <v>1.0422332707094029E-4</v>
      </c>
      <c r="AI338" s="38">
        <v>2.398790093138814E-4</v>
      </c>
      <c r="AJ338" s="38">
        <v>0.21219933032989502</v>
      </c>
      <c r="AK338" s="38">
        <v>10.619972229003906</v>
      </c>
      <c r="AL338" s="38">
        <v>0.17066280543804169</v>
      </c>
      <c r="AM338" s="38">
        <v>28.470853805541992</v>
      </c>
      <c r="AN338" s="38">
        <v>1.2189330533146858E-2</v>
      </c>
      <c r="AO338" s="38">
        <v>0</v>
      </c>
      <c r="AP338" s="38">
        <v>1.9523110389709473</v>
      </c>
      <c r="AQ338" s="38">
        <v>4.4087381362915039</v>
      </c>
    </row>
    <row r="339" spans="1:43">
      <c r="A339" s="53" t="s">
        <v>83</v>
      </c>
      <c r="B339" s="53" t="s">
        <v>28</v>
      </c>
      <c r="C339" s="53" t="s">
        <v>66</v>
      </c>
      <c r="D339" s="38">
        <v>3.3351969718933105</v>
      </c>
      <c r="E339" s="38">
        <v>0.36563417315483093</v>
      </c>
      <c r="F339" s="38">
        <v>0.67859488725662231</v>
      </c>
      <c r="G339" s="38">
        <v>5.6101670488715172E-3</v>
      </c>
      <c r="H339" s="38">
        <v>3.1297900713980198E-3</v>
      </c>
      <c r="I339" s="38">
        <v>1.8184835789725184E-3</v>
      </c>
      <c r="J339" s="38">
        <v>1.4938192907720804E-3</v>
      </c>
      <c r="K339" s="38">
        <v>6.8480320274829865E-2</v>
      </c>
      <c r="L339" s="38">
        <v>1.1769311968237162E-3</v>
      </c>
      <c r="M339" s="38">
        <v>0</v>
      </c>
      <c r="N339" s="38">
        <v>0.17236447334289551</v>
      </c>
      <c r="O339" s="38">
        <v>1.4224361628293991E-2</v>
      </c>
      <c r="P339" s="38">
        <v>0.14810340106487274</v>
      </c>
      <c r="Q339" s="38">
        <v>2.2651912644505501E-2</v>
      </c>
      <c r="R339" s="38">
        <v>2.293560653924942E-3</v>
      </c>
      <c r="S339" s="38">
        <v>0.14110760390758514</v>
      </c>
      <c r="T339" s="38">
        <v>1.0517263412475586</v>
      </c>
      <c r="U339" s="38">
        <v>1.8924145698547363</v>
      </c>
      <c r="V339" s="38">
        <v>0.11915846914052963</v>
      </c>
      <c r="W339" s="38">
        <v>4.3183226585388184</v>
      </c>
      <c r="X339" s="38">
        <v>3.7003878504037857E-2</v>
      </c>
      <c r="Y339" s="38">
        <v>0</v>
      </c>
      <c r="Z339" s="38">
        <v>1.6344460163963959E-5</v>
      </c>
      <c r="AA339" s="38">
        <v>6.2344176694750786E-4</v>
      </c>
      <c r="AB339" s="38">
        <v>1.0856923181563616E-3</v>
      </c>
      <c r="AC339" s="38">
        <v>0</v>
      </c>
      <c r="AD339" s="38">
        <v>2.0505867432802916E-3</v>
      </c>
      <c r="AE339" s="38">
        <v>0</v>
      </c>
      <c r="AF339" s="38">
        <v>0</v>
      </c>
      <c r="AG339" s="38">
        <v>7.5587588362395763E-3</v>
      </c>
      <c r="AH339" s="38">
        <v>1.1944348807446659E-4</v>
      </c>
      <c r="AI339" s="38">
        <v>2.7490954380482435E-4</v>
      </c>
      <c r="AJ339" s="38">
        <v>0.34497791528701782</v>
      </c>
      <c r="AK339" s="38">
        <v>2.2546254098415375E-2</v>
      </c>
      <c r="AL339" s="38">
        <v>0.22131450474262238</v>
      </c>
      <c r="AM339" s="38">
        <v>7.119065523147583E-2</v>
      </c>
      <c r="AN339" s="38">
        <v>0</v>
      </c>
      <c r="AO339" s="38">
        <v>0</v>
      </c>
      <c r="AP339" s="38">
        <v>1.8528297543525696E-2</v>
      </c>
      <c r="AQ339" s="38">
        <v>0.40051791071891785</v>
      </c>
    </row>
    <row r="340" spans="1:43">
      <c r="A340" s="53" t="s">
        <v>84</v>
      </c>
      <c r="B340" s="53" t="s">
        <v>29</v>
      </c>
      <c r="C340" s="53" t="s">
        <v>66</v>
      </c>
      <c r="D340" s="38">
        <v>6.8114013411104679E-3</v>
      </c>
      <c r="E340" s="38">
        <v>2.524511655792594E-4</v>
      </c>
      <c r="F340" s="38">
        <v>0.13934062421321869</v>
      </c>
      <c r="G340" s="38">
        <v>7.7396951382979751E-4</v>
      </c>
      <c r="H340" s="38">
        <v>8.5882777057122439E-5</v>
      </c>
      <c r="I340" s="38">
        <v>1.7402772209607065E-4</v>
      </c>
      <c r="J340" s="38">
        <v>3.2384004443883896E-2</v>
      </c>
      <c r="K340" s="38">
        <v>8.5661992430686951E-2</v>
      </c>
      <c r="L340" s="38">
        <v>3.0516675906255841E-4</v>
      </c>
      <c r="M340" s="38">
        <v>2.8115228633396327E-4</v>
      </c>
      <c r="N340" s="38">
        <v>0.72174268960952759</v>
      </c>
      <c r="O340" s="38">
        <v>4.6628941781818867E-3</v>
      </c>
      <c r="P340" s="38">
        <v>0.26483368873596191</v>
      </c>
      <c r="Q340" s="38">
        <v>7.9353392357006669E-4</v>
      </c>
      <c r="R340" s="38">
        <v>2.1954979747533798E-2</v>
      </c>
      <c r="S340" s="38">
        <v>1.8841790035367012E-2</v>
      </c>
      <c r="T340" s="38">
        <v>2.6487766299396753E-3</v>
      </c>
      <c r="U340" s="38">
        <v>9.9865719676017761E-2</v>
      </c>
      <c r="V340" s="38">
        <v>0.14866910874843597</v>
      </c>
      <c r="W340" s="38">
        <v>0.32021641731262207</v>
      </c>
      <c r="X340" s="38">
        <v>0.18782955408096313</v>
      </c>
      <c r="Y340" s="38">
        <v>1.5845494635868818E-4</v>
      </c>
      <c r="Z340" s="38">
        <v>1.6615461208857596E-4</v>
      </c>
      <c r="AA340" s="38">
        <v>5.4379790090024471E-3</v>
      </c>
      <c r="AB340" s="38">
        <v>9.469965472817421E-3</v>
      </c>
      <c r="AC340" s="38">
        <v>0</v>
      </c>
      <c r="AD340" s="38">
        <v>1.9853205885738134E-3</v>
      </c>
      <c r="AE340" s="38">
        <v>0</v>
      </c>
      <c r="AF340" s="38">
        <v>0</v>
      </c>
      <c r="AG340" s="38">
        <v>6.9771893322467804E-4</v>
      </c>
      <c r="AH340" s="38">
        <v>1.102535316022113E-5</v>
      </c>
      <c r="AI340" s="38">
        <v>2.5375804398208857E-5</v>
      </c>
      <c r="AJ340" s="38">
        <v>2.1387899294495583E-2</v>
      </c>
      <c r="AK340" s="38">
        <v>4.4982050894759595E-4</v>
      </c>
      <c r="AL340" s="38">
        <v>0.10294449329376221</v>
      </c>
      <c r="AM340" s="38">
        <v>9.7802393138408661E-2</v>
      </c>
      <c r="AN340" s="38">
        <v>0</v>
      </c>
      <c r="AO340" s="38">
        <v>0</v>
      </c>
      <c r="AP340" s="38">
        <v>2.829911932349205E-2</v>
      </c>
      <c r="AQ340" s="38">
        <v>1.4460693597793579</v>
      </c>
    </row>
    <row r="341" spans="1:43">
      <c r="A341" s="53" t="s">
        <v>85</v>
      </c>
      <c r="B341" s="53" t="s">
        <v>30</v>
      </c>
      <c r="C341" s="53" t="s">
        <v>66</v>
      </c>
      <c r="D341" s="38">
        <v>0</v>
      </c>
      <c r="E341" s="38">
        <v>0</v>
      </c>
      <c r="F341" s="38">
        <v>0</v>
      </c>
      <c r="G341" s="38">
        <v>0</v>
      </c>
      <c r="H341" s="38">
        <v>0</v>
      </c>
      <c r="I341" s="38">
        <v>0</v>
      </c>
      <c r="J341" s="38">
        <v>0</v>
      </c>
      <c r="K341" s="38">
        <v>0</v>
      </c>
      <c r="L341" s="38">
        <v>0</v>
      </c>
      <c r="M341" s="38">
        <v>0</v>
      </c>
      <c r="N341" s="38">
        <v>0</v>
      </c>
      <c r="O341" s="38">
        <v>0</v>
      </c>
      <c r="P341" s="38">
        <v>0</v>
      </c>
      <c r="Q341" s="38">
        <v>0</v>
      </c>
      <c r="R341" s="38">
        <v>0</v>
      </c>
      <c r="S341" s="38">
        <v>0</v>
      </c>
      <c r="T341" s="38">
        <v>0</v>
      </c>
      <c r="U341" s="38">
        <v>0</v>
      </c>
      <c r="V341" s="38">
        <v>0</v>
      </c>
      <c r="W341" s="38">
        <v>0</v>
      </c>
      <c r="X341" s="38">
        <v>0</v>
      </c>
      <c r="Y341" s="38">
        <v>0</v>
      </c>
      <c r="Z341" s="38">
        <v>0</v>
      </c>
      <c r="AA341" s="38">
        <v>0</v>
      </c>
      <c r="AB341" s="38">
        <v>0</v>
      </c>
      <c r="AC341" s="38">
        <v>0</v>
      </c>
      <c r="AD341" s="38">
        <v>0</v>
      </c>
      <c r="AE341" s="38">
        <v>0</v>
      </c>
      <c r="AF341" s="38">
        <v>0</v>
      </c>
      <c r="AG341" s="38">
        <v>0</v>
      </c>
      <c r="AH341" s="38">
        <v>0</v>
      </c>
      <c r="AI341" s="38">
        <v>0</v>
      </c>
      <c r="AJ341" s="38">
        <v>0</v>
      </c>
      <c r="AK341" s="38">
        <v>0</v>
      </c>
      <c r="AL341" s="38">
        <v>0</v>
      </c>
      <c r="AM341" s="38">
        <v>0</v>
      </c>
      <c r="AN341" s="38">
        <v>0</v>
      </c>
      <c r="AO341" s="38">
        <v>0</v>
      </c>
      <c r="AP341" s="38">
        <v>0</v>
      </c>
      <c r="AQ341" s="38">
        <v>0</v>
      </c>
    </row>
    <row r="342" spans="1:43">
      <c r="A342" s="53" t="s">
        <v>86</v>
      </c>
      <c r="B342" s="53" t="s">
        <v>31</v>
      </c>
      <c r="C342" s="53" t="s">
        <v>66</v>
      </c>
      <c r="D342" s="38">
        <v>0.13647720217704773</v>
      </c>
      <c r="E342" s="38">
        <v>8.4719918668270111E-3</v>
      </c>
      <c r="F342" s="38">
        <v>5.7382803410291672E-2</v>
      </c>
      <c r="G342" s="38">
        <v>1.1253491044044495E-2</v>
      </c>
      <c r="H342" s="38">
        <v>1.0915279388427734E-2</v>
      </c>
      <c r="I342" s="38">
        <v>5.305953323841095E-3</v>
      </c>
      <c r="J342" s="38">
        <v>4.5640321332029998E-5</v>
      </c>
      <c r="K342" s="38">
        <v>9.4904936850070953E-2</v>
      </c>
      <c r="L342" s="38">
        <v>1.0004733689129353E-2</v>
      </c>
      <c r="M342" s="38">
        <v>7.2697998257353902E-4</v>
      </c>
      <c r="N342" s="38">
        <v>5.4162060841917992E-3</v>
      </c>
      <c r="O342" s="38">
        <v>4.3978996109217405E-4</v>
      </c>
      <c r="P342" s="38">
        <v>3.8570028846152127E-4</v>
      </c>
      <c r="Q342" s="38">
        <v>1.0801765602082014E-3</v>
      </c>
      <c r="R342" s="38">
        <v>8.8185388594865799E-3</v>
      </c>
      <c r="S342" s="38">
        <v>6.459219753742218E-2</v>
      </c>
      <c r="T342" s="38">
        <v>0</v>
      </c>
      <c r="U342" s="38">
        <v>1.9499218324199319E-3</v>
      </c>
      <c r="V342" s="38">
        <v>0</v>
      </c>
      <c r="W342" s="38">
        <v>0.4446529746055603</v>
      </c>
      <c r="X342" s="38">
        <v>1.0096821933984756E-2</v>
      </c>
      <c r="Y342" s="38">
        <v>0</v>
      </c>
      <c r="Z342" s="38">
        <v>0</v>
      </c>
      <c r="AA342" s="38">
        <v>5.059698224067688E-2</v>
      </c>
      <c r="AB342" s="38">
        <v>8.8112078607082367E-2</v>
      </c>
      <c r="AC342" s="38">
        <v>0</v>
      </c>
      <c r="AD342" s="38">
        <v>0.23159585893154144</v>
      </c>
      <c r="AE342" s="38">
        <v>0</v>
      </c>
      <c r="AF342" s="38">
        <v>0</v>
      </c>
      <c r="AG342" s="38">
        <v>0.33231821656227112</v>
      </c>
      <c r="AH342" s="38">
        <v>5.251291673630476E-3</v>
      </c>
      <c r="AI342" s="38">
        <v>1.2086302973330021E-2</v>
      </c>
      <c r="AJ342" s="38">
        <v>3.4375288523733616E-3</v>
      </c>
      <c r="AK342" s="38">
        <v>6.7841489799320698E-3</v>
      </c>
      <c r="AL342" s="38">
        <v>0.46606659889221191</v>
      </c>
      <c r="AM342" s="38">
        <v>2.2942140102386475</v>
      </c>
      <c r="AN342" s="38">
        <v>0</v>
      </c>
      <c r="AO342" s="38">
        <v>0</v>
      </c>
      <c r="AP342" s="38">
        <v>4.151606559753418E-2</v>
      </c>
      <c r="AQ342" s="38">
        <v>3.0305922031402588</v>
      </c>
    </row>
    <row r="343" spans="1:43">
      <c r="A343" s="53" t="s">
        <v>87</v>
      </c>
      <c r="B343" s="53" t="s">
        <v>32</v>
      </c>
      <c r="C343" s="53" t="s">
        <v>66</v>
      </c>
      <c r="D343" s="38">
        <v>2.7188778039999306E-4</v>
      </c>
      <c r="E343" s="38">
        <v>0</v>
      </c>
      <c r="F343" s="38">
        <v>1.3433592393994331E-3</v>
      </c>
      <c r="G343" s="38">
        <v>4.8737574252299964E-4</v>
      </c>
      <c r="H343" s="38">
        <v>0</v>
      </c>
      <c r="I343" s="38">
        <v>0</v>
      </c>
      <c r="J343" s="38">
        <v>0</v>
      </c>
      <c r="K343" s="38">
        <v>3.6029068724019453E-5</v>
      </c>
      <c r="L343" s="38">
        <v>2.0265385683160275E-4</v>
      </c>
      <c r="M343" s="38">
        <v>0</v>
      </c>
      <c r="N343" s="38">
        <v>0</v>
      </c>
      <c r="O343" s="38">
        <v>0</v>
      </c>
      <c r="P343" s="38">
        <v>0</v>
      </c>
      <c r="Q343" s="38">
        <v>8.599285501986742E-5</v>
      </c>
      <c r="R343" s="38">
        <v>0</v>
      </c>
      <c r="S343" s="38">
        <v>8.2327525888103992E-5</v>
      </c>
      <c r="T343" s="38">
        <v>1.4249294508772437E-5</v>
      </c>
      <c r="U343" s="38">
        <v>1.1863982072100043E-3</v>
      </c>
      <c r="V343" s="38">
        <v>0</v>
      </c>
      <c r="W343" s="38">
        <v>1.1499791435198858E-4</v>
      </c>
      <c r="X343" s="38">
        <v>8.3588980138301849E-2</v>
      </c>
      <c r="Y343" s="38">
        <v>0</v>
      </c>
      <c r="Z343" s="38">
        <v>0</v>
      </c>
      <c r="AA343" s="38">
        <v>1.3876368757337332E-4</v>
      </c>
      <c r="AB343" s="38">
        <v>2.4164993374142796E-4</v>
      </c>
      <c r="AC343" s="38">
        <v>0</v>
      </c>
      <c r="AD343" s="38">
        <v>5.7229353114962578E-3</v>
      </c>
      <c r="AE343" s="38">
        <v>0</v>
      </c>
      <c r="AF343" s="38">
        <v>0</v>
      </c>
      <c r="AG343" s="38">
        <v>4.4171963818371296E-3</v>
      </c>
      <c r="AH343" s="38">
        <v>6.980053149163723E-5</v>
      </c>
      <c r="AI343" s="38">
        <v>1.6065196541603655E-4</v>
      </c>
      <c r="AJ343" s="38">
        <v>1.9451027037575841E-3</v>
      </c>
      <c r="AK343" s="38">
        <v>3.2016392651712522E-5</v>
      </c>
      <c r="AL343" s="38">
        <v>0.67039716243743896</v>
      </c>
      <c r="AM343" s="38">
        <v>3.930363804101944E-2</v>
      </c>
      <c r="AN343" s="38">
        <v>0</v>
      </c>
      <c r="AO343" s="38">
        <v>0</v>
      </c>
      <c r="AP343" s="38">
        <v>8.3927176892757416E-3</v>
      </c>
      <c r="AQ343" s="38">
        <v>5.5205155164003372E-2</v>
      </c>
    </row>
    <row r="344" spans="1:43">
      <c r="A344" s="53" t="s">
        <v>88</v>
      </c>
      <c r="B344" s="53" t="s">
        <v>33</v>
      </c>
      <c r="C344" s="53" t="s">
        <v>66</v>
      </c>
      <c r="D344" s="38">
        <v>7.8352808952331543E-2</v>
      </c>
      <c r="E344" s="38">
        <v>1.084503997117281E-2</v>
      </c>
      <c r="F344" s="38">
        <v>2.4643421173095703</v>
      </c>
      <c r="G344" s="38">
        <v>0.15414336323738098</v>
      </c>
      <c r="H344" s="38">
        <v>0</v>
      </c>
      <c r="I344" s="38">
        <v>0</v>
      </c>
      <c r="J344" s="38">
        <v>0</v>
      </c>
      <c r="K344" s="38">
        <v>0</v>
      </c>
      <c r="L344" s="38">
        <v>0</v>
      </c>
      <c r="M344" s="38">
        <v>0</v>
      </c>
      <c r="N344" s="38">
        <v>0</v>
      </c>
      <c r="O344" s="38">
        <v>0</v>
      </c>
      <c r="P344" s="38">
        <v>0</v>
      </c>
      <c r="Q344" s="38">
        <v>4.0900632739067078E-3</v>
      </c>
      <c r="R344" s="38">
        <v>1.8188481917604804E-3</v>
      </c>
      <c r="S344" s="38">
        <v>1.602749340236187E-2</v>
      </c>
      <c r="T344" s="38">
        <v>1.4957965351641178E-2</v>
      </c>
      <c r="U344" s="38">
        <v>7.4642268009483814E-4</v>
      </c>
      <c r="V344" s="38">
        <v>0</v>
      </c>
      <c r="W344" s="38">
        <v>0.80346590280532837</v>
      </c>
      <c r="X344" s="38">
        <v>0.15887612104415894</v>
      </c>
      <c r="Y344" s="38">
        <v>38.07501220703125</v>
      </c>
      <c r="Z344" s="38">
        <v>3.5907423496246338</v>
      </c>
      <c r="AA344" s="38">
        <v>33.386829376220703</v>
      </c>
      <c r="AB344" s="38">
        <v>48.632072448730469</v>
      </c>
      <c r="AC344" s="38">
        <v>0.31269115209579468</v>
      </c>
      <c r="AD344" s="38">
        <v>2.5682663917541504</v>
      </c>
      <c r="AE344" s="38">
        <v>4.0075521469116211</v>
      </c>
      <c r="AF344" s="38">
        <v>2.3764727115631104</v>
      </c>
      <c r="AG344" s="38">
        <v>2.9307346343994141</v>
      </c>
      <c r="AH344" s="38">
        <v>1.7385050654411316E-2</v>
      </c>
      <c r="AI344" s="38">
        <v>5.5598441511392593E-2</v>
      </c>
      <c r="AJ344" s="38">
        <v>0.1385297030210495</v>
      </c>
      <c r="AK344" s="38">
        <v>0</v>
      </c>
      <c r="AL344" s="38">
        <v>25.120685577392578</v>
      </c>
      <c r="AM344" s="38">
        <v>3.074976921081543</v>
      </c>
      <c r="AN344" s="38">
        <v>0</v>
      </c>
      <c r="AO344" s="38">
        <v>0</v>
      </c>
      <c r="AP344" s="38">
        <v>4.3565959930419922</v>
      </c>
      <c r="AQ344" s="38">
        <v>1.1178689002990723</v>
      </c>
    </row>
    <row r="345" spans="1:43">
      <c r="A345" s="53" t="s">
        <v>89</v>
      </c>
      <c r="B345" s="53" t="s">
        <v>34</v>
      </c>
      <c r="C345" s="53" t="s">
        <v>66</v>
      </c>
      <c r="D345" s="38">
        <v>7.2759785689413548E-3</v>
      </c>
      <c r="E345" s="38">
        <v>1.4849429717287421E-3</v>
      </c>
      <c r="F345" s="38">
        <v>1.2409946881234646E-2</v>
      </c>
      <c r="G345" s="38">
        <v>5.3348583169281483E-3</v>
      </c>
      <c r="H345" s="38">
        <v>0</v>
      </c>
      <c r="I345" s="38">
        <v>0</v>
      </c>
      <c r="J345" s="38">
        <v>0</v>
      </c>
      <c r="K345" s="38">
        <v>0</v>
      </c>
      <c r="L345" s="38">
        <v>0</v>
      </c>
      <c r="M345" s="38">
        <v>0</v>
      </c>
      <c r="N345" s="38">
        <v>1.5542719513177872E-2</v>
      </c>
      <c r="O345" s="38">
        <v>0</v>
      </c>
      <c r="P345" s="38">
        <v>0</v>
      </c>
      <c r="Q345" s="38">
        <v>1.6648827120661736E-2</v>
      </c>
      <c r="R345" s="38">
        <v>3.0662250355817378E-4</v>
      </c>
      <c r="S345" s="38">
        <v>8.9593147858977318E-3</v>
      </c>
      <c r="T345" s="38">
        <v>4.3193972669541836E-3</v>
      </c>
      <c r="U345" s="38">
        <v>3.7056759465485811E-3</v>
      </c>
      <c r="V345" s="38">
        <v>0</v>
      </c>
      <c r="W345" s="38">
        <v>0.18267251551151276</v>
      </c>
      <c r="X345" s="38">
        <v>4.038709681481123E-3</v>
      </c>
      <c r="Y345" s="38">
        <v>0.68045568466186523</v>
      </c>
      <c r="Z345" s="38">
        <v>2.8954131603240967</v>
      </c>
      <c r="AA345" s="38">
        <v>4.4744114875793457</v>
      </c>
      <c r="AB345" s="38">
        <v>6.5175371170043945</v>
      </c>
      <c r="AC345" s="38">
        <v>0.25080016255378723</v>
      </c>
      <c r="AD345" s="38">
        <v>2.0599291324615479</v>
      </c>
      <c r="AE345" s="38">
        <v>3.214336633682251</v>
      </c>
      <c r="AF345" s="38">
        <v>1.9060971736907959</v>
      </c>
      <c r="AG345" s="38">
        <v>6.5493963658809662E-2</v>
      </c>
      <c r="AH345" s="38">
        <v>3.8850874989293516E-4</v>
      </c>
      <c r="AI345" s="38">
        <v>1.2424743035808206E-3</v>
      </c>
      <c r="AJ345" s="38">
        <v>1.2847021222114563E-2</v>
      </c>
      <c r="AK345" s="38">
        <v>8.6483836639672518E-4</v>
      </c>
      <c r="AL345" s="38">
        <v>1.3707013130187988</v>
      </c>
      <c r="AM345" s="38">
        <v>4.8607923090457916E-2</v>
      </c>
      <c r="AN345" s="38">
        <v>0</v>
      </c>
      <c r="AO345" s="38">
        <v>0</v>
      </c>
      <c r="AP345" s="38">
        <v>2.454245463013649E-2</v>
      </c>
      <c r="AQ345" s="38">
        <v>6.9753818213939667E-2</v>
      </c>
    </row>
    <row r="346" spans="1:43" ht="30">
      <c r="A346" s="53" t="s">
        <v>90</v>
      </c>
      <c r="B346" s="53" t="s">
        <v>35</v>
      </c>
      <c r="C346" s="53" t="s">
        <v>66</v>
      </c>
      <c r="D346" s="38">
        <v>6.639457494020462E-2</v>
      </c>
      <c r="E346" s="38">
        <v>1.4698107726871967E-2</v>
      </c>
      <c r="F346" s="38">
        <v>1.0461452007293701</v>
      </c>
      <c r="G346" s="38">
        <v>5.8852087706327438E-2</v>
      </c>
      <c r="H346" s="38">
        <v>0</v>
      </c>
      <c r="I346" s="38">
        <v>0</v>
      </c>
      <c r="J346" s="38">
        <v>0</v>
      </c>
      <c r="K346" s="38">
        <v>1.7245378345251083E-2</v>
      </c>
      <c r="L346" s="38">
        <v>1.9437595037743449E-3</v>
      </c>
      <c r="M346" s="38">
        <v>0</v>
      </c>
      <c r="N346" s="38">
        <v>0</v>
      </c>
      <c r="O346" s="38">
        <v>8.8250200496986508E-4</v>
      </c>
      <c r="P346" s="38">
        <v>2.8413001564331353E-4</v>
      </c>
      <c r="Q346" s="38">
        <v>1.0618761007208377E-4</v>
      </c>
      <c r="R346" s="38">
        <v>3.1419596780324355E-5</v>
      </c>
      <c r="S346" s="38">
        <v>0</v>
      </c>
      <c r="T346" s="38">
        <v>0</v>
      </c>
      <c r="U346" s="38">
        <v>2.1018206607550383E-3</v>
      </c>
      <c r="V346" s="38">
        <v>3.4650720772333443E-4</v>
      </c>
      <c r="W346" s="38">
        <v>9.8693498875945807E-4</v>
      </c>
      <c r="X346" s="38">
        <v>9.0158283710479736E-3</v>
      </c>
      <c r="Y346" s="38">
        <v>1.527014683233574E-4</v>
      </c>
      <c r="Z346" s="38">
        <v>8.8066859461832792E-5</v>
      </c>
      <c r="AA346" s="38">
        <v>5.6260671466588974E-2</v>
      </c>
      <c r="AB346" s="38">
        <v>8.1950671970844269E-2</v>
      </c>
      <c r="AC346" s="38">
        <v>4.6312451013363898E-4</v>
      </c>
      <c r="AD346" s="38">
        <v>3.8038399070501328E-3</v>
      </c>
      <c r="AE346" s="38">
        <v>5.9355548582971096E-3</v>
      </c>
      <c r="AF346" s="38">
        <v>3.5197755787521601E-3</v>
      </c>
      <c r="AG346" s="38">
        <v>2.827951917424798E-3</v>
      </c>
      <c r="AH346" s="38">
        <v>1.6775347830844112E-5</v>
      </c>
      <c r="AI346" s="38">
        <v>5.3648571338271722E-5</v>
      </c>
      <c r="AJ346" s="38">
        <v>2.321762585779652E-4</v>
      </c>
      <c r="AK346" s="38">
        <v>4.1264686733484268E-3</v>
      </c>
      <c r="AL346" s="38">
        <v>4.5969653129577637</v>
      </c>
      <c r="AM346" s="38">
        <v>0.74687063694000244</v>
      </c>
      <c r="AN346" s="38">
        <v>0</v>
      </c>
      <c r="AO346" s="38">
        <v>0</v>
      </c>
      <c r="AP346" s="38">
        <v>0.12286292016506195</v>
      </c>
      <c r="AQ346" s="38">
        <v>2.3231699466705322</v>
      </c>
    </row>
    <row r="347" spans="1:43" ht="30">
      <c r="A347" s="53" t="s">
        <v>91</v>
      </c>
      <c r="B347" s="53" t="s">
        <v>36</v>
      </c>
      <c r="C347" s="53" t="s">
        <v>66</v>
      </c>
      <c r="D347" s="38">
        <v>8.2714036107063293E-3</v>
      </c>
      <c r="E347" s="38">
        <v>2.2800401784479618E-3</v>
      </c>
      <c r="F347" s="38">
        <v>0</v>
      </c>
      <c r="G347" s="38">
        <v>3.0542591121047735E-3</v>
      </c>
      <c r="H347" s="38">
        <v>0</v>
      </c>
      <c r="I347" s="38">
        <v>0</v>
      </c>
      <c r="J347" s="38">
        <v>0</v>
      </c>
      <c r="K347" s="38">
        <v>1.6419796156696975E-4</v>
      </c>
      <c r="L347" s="38">
        <v>0</v>
      </c>
      <c r="M347" s="38">
        <v>0</v>
      </c>
      <c r="N347" s="38">
        <v>0</v>
      </c>
      <c r="O347" s="38">
        <v>5.748345865868032E-4</v>
      </c>
      <c r="P347" s="38">
        <v>2.9085157439112663E-4</v>
      </c>
      <c r="Q347" s="38">
        <v>3.1693969503976405E-4</v>
      </c>
      <c r="R347" s="38">
        <v>1.09785636595916E-4</v>
      </c>
      <c r="S347" s="38">
        <v>0</v>
      </c>
      <c r="T347" s="38">
        <v>0</v>
      </c>
      <c r="U347" s="38">
        <v>3.6590865875041345E-6</v>
      </c>
      <c r="V347" s="38">
        <v>0</v>
      </c>
      <c r="W347" s="38">
        <v>1.1441122042015195E-3</v>
      </c>
      <c r="X347" s="38">
        <v>8.1564532592892647E-4</v>
      </c>
      <c r="Y347" s="38">
        <v>8.9322202256880701E-6</v>
      </c>
      <c r="Z347" s="38">
        <v>4.2928677430609241E-6</v>
      </c>
      <c r="AA347" s="38">
        <v>2.4445797316730022E-3</v>
      </c>
      <c r="AB347" s="38">
        <v>3.5608347970992327E-3</v>
      </c>
      <c r="AC347" s="38">
        <v>1.2043384776916355E-4</v>
      </c>
      <c r="AD347" s="38">
        <v>9.8917470313608646E-4</v>
      </c>
      <c r="AE347" s="38">
        <v>1.5435193199664354E-3</v>
      </c>
      <c r="AF347" s="38">
        <v>9.1530487406998873E-4</v>
      </c>
      <c r="AG347" s="38">
        <v>2.0489691451075487E-5</v>
      </c>
      <c r="AH347" s="38">
        <v>1.2154438877587381E-7</v>
      </c>
      <c r="AI347" s="38">
        <v>3.8870629737175477E-7</v>
      </c>
      <c r="AJ347" s="38">
        <v>1.3115203473716974E-3</v>
      </c>
      <c r="AK347" s="38">
        <v>0</v>
      </c>
      <c r="AL347" s="38">
        <v>0</v>
      </c>
      <c r="AM347" s="38">
        <v>0.30609315633773804</v>
      </c>
      <c r="AN347" s="38">
        <v>0</v>
      </c>
      <c r="AO347" s="38">
        <v>0</v>
      </c>
      <c r="AP347" s="38">
        <v>7.5126821175217628E-3</v>
      </c>
      <c r="AQ347" s="38">
        <v>0.35594740509986877</v>
      </c>
    </row>
    <row r="348" spans="1:43">
      <c r="A348" s="53" t="s">
        <v>92</v>
      </c>
      <c r="B348" s="53" t="s">
        <v>37</v>
      </c>
      <c r="C348" s="53" t="s">
        <v>66</v>
      </c>
      <c r="D348" s="38">
        <v>2.5711062789923744E-7</v>
      </c>
      <c r="E348" s="38">
        <v>0</v>
      </c>
      <c r="F348" s="38">
        <v>0</v>
      </c>
      <c r="G348" s="38">
        <v>0</v>
      </c>
      <c r="H348" s="38">
        <v>0</v>
      </c>
      <c r="I348" s="38">
        <v>0</v>
      </c>
      <c r="J348" s="38">
        <v>0</v>
      </c>
      <c r="K348" s="38">
        <v>0</v>
      </c>
      <c r="L348" s="38">
        <v>0</v>
      </c>
      <c r="M348" s="38">
        <v>0</v>
      </c>
      <c r="N348" s="38">
        <v>0</v>
      </c>
      <c r="O348" s="38">
        <v>0</v>
      </c>
      <c r="P348" s="38">
        <v>0</v>
      </c>
      <c r="Q348" s="38">
        <v>0</v>
      </c>
      <c r="R348" s="38">
        <v>0</v>
      </c>
      <c r="S348" s="38">
        <v>0</v>
      </c>
      <c r="T348" s="38">
        <v>0</v>
      </c>
      <c r="U348" s="38">
        <v>0</v>
      </c>
      <c r="V348" s="38">
        <v>0</v>
      </c>
      <c r="W348" s="38">
        <v>0</v>
      </c>
      <c r="X348" s="38">
        <v>0</v>
      </c>
      <c r="Y348" s="38">
        <v>2.0410428902550848E-8</v>
      </c>
      <c r="Z348" s="38">
        <v>1.5362790151129957E-8</v>
      </c>
      <c r="AA348" s="38">
        <v>0</v>
      </c>
      <c r="AB348" s="38">
        <v>0</v>
      </c>
      <c r="AC348" s="38">
        <v>5.7249744713772088E-6</v>
      </c>
      <c r="AD348" s="38">
        <v>5.5217496992554516E-6</v>
      </c>
      <c r="AE348" s="38">
        <v>8.0265926953870803E-6</v>
      </c>
      <c r="AF348" s="38">
        <v>3.5902282888855552E-6</v>
      </c>
      <c r="AG348" s="38">
        <v>0</v>
      </c>
      <c r="AH348" s="38">
        <v>0</v>
      </c>
      <c r="AI348" s="38">
        <v>0</v>
      </c>
      <c r="AJ348" s="38">
        <v>0</v>
      </c>
      <c r="AK348" s="38">
        <v>0</v>
      </c>
      <c r="AL348" s="38">
        <v>0</v>
      </c>
      <c r="AM348" s="38">
        <v>6.0192105593159795E-5</v>
      </c>
      <c r="AN348" s="38">
        <v>0</v>
      </c>
      <c r="AO348" s="38">
        <v>4.5705069169343915E-6</v>
      </c>
      <c r="AP348" s="38">
        <v>2.8045993531122804E-5</v>
      </c>
      <c r="AQ348" s="38">
        <v>3.0482761212624609E-4</v>
      </c>
    </row>
    <row r="349" spans="1:43">
      <c r="A349" s="53" t="s">
        <v>93</v>
      </c>
      <c r="B349" s="53" t="s">
        <v>38</v>
      </c>
      <c r="C349" s="53" t="s">
        <v>66</v>
      </c>
      <c r="D349" s="38">
        <v>1.6982050612568855E-2</v>
      </c>
      <c r="E349" s="38">
        <v>2.5116670876741409E-2</v>
      </c>
      <c r="F349" s="38">
        <v>0</v>
      </c>
      <c r="G349" s="38">
        <v>9.6889100968837738E-3</v>
      </c>
      <c r="H349" s="38">
        <v>1.3987779384478927E-3</v>
      </c>
      <c r="I349" s="38">
        <v>2.4347608909010887E-2</v>
      </c>
      <c r="J349" s="38">
        <v>0.14568126201629639</v>
      </c>
      <c r="K349" s="38">
        <v>8.7992101907730103E-2</v>
      </c>
      <c r="L349" s="38">
        <v>0</v>
      </c>
      <c r="M349" s="38">
        <v>0</v>
      </c>
      <c r="N349" s="38">
        <v>0</v>
      </c>
      <c r="O349" s="38">
        <v>0</v>
      </c>
      <c r="P349" s="38">
        <v>0</v>
      </c>
      <c r="Q349" s="38">
        <v>0.44550660252571106</v>
      </c>
      <c r="R349" s="38">
        <v>0.20648036897182465</v>
      </c>
      <c r="S349" s="38">
        <v>0</v>
      </c>
      <c r="T349" s="38">
        <v>0</v>
      </c>
      <c r="U349" s="38">
        <v>0</v>
      </c>
      <c r="V349" s="38">
        <v>0</v>
      </c>
      <c r="W349" s="38">
        <v>0</v>
      </c>
      <c r="X349" s="38">
        <v>9.0095624327659607E-3</v>
      </c>
      <c r="Y349" s="38">
        <v>3.6647390516009182E-5</v>
      </c>
      <c r="Z349" s="38">
        <v>2.7584241252043284E-5</v>
      </c>
      <c r="AA349" s="38">
        <v>1.9598456099629402E-2</v>
      </c>
      <c r="AB349" s="38">
        <v>3.0161146074533463E-2</v>
      </c>
      <c r="AC349" s="38">
        <v>1.4846682548522949E-2</v>
      </c>
      <c r="AD349" s="38">
        <v>0.10818859189748764</v>
      </c>
      <c r="AE349" s="38">
        <v>0.15726639330387115</v>
      </c>
      <c r="AF349" s="38">
        <v>7.0343956351280212E-2</v>
      </c>
      <c r="AG349" s="38">
        <v>1.6419017687439919E-2</v>
      </c>
      <c r="AH349" s="38">
        <v>0</v>
      </c>
      <c r="AI349" s="38">
        <v>0</v>
      </c>
      <c r="AJ349" s="38">
        <v>1.384671688079834</v>
      </c>
      <c r="AK349" s="38">
        <v>0.23262017965316772</v>
      </c>
      <c r="AL349" s="38">
        <v>0</v>
      </c>
      <c r="AM349" s="38">
        <v>3.237138032913208</v>
      </c>
      <c r="AN349" s="38">
        <v>0</v>
      </c>
      <c r="AO349" s="38">
        <v>1.1848608264699578E-3</v>
      </c>
      <c r="AP349" s="38">
        <v>0.15836770832538605</v>
      </c>
      <c r="AQ349" s="38">
        <v>1.7892138957977295</v>
      </c>
    </row>
    <row r="350" spans="1:43">
      <c r="A350" s="53" t="s">
        <v>94</v>
      </c>
      <c r="B350" s="53" t="s">
        <v>39</v>
      </c>
      <c r="C350" s="53" t="s">
        <v>66</v>
      </c>
      <c r="D350" s="38">
        <v>1.7234801816812251E-6</v>
      </c>
      <c r="E350" s="38">
        <v>3.1594711913385254E-7</v>
      </c>
      <c r="F350" s="38">
        <v>0</v>
      </c>
      <c r="G350" s="38">
        <v>0</v>
      </c>
      <c r="H350" s="38">
        <v>0</v>
      </c>
      <c r="I350" s="38">
        <v>0</v>
      </c>
      <c r="J350" s="38">
        <v>0</v>
      </c>
      <c r="K350" s="38">
        <v>0</v>
      </c>
      <c r="L350" s="38">
        <v>0</v>
      </c>
      <c r="M350" s="38">
        <v>0</v>
      </c>
      <c r="N350" s="38">
        <v>0</v>
      </c>
      <c r="O350" s="38">
        <v>0</v>
      </c>
      <c r="P350" s="38">
        <v>0</v>
      </c>
      <c r="Q350" s="38">
        <v>0</v>
      </c>
      <c r="R350" s="38">
        <v>0</v>
      </c>
      <c r="S350" s="38">
        <v>0</v>
      </c>
      <c r="T350" s="38">
        <v>0</v>
      </c>
      <c r="U350" s="38">
        <v>0</v>
      </c>
      <c r="V350" s="38">
        <v>0</v>
      </c>
      <c r="W350" s="38">
        <v>0</v>
      </c>
      <c r="X350" s="38">
        <v>0</v>
      </c>
      <c r="Y350" s="38">
        <v>0</v>
      </c>
      <c r="Z350" s="38">
        <v>0</v>
      </c>
      <c r="AA350" s="38">
        <v>0</v>
      </c>
      <c r="AB350" s="38">
        <v>0</v>
      </c>
      <c r="AC350" s="38">
        <v>0</v>
      </c>
      <c r="AD350" s="38">
        <v>3.0672075808979571E-5</v>
      </c>
      <c r="AE350" s="38">
        <v>4.4585915020434186E-5</v>
      </c>
      <c r="AF350" s="38">
        <v>1.9942910512327217E-5</v>
      </c>
      <c r="AG350" s="38">
        <v>7.0003479777369648E-5</v>
      </c>
      <c r="AH350" s="38">
        <v>0</v>
      </c>
      <c r="AI350" s="38">
        <v>0</v>
      </c>
      <c r="AJ350" s="38">
        <v>1.8255686882184818E-6</v>
      </c>
      <c r="AK350" s="38">
        <v>0</v>
      </c>
      <c r="AL350" s="38">
        <v>0</v>
      </c>
      <c r="AM350" s="38">
        <v>8.376960176974535E-4</v>
      </c>
      <c r="AN350" s="38">
        <v>5.4730745032429695E-3</v>
      </c>
      <c r="AO350" s="38">
        <v>6.7268731072545052E-5</v>
      </c>
      <c r="AP350" s="38">
        <v>8.6818472482264042E-5</v>
      </c>
      <c r="AQ350" s="38">
        <v>3.1424644403159618E-3</v>
      </c>
    </row>
    <row r="351" spans="1:43" ht="30">
      <c r="A351" s="53" t="s">
        <v>95</v>
      </c>
      <c r="B351" s="53" t="s">
        <v>40</v>
      </c>
      <c r="C351" s="53" t="s">
        <v>66</v>
      </c>
      <c r="D351" s="38">
        <v>0</v>
      </c>
      <c r="E351" s="38">
        <v>0</v>
      </c>
      <c r="F351" s="38">
        <v>0</v>
      </c>
      <c r="G351" s="38">
        <v>0</v>
      </c>
      <c r="H351" s="38">
        <v>0</v>
      </c>
      <c r="I351" s="38">
        <v>0</v>
      </c>
      <c r="J351" s="38">
        <v>0</v>
      </c>
      <c r="K351" s="38">
        <v>0</v>
      </c>
      <c r="L351" s="38">
        <v>0</v>
      </c>
      <c r="M351" s="38">
        <v>0</v>
      </c>
      <c r="N351" s="38">
        <v>0</v>
      </c>
      <c r="O351" s="38">
        <v>0</v>
      </c>
      <c r="P351" s="38">
        <v>0</v>
      </c>
      <c r="Q351" s="38">
        <v>0</v>
      </c>
      <c r="R351" s="38">
        <v>1.9208839163184166E-2</v>
      </c>
      <c r="S351" s="38">
        <v>0</v>
      </c>
      <c r="T351" s="38">
        <v>0</v>
      </c>
      <c r="U351" s="38">
        <v>3.6760445800609887E-4</v>
      </c>
      <c r="V351" s="38">
        <v>1.923149568028748E-3</v>
      </c>
      <c r="W351" s="38">
        <v>0</v>
      </c>
      <c r="X351" s="38">
        <v>0</v>
      </c>
      <c r="Y351" s="38">
        <v>0</v>
      </c>
      <c r="Z351" s="38">
        <v>0</v>
      </c>
      <c r="AA351" s="38">
        <v>7.7942950156284496E-6</v>
      </c>
      <c r="AB351" s="38">
        <v>1.3573368960351218E-5</v>
      </c>
      <c r="AC351" s="38">
        <v>0</v>
      </c>
      <c r="AD351" s="38">
        <v>8.46902746707201E-3</v>
      </c>
      <c r="AE351" s="38">
        <v>1.2310849502682686E-2</v>
      </c>
      <c r="AF351" s="38">
        <v>5.5065411143004894E-3</v>
      </c>
      <c r="AG351" s="38">
        <v>0</v>
      </c>
      <c r="AH351" s="38">
        <v>0</v>
      </c>
      <c r="AI351" s="38">
        <v>0</v>
      </c>
      <c r="AJ351" s="38">
        <v>0</v>
      </c>
      <c r="AK351" s="38">
        <v>0</v>
      </c>
      <c r="AL351" s="38">
        <v>0</v>
      </c>
      <c r="AM351" s="38">
        <v>1.3365329941734672E-3</v>
      </c>
      <c r="AN351" s="38">
        <v>0</v>
      </c>
      <c r="AO351" s="38">
        <v>0</v>
      </c>
      <c r="AP351" s="38">
        <v>1.8052991072181612E-4</v>
      </c>
      <c r="AQ351" s="38">
        <v>0.12280086427927017</v>
      </c>
    </row>
    <row r="352" spans="1:43">
      <c r="A352" s="53" t="s">
        <v>96</v>
      </c>
      <c r="B352" s="53" t="s">
        <v>41</v>
      </c>
      <c r="C352" s="53" t="s">
        <v>66</v>
      </c>
      <c r="D352" s="38">
        <v>0</v>
      </c>
      <c r="E352" s="38">
        <v>0</v>
      </c>
      <c r="F352" s="38">
        <v>0</v>
      </c>
      <c r="G352" s="38">
        <v>0</v>
      </c>
      <c r="H352" s="38">
        <v>0</v>
      </c>
      <c r="I352" s="38">
        <v>0</v>
      </c>
      <c r="J352" s="38">
        <v>0</v>
      </c>
      <c r="K352" s="38">
        <v>0</v>
      </c>
      <c r="L352" s="38">
        <v>0</v>
      </c>
      <c r="M352" s="38">
        <v>0</v>
      </c>
      <c r="N352" s="38">
        <v>0</v>
      </c>
      <c r="O352" s="38">
        <v>0</v>
      </c>
      <c r="P352" s="38">
        <v>0</v>
      </c>
      <c r="Q352" s="38">
        <v>0</v>
      </c>
      <c r="R352" s="38">
        <v>0</v>
      </c>
      <c r="S352" s="38">
        <v>0</v>
      </c>
      <c r="T352" s="38">
        <v>0</v>
      </c>
      <c r="U352" s="38">
        <v>0</v>
      </c>
      <c r="V352" s="38">
        <v>0</v>
      </c>
      <c r="W352" s="38">
        <v>0</v>
      </c>
      <c r="X352" s="38">
        <v>0</v>
      </c>
      <c r="Y352" s="38">
        <v>0</v>
      </c>
      <c r="Z352" s="38">
        <v>0</v>
      </c>
      <c r="AA352" s="38">
        <v>0</v>
      </c>
      <c r="AB352" s="38">
        <v>0</v>
      </c>
      <c r="AC352" s="38">
        <v>0</v>
      </c>
      <c r="AD352" s="38">
        <v>5.7963479775935411E-5</v>
      </c>
      <c r="AE352" s="38">
        <v>0</v>
      </c>
      <c r="AF352" s="38">
        <v>0</v>
      </c>
      <c r="AG352" s="38">
        <v>10.469122886657715</v>
      </c>
      <c r="AH352" s="38">
        <v>0</v>
      </c>
      <c r="AI352" s="38">
        <v>0</v>
      </c>
      <c r="AJ352" s="38">
        <v>0</v>
      </c>
      <c r="AK352" s="38">
        <v>2.3639352002646774E-4</v>
      </c>
      <c r="AL352" s="38">
        <v>0</v>
      </c>
      <c r="AM352" s="38">
        <v>1.1392537999199703E-4</v>
      </c>
      <c r="AN352" s="38">
        <v>0</v>
      </c>
      <c r="AO352" s="38">
        <v>0</v>
      </c>
      <c r="AP352" s="38">
        <v>7.6747039565816522E-4</v>
      </c>
      <c r="AQ352" s="38">
        <v>3.8751475512981415E-2</v>
      </c>
    </row>
    <row r="353" spans="1:43">
      <c r="A353" s="53" t="s">
        <v>97</v>
      </c>
      <c r="B353" s="53" t="s">
        <v>42</v>
      </c>
      <c r="C353" s="53" t="s">
        <v>66</v>
      </c>
      <c r="D353" s="38">
        <v>0</v>
      </c>
      <c r="E353" s="38">
        <v>0</v>
      </c>
      <c r="F353" s="38">
        <v>0</v>
      </c>
      <c r="G353" s="38">
        <v>0</v>
      </c>
      <c r="H353" s="38">
        <v>0</v>
      </c>
      <c r="I353" s="38">
        <v>0</v>
      </c>
      <c r="J353" s="38">
        <v>0</v>
      </c>
      <c r="K353" s="38">
        <v>0</v>
      </c>
      <c r="L353" s="38">
        <v>0</v>
      </c>
      <c r="M353" s="38">
        <v>0</v>
      </c>
      <c r="N353" s="38">
        <v>0</v>
      </c>
      <c r="O353" s="38">
        <v>0</v>
      </c>
      <c r="P353" s="38">
        <v>0</v>
      </c>
      <c r="Q353" s="38">
        <v>0</v>
      </c>
      <c r="R353" s="38">
        <v>0</v>
      </c>
      <c r="S353" s="38">
        <v>0</v>
      </c>
      <c r="T353" s="38">
        <v>0</v>
      </c>
      <c r="U353" s="38">
        <v>0</v>
      </c>
      <c r="V353" s="38">
        <v>0</v>
      </c>
      <c r="W353" s="38">
        <v>0</v>
      </c>
      <c r="X353" s="38">
        <v>0</v>
      </c>
      <c r="Y353" s="38">
        <v>0</v>
      </c>
      <c r="Z353" s="38">
        <v>0</v>
      </c>
      <c r="AA353" s="38">
        <v>0</v>
      </c>
      <c r="AB353" s="38">
        <v>0</v>
      </c>
      <c r="AC353" s="38">
        <v>0</v>
      </c>
      <c r="AD353" s="38">
        <v>0</v>
      </c>
      <c r="AE353" s="38">
        <v>0</v>
      </c>
      <c r="AF353" s="38">
        <v>0</v>
      </c>
      <c r="AG353" s="38">
        <v>0</v>
      </c>
      <c r="AH353" s="38">
        <v>0</v>
      </c>
      <c r="AI353" s="38">
        <v>0</v>
      </c>
      <c r="AJ353" s="38">
        <v>0</v>
      </c>
      <c r="AK353" s="38">
        <v>0</v>
      </c>
      <c r="AL353" s="38">
        <v>0</v>
      </c>
      <c r="AM353" s="38">
        <v>0</v>
      </c>
      <c r="AN353" s="38">
        <v>0</v>
      </c>
      <c r="AO353" s="38">
        <v>0</v>
      </c>
      <c r="AP353" s="38">
        <v>0</v>
      </c>
      <c r="AQ353" s="38">
        <v>0</v>
      </c>
    </row>
    <row r="354" spans="1:43">
      <c r="A354" s="53" t="s">
        <v>98</v>
      </c>
      <c r="B354" s="53" t="s">
        <v>43</v>
      </c>
      <c r="C354" s="53" t="s">
        <v>66</v>
      </c>
      <c r="D354" s="38">
        <v>0</v>
      </c>
      <c r="E354" s="38">
        <v>0</v>
      </c>
      <c r="F354" s="38">
        <v>5.5431653890991583E-5</v>
      </c>
      <c r="G354" s="38">
        <v>0</v>
      </c>
      <c r="H354" s="38">
        <v>0</v>
      </c>
      <c r="I354" s="38">
        <v>0</v>
      </c>
      <c r="J354" s="38">
        <v>0</v>
      </c>
      <c r="K354" s="38">
        <v>0</v>
      </c>
      <c r="L354" s="38">
        <v>0</v>
      </c>
      <c r="M354" s="38">
        <v>0</v>
      </c>
      <c r="N354" s="38">
        <v>0</v>
      </c>
      <c r="O354" s="38">
        <v>0</v>
      </c>
      <c r="P354" s="38">
        <v>0</v>
      </c>
      <c r="Q354" s="38">
        <v>0</v>
      </c>
      <c r="R354" s="38">
        <v>0</v>
      </c>
      <c r="S354" s="38">
        <v>6.9178198464214802E-4</v>
      </c>
      <c r="T354" s="38">
        <v>0</v>
      </c>
      <c r="U354" s="38">
        <v>0</v>
      </c>
      <c r="V354" s="38">
        <v>0</v>
      </c>
      <c r="W354" s="38">
        <v>0</v>
      </c>
      <c r="X354" s="38">
        <v>0</v>
      </c>
      <c r="Y354" s="38">
        <v>0</v>
      </c>
      <c r="Z354" s="38">
        <v>0</v>
      </c>
      <c r="AA354" s="38">
        <v>0</v>
      </c>
      <c r="AB354" s="38">
        <v>0</v>
      </c>
      <c r="AC354" s="38">
        <v>0</v>
      </c>
      <c r="AD354" s="38">
        <v>0</v>
      </c>
      <c r="AE354" s="38">
        <v>0</v>
      </c>
      <c r="AF354" s="38">
        <v>0</v>
      </c>
      <c r="AG354" s="38">
        <v>0</v>
      </c>
      <c r="AH354" s="38">
        <v>0</v>
      </c>
      <c r="AI354" s="38">
        <v>6.3984864391386509E-4</v>
      </c>
      <c r="AJ354" s="38">
        <v>0</v>
      </c>
      <c r="AK354" s="38">
        <v>0</v>
      </c>
      <c r="AL354" s="38">
        <v>0</v>
      </c>
      <c r="AM354" s="38">
        <v>1.3478742175720981E-6</v>
      </c>
      <c r="AN354" s="38">
        <v>0</v>
      </c>
      <c r="AO354" s="38">
        <v>0</v>
      </c>
      <c r="AP354" s="38">
        <v>0</v>
      </c>
      <c r="AQ354" s="38">
        <v>1.2779834833054338E-5</v>
      </c>
    </row>
    <row r="355" spans="1:43" ht="30">
      <c r="A355" s="53" t="s">
        <v>99</v>
      </c>
      <c r="B355" s="53" t="s">
        <v>44</v>
      </c>
      <c r="C355" s="53" t="s">
        <v>66</v>
      </c>
      <c r="D355" s="38">
        <v>5.2501900427159853E-6</v>
      </c>
      <c r="E355" s="38">
        <v>0</v>
      </c>
      <c r="F355" s="38">
        <v>1.2556917034089565E-2</v>
      </c>
      <c r="G355" s="38">
        <v>0</v>
      </c>
      <c r="H355" s="38">
        <v>0</v>
      </c>
      <c r="I355" s="38">
        <v>0</v>
      </c>
      <c r="J355" s="38">
        <v>0</v>
      </c>
      <c r="K355" s="38">
        <v>0</v>
      </c>
      <c r="L355" s="38">
        <v>1.6080825298558921E-4</v>
      </c>
      <c r="M355" s="38">
        <v>0</v>
      </c>
      <c r="N355" s="38">
        <v>0</v>
      </c>
      <c r="O355" s="38">
        <v>5.1382099627517164E-5</v>
      </c>
      <c r="P355" s="38">
        <v>0</v>
      </c>
      <c r="Q355" s="38">
        <v>5.9702573344111443E-4</v>
      </c>
      <c r="R355" s="38">
        <v>2.0409828721312806E-5</v>
      </c>
      <c r="S355" s="38">
        <v>0</v>
      </c>
      <c r="T355" s="38">
        <v>0</v>
      </c>
      <c r="U355" s="38">
        <v>2.3742584744468331E-5</v>
      </c>
      <c r="V355" s="38">
        <v>0</v>
      </c>
      <c r="W355" s="38">
        <v>0</v>
      </c>
      <c r="X355" s="38">
        <v>0</v>
      </c>
      <c r="Y355" s="38">
        <v>0</v>
      </c>
      <c r="Z355" s="38">
        <v>8.3564937085611746E-6</v>
      </c>
      <c r="AA355" s="38">
        <v>7.5260293669998646E-5</v>
      </c>
      <c r="AB355" s="38">
        <v>1.3106198457535356E-4</v>
      </c>
      <c r="AC355" s="38">
        <v>0</v>
      </c>
      <c r="AD355" s="38">
        <v>7.2006264235824347E-4</v>
      </c>
      <c r="AE355" s="38">
        <v>0</v>
      </c>
      <c r="AF355" s="38">
        <v>0</v>
      </c>
      <c r="AG355" s="38">
        <v>4.1554785639164038E-6</v>
      </c>
      <c r="AH355" s="38">
        <v>0</v>
      </c>
      <c r="AI355" s="38">
        <v>0</v>
      </c>
      <c r="AJ355" s="38">
        <v>5.8389041805639863E-4</v>
      </c>
      <c r="AK355" s="38">
        <v>3.5239735734649003E-4</v>
      </c>
      <c r="AL355" s="38">
        <v>4.4556189095601439E-4</v>
      </c>
      <c r="AM355" s="38">
        <v>1.1579400961636566E-5</v>
      </c>
      <c r="AN355" s="38">
        <v>8.1756496801972389E-3</v>
      </c>
      <c r="AO355" s="38">
        <v>0</v>
      </c>
      <c r="AP355" s="38">
        <v>7.0279573264997452E-5</v>
      </c>
      <c r="AQ355" s="38">
        <v>7.9820826649665833E-3</v>
      </c>
    </row>
    <row r="356" spans="1:43">
      <c r="A356" s="53" t="s">
        <v>100</v>
      </c>
      <c r="B356" s="53" t="s">
        <v>45</v>
      </c>
      <c r="C356" s="53" t="s">
        <v>66</v>
      </c>
      <c r="D356" s="38">
        <v>0</v>
      </c>
      <c r="E356" s="38">
        <v>0</v>
      </c>
      <c r="F356" s="38">
        <v>0</v>
      </c>
      <c r="G356" s="38">
        <v>0</v>
      </c>
      <c r="H356" s="38">
        <v>0</v>
      </c>
      <c r="I356" s="38">
        <v>0</v>
      </c>
      <c r="J356" s="38">
        <v>0</v>
      </c>
      <c r="K356" s="38">
        <v>0</v>
      </c>
      <c r="L356" s="38">
        <v>0</v>
      </c>
      <c r="M356" s="38">
        <v>0</v>
      </c>
      <c r="N356" s="38">
        <v>0</v>
      </c>
      <c r="O356" s="38">
        <v>0</v>
      </c>
      <c r="P356" s="38">
        <v>0</v>
      </c>
      <c r="Q356" s="38">
        <v>0</v>
      </c>
      <c r="R356" s="38">
        <v>0</v>
      </c>
      <c r="S356" s="38">
        <v>0</v>
      </c>
      <c r="T356" s="38">
        <v>0</v>
      </c>
      <c r="U356" s="38">
        <v>0</v>
      </c>
      <c r="V356" s="38">
        <v>0</v>
      </c>
      <c r="W356" s="38">
        <v>0</v>
      </c>
      <c r="X356" s="38">
        <v>0</v>
      </c>
      <c r="Y356" s="38">
        <v>0</v>
      </c>
      <c r="Z356" s="38">
        <v>0</v>
      </c>
      <c r="AA356" s="38">
        <v>0</v>
      </c>
      <c r="AB356" s="38">
        <v>0</v>
      </c>
      <c r="AC356" s="38">
        <v>0</v>
      </c>
      <c r="AD356" s="38">
        <v>0</v>
      </c>
      <c r="AE356" s="38">
        <v>0</v>
      </c>
      <c r="AF356" s="38">
        <v>0</v>
      </c>
      <c r="AG356" s="38">
        <v>0</v>
      </c>
      <c r="AH356" s="38">
        <v>0</v>
      </c>
      <c r="AI356" s="38">
        <v>0</v>
      </c>
      <c r="AJ356" s="38">
        <v>0</v>
      </c>
      <c r="AK356" s="38">
        <v>0</v>
      </c>
      <c r="AL356" s="38">
        <v>0</v>
      </c>
      <c r="AM356" s="38">
        <v>0</v>
      </c>
      <c r="AN356" s="38">
        <v>0</v>
      </c>
      <c r="AO356" s="38">
        <v>0</v>
      </c>
      <c r="AP356" s="38">
        <v>0</v>
      </c>
      <c r="AQ356" s="38">
        <v>0</v>
      </c>
    </row>
    <row r="357" spans="1:43">
      <c r="A357" s="53" t="s">
        <v>101</v>
      </c>
      <c r="B357" s="53" t="s">
        <v>46</v>
      </c>
      <c r="C357" s="53" t="s">
        <v>66</v>
      </c>
      <c r="D357" s="38">
        <v>0</v>
      </c>
      <c r="E357" s="38">
        <v>0</v>
      </c>
      <c r="F357" s="38">
        <v>0</v>
      </c>
      <c r="G357" s="38">
        <v>0</v>
      </c>
      <c r="H357" s="38">
        <v>0</v>
      </c>
      <c r="I357" s="38">
        <v>0</v>
      </c>
      <c r="J357" s="38">
        <v>0</v>
      </c>
      <c r="K357" s="38">
        <v>0</v>
      </c>
      <c r="L357" s="38">
        <v>0</v>
      </c>
      <c r="M357" s="38">
        <v>0</v>
      </c>
      <c r="N357" s="38">
        <v>0</v>
      </c>
      <c r="O357" s="38">
        <v>0</v>
      </c>
      <c r="P357" s="38">
        <v>0</v>
      </c>
      <c r="Q357" s="38">
        <v>0</v>
      </c>
      <c r="R357" s="38">
        <v>0</v>
      </c>
      <c r="S357" s="38">
        <v>0</v>
      </c>
      <c r="T357" s="38">
        <v>0</v>
      </c>
      <c r="U357" s="38">
        <v>0</v>
      </c>
      <c r="V357" s="38">
        <v>0</v>
      </c>
      <c r="W357" s="38">
        <v>0</v>
      </c>
      <c r="X357" s="38">
        <v>0</v>
      </c>
      <c r="Y357" s="38">
        <v>0</v>
      </c>
      <c r="Z357" s="38">
        <v>0</v>
      </c>
      <c r="AA357" s="38">
        <v>0</v>
      </c>
      <c r="AB357" s="38">
        <v>0</v>
      </c>
      <c r="AC357" s="38">
        <v>0</v>
      </c>
      <c r="AD357" s="38">
        <v>0</v>
      </c>
      <c r="AE357" s="38">
        <v>0</v>
      </c>
      <c r="AF357" s="38">
        <v>0</v>
      </c>
      <c r="AG357" s="38">
        <v>0</v>
      </c>
      <c r="AH357" s="38">
        <v>0</v>
      </c>
      <c r="AI357" s="38">
        <v>0</v>
      </c>
      <c r="AJ357" s="38">
        <v>0</v>
      </c>
      <c r="AK357" s="38">
        <v>0</v>
      </c>
      <c r="AL357" s="38">
        <v>0</v>
      </c>
      <c r="AM357" s="38">
        <v>0</v>
      </c>
      <c r="AN357" s="38">
        <v>0</v>
      </c>
      <c r="AO357" s="38">
        <v>0</v>
      </c>
      <c r="AP357" s="38">
        <v>0</v>
      </c>
      <c r="AQ357" s="38">
        <v>0</v>
      </c>
    </row>
    <row r="358" spans="1:43">
      <c r="A358" s="53" t="s">
        <v>102</v>
      </c>
      <c r="B358" s="53" t="s">
        <v>47</v>
      </c>
      <c r="C358" s="53" t="s">
        <v>66</v>
      </c>
      <c r="D358" s="38">
        <v>0</v>
      </c>
      <c r="E358" s="38">
        <v>0</v>
      </c>
      <c r="F358" s="38">
        <v>0</v>
      </c>
      <c r="G358" s="38">
        <v>0</v>
      </c>
      <c r="H358" s="38">
        <v>0</v>
      </c>
      <c r="I358" s="38">
        <v>0</v>
      </c>
      <c r="J358" s="38">
        <v>0</v>
      </c>
      <c r="K358" s="38">
        <v>0</v>
      </c>
      <c r="L358" s="38">
        <v>0</v>
      </c>
      <c r="M358" s="38">
        <v>0</v>
      </c>
      <c r="N358" s="38">
        <v>0</v>
      </c>
      <c r="O358" s="38">
        <v>0</v>
      </c>
      <c r="P358" s="38">
        <v>0</v>
      </c>
      <c r="Q358" s="38">
        <v>0</v>
      </c>
      <c r="R358" s="38">
        <v>0</v>
      </c>
      <c r="S358" s="38">
        <v>0</v>
      </c>
      <c r="T358" s="38">
        <v>0</v>
      </c>
      <c r="U358" s="38">
        <v>0</v>
      </c>
      <c r="V358" s="38">
        <v>0</v>
      </c>
      <c r="W358" s="38">
        <v>0</v>
      </c>
      <c r="X358" s="38">
        <v>0</v>
      </c>
      <c r="Y358" s="38">
        <v>0</v>
      </c>
      <c r="Z358" s="38">
        <v>0</v>
      </c>
      <c r="AA358" s="38">
        <v>0</v>
      </c>
      <c r="AB358" s="38">
        <v>0</v>
      </c>
      <c r="AC358" s="38">
        <v>0</v>
      </c>
      <c r="AD358" s="38">
        <v>0</v>
      </c>
      <c r="AE358" s="38">
        <v>0</v>
      </c>
      <c r="AF358" s="38">
        <v>0</v>
      </c>
      <c r="AG358" s="38">
        <v>0</v>
      </c>
      <c r="AH358" s="38">
        <v>0</v>
      </c>
      <c r="AI358" s="38">
        <v>0</v>
      </c>
      <c r="AJ358" s="38">
        <v>0</v>
      </c>
      <c r="AK358" s="38">
        <v>0</v>
      </c>
      <c r="AL358" s="38">
        <v>0</v>
      </c>
      <c r="AM358" s="38">
        <v>0</v>
      </c>
      <c r="AN358" s="38">
        <v>0</v>
      </c>
      <c r="AO358" s="38">
        <v>0</v>
      </c>
      <c r="AP358" s="38">
        <v>0</v>
      </c>
      <c r="AQ358" s="38">
        <v>0</v>
      </c>
    </row>
    <row r="359" spans="1:43">
      <c r="A359" s="53" t="s">
        <v>103</v>
      </c>
      <c r="B359" s="53" t="s">
        <v>48</v>
      </c>
      <c r="C359" s="53" t="s">
        <v>66</v>
      </c>
      <c r="D359" s="38">
        <v>0</v>
      </c>
      <c r="E359" s="38">
        <v>0</v>
      </c>
      <c r="F359" s="38">
        <v>0</v>
      </c>
      <c r="G359" s="38">
        <v>0</v>
      </c>
      <c r="H359" s="38">
        <v>0</v>
      </c>
      <c r="I359" s="38">
        <v>0</v>
      </c>
      <c r="J359" s="38">
        <v>0</v>
      </c>
      <c r="K359" s="38">
        <v>0</v>
      </c>
      <c r="L359" s="38">
        <v>0</v>
      </c>
      <c r="M359" s="38">
        <v>0</v>
      </c>
      <c r="N359" s="38">
        <v>0</v>
      </c>
      <c r="O359" s="38">
        <v>0</v>
      </c>
      <c r="P359" s="38">
        <v>0</v>
      </c>
      <c r="Q359" s="38">
        <v>0</v>
      </c>
      <c r="R359" s="38">
        <v>0</v>
      </c>
      <c r="S359" s="38">
        <v>0</v>
      </c>
      <c r="T359" s="38">
        <v>0</v>
      </c>
      <c r="U359" s="38">
        <v>0</v>
      </c>
      <c r="V359" s="38">
        <v>0</v>
      </c>
      <c r="W359" s="38">
        <v>0</v>
      </c>
      <c r="X359" s="38">
        <v>0</v>
      </c>
      <c r="Y359" s="38">
        <v>0</v>
      </c>
      <c r="Z359" s="38">
        <v>0</v>
      </c>
      <c r="AA359" s="38">
        <v>0</v>
      </c>
      <c r="AB359" s="38">
        <v>0</v>
      </c>
      <c r="AC359" s="38">
        <v>0</v>
      </c>
      <c r="AD359" s="38">
        <v>0</v>
      </c>
      <c r="AE359" s="38">
        <v>0</v>
      </c>
      <c r="AF359" s="38">
        <v>0</v>
      </c>
      <c r="AG359" s="38">
        <v>0</v>
      </c>
      <c r="AH359" s="38">
        <v>0</v>
      </c>
      <c r="AI359" s="38">
        <v>0</v>
      </c>
      <c r="AJ359" s="38">
        <v>0</v>
      </c>
      <c r="AK359" s="38">
        <v>0</v>
      </c>
      <c r="AL359" s="38">
        <v>0</v>
      </c>
      <c r="AM359" s="38">
        <v>0</v>
      </c>
      <c r="AN359" s="38">
        <v>0</v>
      </c>
      <c r="AO359" s="38">
        <v>0</v>
      </c>
      <c r="AP359" s="38">
        <v>0</v>
      </c>
      <c r="AQ359" s="38">
        <v>0</v>
      </c>
    </row>
    <row r="360" spans="1:43">
      <c r="A360" s="53" t="s">
        <v>104</v>
      </c>
      <c r="B360" s="53" t="s">
        <v>49</v>
      </c>
      <c r="C360" s="53" t="s">
        <v>66</v>
      </c>
      <c r="D360" s="38">
        <v>0</v>
      </c>
      <c r="E360" s="38">
        <v>0</v>
      </c>
      <c r="F360" s="38">
        <v>0</v>
      </c>
      <c r="G360" s="38">
        <v>0</v>
      </c>
      <c r="H360" s="38">
        <v>0</v>
      </c>
      <c r="I360" s="38">
        <v>0</v>
      </c>
      <c r="J360" s="38">
        <v>0</v>
      </c>
      <c r="K360" s="38">
        <v>0</v>
      </c>
      <c r="L360" s="38">
        <v>0</v>
      </c>
      <c r="M360" s="38">
        <v>0</v>
      </c>
      <c r="N360" s="38">
        <v>0</v>
      </c>
      <c r="O360" s="38">
        <v>0</v>
      </c>
      <c r="P360" s="38">
        <v>0</v>
      </c>
      <c r="Q360" s="38">
        <v>0</v>
      </c>
      <c r="R360" s="38">
        <v>0</v>
      </c>
      <c r="S360" s="38">
        <v>0</v>
      </c>
      <c r="T360" s="38">
        <v>0</v>
      </c>
      <c r="U360" s="38">
        <v>0</v>
      </c>
      <c r="V360" s="38">
        <v>0</v>
      </c>
      <c r="W360" s="38">
        <v>0</v>
      </c>
      <c r="X360" s="38">
        <v>0</v>
      </c>
      <c r="Y360" s="38">
        <v>0</v>
      </c>
      <c r="Z360" s="38">
        <v>0</v>
      </c>
      <c r="AA360" s="38">
        <v>0</v>
      </c>
      <c r="AB360" s="38">
        <v>0</v>
      </c>
      <c r="AC360" s="38">
        <v>0</v>
      </c>
      <c r="AD360" s="38">
        <v>0</v>
      </c>
      <c r="AE360" s="38">
        <v>0</v>
      </c>
      <c r="AF360" s="38">
        <v>0</v>
      </c>
      <c r="AG360" s="38">
        <v>0</v>
      </c>
      <c r="AH360" s="38">
        <v>0</v>
      </c>
      <c r="AI360" s="38">
        <v>0</v>
      </c>
      <c r="AJ360" s="38">
        <v>0</v>
      </c>
      <c r="AK360" s="38">
        <v>0</v>
      </c>
      <c r="AL360" s="38">
        <v>0</v>
      </c>
      <c r="AM360" s="38">
        <v>0</v>
      </c>
      <c r="AN360" s="38">
        <v>0</v>
      </c>
      <c r="AO360" s="38">
        <v>0</v>
      </c>
      <c r="AP360" s="38">
        <v>0</v>
      </c>
      <c r="AQ360" s="38">
        <v>0</v>
      </c>
    </row>
    <row r="361" spans="1:43">
      <c r="A361" s="53" t="s">
        <v>105</v>
      </c>
      <c r="B361" s="53" t="s">
        <v>50</v>
      </c>
      <c r="C361" s="53" t="s">
        <v>66</v>
      </c>
      <c r="D361" s="38">
        <v>0</v>
      </c>
      <c r="E361" s="38">
        <v>0</v>
      </c>
      <c r="F361" s="38">
        <v>0</v>
      </c>
      <c r="G361" s="38">
        <v>0</v>
      </c>
      <c r="H361" s="38">
        <v>0</v>
      </c>
      <c r="I361" s="38">
        <v>0</v>
      </c>
      <c r="J361" s="38">
        <v>0</v>
      </c>
      <c r="K361" s="38">
        <v>0</v>
      </c>
      <c r="L361" s="38">
        <v>0</v>
      </c>
      <c r="M361" s="38">
        <v>0</v>
      </c>
      <c r="N361" s="38">
        <v>0</v>
      </c>
      <c r="O361" s="38">
        <v>0</v>
      </c>
      <c r="P361" s="38">
        <v>0</v>
      </c>
      <c r="Q361" s="38">
        <v>0</v>
      </c>
      <c r="R361" s="38">
        <v>0</v>
      </c>
      <c r="S361" s="38">
        <v>0</v>
      </c>
      <c r="T361" s="38">
        <v>0</v>
      </c>
      <c r="U361" s="38">
        <v>0</v>
      </c>
      <c r="V361" s="38">
        <v>0</v>
      </c>
      <c r="W361" s="38">
        <v>0</v>
      </c>
      <c r="X361" s="38">
        <v>0</v>
      </c>
      <c r="Y361" s="38">
        <v>0</v>
      </c>
      <c r="Z361" s="38">
        <v>0</v>
      </c>
      <c r="AA361" s="38">
        <v>0</v>
      </c>
      <c r="AB361" s="38">
        <v>0</v>
      </c>
      <c r="AC361" s="38">
        <v>0</v>
      </c>
      <c r="AD361" s="38">
        <v>0</v>
      </c>
      <c r="AE361" s="38">
        <v>0</v>
      </c>
      <c r="AF361" s="38">
        <v>0</v>
      </c>
      <c r="AG361" s="38">
        <v>0</v>
      </c>
      <c r="AH361" s="38">
        <v>0</v>
      </c>
      <c r="AI361" s="38">
        <v>0</v>
      </c>
      <c r="AJ361" s="38">
        <v>0</v>
      </c>
      <c r="AK361" s="38">
        <v>0</v>
      </c>
      <c r="AL361" s="38">
        <v>0</v>
      </c>
      <c r="AM361" s="38">
        <v>0</v>
      </c>
      <c r="AN361" s="38">
        <v>0</v>
      </c>
      <c r="AO361" s="38">
        <v>0</v>
      </c>
      <c r="AP361" s="38">
        <v>0</v>
      </c>
      <c r="AQ361" s="38">
        <v>0</v>
      </c>
    </row>
    <row r="362" spans="1:43">
      <c r="A362" s="53" t="s">
        <v>106</v>
      </c>
      <c r="B362" s="53" t="s">
        <v>51</v>
      </c>
      <c r="C362" s="53" t="s">
        <v>66</v>
      </c>
      <c r="D362" s="38">
        <v>0</v>
      </c>
      <c r="E362" s="38">
        <v>0</v>
      </c>
      <c r="F362" s="38">
        <v>0</v>
      </c>
      <c r="G362" s="38">
        <v>0</v>
      </c>
      <c r="H362" s="38">
        <v>0</v>
      </c>
      <c r="I362" s="38">
        <v>0</v>
      </c>
      <c r="J362" s="38">
        <v>0</v>
      </c>
      <c r="K362" s="38">
        <v>0</v>
      </c>
      <c r="L362" s="38">
        <v>0</v>
      </c>
      <c r="M362" s="38">
        <v>0</v>
      </c>
      <c r="N362" s="38">
        <v>0</v>
      </c>
      <c r="O362" s="38">
        <v>0</v>
      </c>
      <c r="P362" s="38">
        <v>0</v>
      </c>
      <c r="Q362" s="38">
        <v>0</v>
      </c>
      <c r="R362" s="38">
        <v>0</v>
      </c>
      <c r="S362" s="38">
        <v>0</v>
      </c>
      <c r="T362" s="38">
        <v>0</v>
      </c>
      <c r="U362" s="38">
        <v>0</v>
      </c>
      <c r="V362" s="38">
        <v>0</v>
      </c>
      <c r="W362" s="38">
        <v>0</v>
      </c>
      <c r="X362" s="38">
        <v>0</v>
      </c>
      <c r="Y362" s="38">
        <v>0</v>
      </c>
      <c r="Z362" s="38">
        <v>0</v>
      </c>
      <c r="AA362" s="38">
        <v>0</v>
      </c>
      <c r="AB362" s="38">
        <v>0</v>
      </c>
      <c r="AC362" s="38">
        <v>0</v>
      </c>
      <c r="AD362" s="38">
        <v>0</v>
      </c>
      <c r="AE362" s="38">
        <v>0</v>
      </c>
      <c r="AF362" s="38">
        <v>0</v>
      </c>
      <c r="AG362" s="38">
        <v>0</v>
      </c>
      <c r="AH362" s="38">
        <v>0</v>
      </c>
      <c r="AI362" s="38">
        <v>0</v>
      </c>
      <c r="AJ362" s="38">
        <v>0</v>
      </c>
      <c r="AK362" s="38">
        <v>0</v>
      </c>
      <c r="AL362" s="38">
        <v>0</v>
      </c>
      <c r="AM362" s="38">
        <v>0</v>
      </c>
      <c r="AN362" s="38">
        <v>0</v>
      </c>
      <c r="AO362" s="38">
        <v>0</v>
      </c>
      <c r="AP362" s="38">
        <v>0</v>
      </c>
      <c r="AQ362" s="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402"/>
  <sheetViews>
    <sheetView zoomScale="70" zoomScaleNormal="70" workbookViewId="0">
      <pane xSplit="3" ySplit="2" topLeftCell="D3" activePane="bottomRight" state="frozen"/>
      <selection activeCell="AM62" sqref="AM62"/>
      <selection pane="topRight" activeCell="AM62" sqref="AM62"/>
      <selection pane="bottomLeft" activeCell="AM62" sqref="AM62"/>
      <selection pane="bottomRight" activeCell="D3" sqref="D3:AQ402"/>
    </sheetView>
  </sheetViews>
  <sheetFormatPr defaultColWidth="11.42578125" defaultRowHeight="15"/>
  <cols>
    <col min="1" max="1" width="29" style="38" customWidth="1"/>
    <col min="2" max="2" width="47" style="38" customWidth="1"/>
    <col min="3" max="3" width="29" style="38" customWidth="1"/>
    <col min="4" max="43" width="17.7109375" style="38" customWidth="1"/>
  </cols>
  <sheetData>
    <row r="1" spans="1:43" ht="15.75" thickBot="1"/>
    <row r="2" spans="1:43" s="38" customFormat="1" ht="75.75" thickBot="1">
      <c r="A2" s="53"/>
      <c r="B2" s="53" t="s">
        <v>10</v>
      </c>
      <c r="C2" s="53" t="s">
        <v>57</v>
      </c>
      <c r="D2" s="4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1</v>
      </c>
      <c r="O2" s="5" t="s">
        <v>23</v>
      </c>
      <c r="P2" s="5" t="s">
        <v>24</v>
      </c>
      <c r="Q2" s="5" t="s">
        <v>25</v>
      </c>
      <c r="R2" s="5" t="s">
        <v>26</v>
      </c>
      <c r="S2" s="5" t="s">
        <v>27</v>
      </c>
      <c r="T2" s="5" t="s">
        <v>28</v>
      </c>
      <c r="U2" s="5" t="s">
        <v>29</v>
      </c>
      <c r="V2" s="5" t="s">
        <v>30</v>
      </c>
      <c r="W2" s="5" t="s">
        <v>31</v>
      </c>
      <c r="X2" s="5" t="s">
        <v>32</v>
      </c>
      <c r="Y2" s="5" t="s">
        <v>33</v>
      </c>
      <c r="Z2" s="5" t="s">
        <v>34</v>
      </c>
      <c r="AA2" s="5" t="s">
        <v>35</v>
      </c>
      <c r="AB2" s="5" t="s">
        <v>36</v>
      </c>
      <c r="AC2" s="5" t="s">
        <v>37</v>
      </c>
      <c r="AD2" s="5" t="s">
        <v>38</v>
      </c>
      <c r="AE2" s="5" t="s">
        <v>39</v>
      </c>
      <c r="AF2" s="5" t="s">
        <v>40</v>
      </c>
      <c r="AG2" s="5" t="s">
        <v>41</v>
      </c>
      <c r="AH2" s="5" t="s">
        <v>42</v>
      </c>
      <c r="AI2" s="5" t="s">
        <v>43</v>
      </c>
      <c r="AJ2" s="5" t="s">
        <v>44</v>
      </c>
      <c r="AK2" s="5" t="s">
        <v>45</v>
      </c>
      <c r="AL2" s="5" t="s">
        <v>46</v>
      </c>
      <c r="AM2" s="5" t="s">
        <v>47</v>
      </c>
      <c r="AN2" s="5" t="s">
        <v>48</v>
      </c>
      <c r="AO2" s="5" t="s">
        <v>49</v>
      </c>
      <c r="AP2" s="5" t="s">
        <v>50</v>
      </c>
      <c r="AQ2" s="6" t="s">
        <v>51</v>
      </c>
    </row>
    <row r="3" spans="1:43" s="38" customFormat="1">
      <c r="A3" s="53" t="s">
        <v>67</v>
      </c>
      <c r="B3" s="53" t="s">
        <v>13</v>
      </c>
      <c r="C3" s="53" t="s">
        <v>119</v>
      </c>
      <c r="D3" s="54">
        <v>0</v>
      </c>
      <c r="E3" s="55">
        <v>0</v>
      </c>
      <c r="F3" s="55">
        <v>0</v>
      </c>
      <c r="G3" s="55">
        <v>0</v>
      </c>
      <c r="H3" s="55">
        <v>0</v>
      </c>
      <c r="I3" s="55">
        <v>0</v>
      </c>
      <c r="J3" s="55">
        <v>0</v>
      </c>
      <c r="K3" s="55">
        <v>0</v>
      </c>
      <c r="L3" s="55">
        <v>0</v>
      </c>
      <c r="M3" s="55">
        <v>0</v>
      </c>
      <c r="N3" s="55">
        <v>0</v>
      </c>
      <c r="O3" s="55">
        <v>0</v>
      </c>
      <c r="P3" s="55">
        <v>0</v>
      </c>
      <c r="Q3" s="55">
        <v>0</v>
      </c>
      <c r="R3" s="55">
        <v>0</v>
      </c>
      <c r="S3" s="55">
        <v>0</v>
      </c>
      <c r="T3" s="55">
        <v>0</v>
      </c>
      <c r="U3" s="55">
        <v>0</v>
      </c>
      <c r="V3" s="55">
        <v>0</v>
      </c>
      <c r="W3" s="55">
        <v>0</v>
      </c>
      <c r="X3" s="55">
        <v>0</v>
      </c>
      <c r="Y3" s="55">
        <v>0</v>
      </c>
      <c r="Z3" s="55">
        <v>0</v>
      </c>
      <c r="AA3" s="55">
        <v>0</v>
      </c>
      <c r="AB3" s="55">
        <v>0</v>
      </c>
      <c r="AC3" s="55">
        <v>0</v>
      </c>
      <c r="AD3" s="55">
        <v>0</v>
      </c>
      <c r="AE3" s="55">
        <v>0</v>
      </c>
      <c r="AF3" s="55">
        <v>0</v>
      </c>
      <c r="AG3" s="55">
        <v>0</v>
      </c>
      <c r="AH3" s="55">
        <v>0</v>
      </c>
      <c r="AI3" s="55">
        <v>0</v>
      </c>
      <c r="AJ3" s="55">
        <v>0</v>
      </c>
      <c r="AK3" s="55">
        <v>0</v>
      </c>
      <c r="AL3" s="55">
        <v>0</v>
      </c>
      <c r="AM3" s="55">
        <v>0</v>
      </c>
      <c r="AN3" s="55">
        <v>0</v>
      </c>
      <c r="AO3" s="55">
        <v>0</v>
      </c>
      <c r="AP3" s="55">
        <v>0</v>
      </c>
      <c r="AQ3" s="56">
        <v>0</v>
      </c>
    </row>
    <row r="4" spans="1:43" s="38" customFormat="1">
      <c r="A4" s="53" t="s">
        <v>68</v>
      </c>
      <c r="B4" s="53" t="s">
        <v>14</v>
      </c>
      <c r="C4" s="53" t="s">
        <v>119</v>
      </c>
      <c r="D4" s="57">
        <v>0</v>
      </c>
      <c r="E4" s="58">
        <v>0</v>
      </c>
      <c r="F4" s="58">
        <v>0</v>
      </c>
      <c r="G4" s="58">
        <v>0</v>
      </c>
      <c r="H4" s="58">
        <v>0</v>
      </c>
      <c r="I4" s="58">
        <v>0</v>
      </c>
      <c r="J4" s="58">
        <v>0</v>
      </c>
      <c r="K4" s="58">
        <v>0</v>
      </c>
      <c r="L4" s="58">
        <v>0</v>
      </c>
      <c r="M4" s="58">
        <v>0</v>
      </c>
      <c r="N4" s="58">
        <v>0</v>
      </c>
      <c r="O4" s="58">
        <v>0</v>
      </c>
      <c r="P4" s="58">
        <v>0</v>
      </c>
      <c r="Q4" s="58">
        <v>0</v>
      </c>
      <c r="R4" s="58">
        <v>0</v>
      </c>
      <c r="S4" s="58">
        <v>0</v>
      </c>
      <c r="T4" s="58">
        <v>0</v>
      </c>
      <c r="U4" s="58">
        <v>0</v>
      </c>
      <c r="V4" s="58">
        <v>0</v>
      </c>
      <c r="W4" s="58">
        <v>0</v>
      </c>
      <c r="X4" s="58">
        <v>0</v>
      </c>
      <c r="Y4" s="58">
        <v>0</v>
      </c>
      <c r="Z4" s="58">
        <v>0</v>
      </c>
      <c r="AA4" s="58">
        <v>0</v>
      </c>
      <c r="AB4" s="58">
        <v>0</v>
      </c>
      <c r="AC4" s="58">
        <v>0</v>
      </c>
      <c r="AD4" s="58">
        <v>0</v>
      </c>
      <c r="AE4" s="58">
        <v>0</v>
      </c>
      <c r="AF4" s="58">
        <v>0</v>
      </c>
      <c r="AG4" s="58">
        <v>0</v>
      </c>
      <c r="AH4" s="58">
        <v>0</v>
      </c>
      <c r="AI4" s="58">
        <v>0</v>
      </c>
      <c r="AJ4" s="58">
        <v>0</v>
      </c>
      <c r="AK4" s="58">
        <v>0</v>
      </c>
      <c r="AL4" s="58">
        <v>0</v>
      </c>
      <c r="AM4" s="58">
        <v>0</v>
      </c>
      <c r="AN4" s="58">
        <v>0</v>
      </c>
      <c r="AO4" s="58">
        <v>0</v>
      </c>
      <c r="AP4" s="58">
        <v>0</v>
      </c>
      <c r="AQ4" s="59">
        <v>0</v>
      </c>
    </row>
    <row r="5" spans="1:43" s="38" customFormat="1">
      <c r="A5" s="53" t="s">
        <v>69</v>
      </c>
      <c r="B5" s="53" t="s">
        <v>15</v>
      </c>
      <c r="C5" s="53" t="s">
        <v>119</v>
      </c>
      <c r="D5" s="57">
        <v>0</v>
      </c>
      <c r="E5" s="58">
        <v>0</v>
      </c>
      <c r="F5" s="58">
        <v>0</v>
      </c>
      <c r="G5" s="58">
        <v>0</v>
      </c>
      <c r="H5" s="58">
        <v>0</v>
      </c>
      <c r="I5" s="58">
        <v>0</v>
      </c>
      <c r="J5" s="58">
        <v>0</v>
      </c>
      <c r="K5" s="58">
        <v>0</v>
      </c>
      <c r="L5" s="58">
        <v>0</v>
      </c>
      <c r="M5" s="58">
        <v>0</v>
      </c>
      <c r="N5" s="58">
        <v>0</v>
      </c>
      <c r="O5" s="58">
        <v>0</v>
      </c>
      <c r="P5" s="58">
        <v>0</v>
      </c>
      <c r="Q5" s="58">
        <v>0</v>
      </c>
      <c r="R5" s="58">
        <v>0</v>
      </c>
      <c r="S5" s="58">
        <v>0</v>
      </c>
      <c r="T5" s="58">
        <v>0</v>
      </c>
      <c r="U5" s="58">
        <v>0</v>
      </c>
      <c r="V5" s="58">
        <v>0</v>
      </c>
      <c r="W5" s="58">
        <v>0</v>
      </c>
      <c r="X5" s="58">
        <v>0</v>
      </c>
      <c r="Y5" s="58">
        <v>0</v>
      </c>
      <c r="Z5" s="58">
        <v>0</v>
      </c>
      <c r="AA5" s="58">
        <v>0</v>
      </c>
      <c r="AB5" s="58">
        <v>0</v>
      </c>
      <c r="AC5" s="58">
        <v>0</v>
      </c>
      <c r="AD5" s="58">
        <v>0</v>
      </c>
      <c r="AE5" s="58">
        <v>0</v>
      </c>
      <c r="AF5" s="58">
        <v>0</v>
      </c>
      <c r="AG5" s="58">
        <v>0</v>
      </c>
      <c r="AH5" s="58">
        <v>0</v>
      </c>
      <c r="AI5" s="58">
        <v>0</v>
      </c>
      <c r="AJ5" s="58">
        <v>0</v>
      </c>
      <c r="AK5" s="58">
        <v>0</v>
      </c>
      <c r="AL5" s="58">
        <v>0</v>
      </c>
      <c r="AM5" s="58">
        <v>0</v>
      </c>
      <c r="AN5" s="58">
        <v>0</v>
      </c>
      <c r="AO5" s="58">
        <v>0</v>
      </c>
      <c r="AP5" s="58">
        <v>0</v>
      </c>
      <c r="AQ5" s="59">
        <v>0</v>
      </c>
    </row>
    <row r="6" spans="1:43" s="38" customFormat="1">
      <c r="A6" s="53" t="s">
        <v>70</v>
      </c>
      <c r="B6" s="53" t="s">
        <v>16</v>
      </c>
      <c r="C6" s="53" t="s">
        <v>119</v>
      </c>
      <c r="D6" s="57">
        <v>0</v>
      </c>
      <c r="E6" s="58">
        <v>0</v>
      </c>
      <c r="F6" s="58">
        <v>0</v>
      </c>
      <c r="G6" s="58">
        <v>0</v>
      </c>
      <c r="H6" s="58">
        <v>0</v>
      </c>
      <c r="I6" s="58">
        <v>0</v>
      </c>
      <c r="J6" s="58">
        <v>0</v>
      </c>
      <c r="K6" s="58">
        <v>0</v>
      </c>
      <c r="L6" s="58">
        <v>0</v>
      </c>
      <c r="M6" s="58">
        <v>0</v>
      </c>
      <c r="N6" s="58">
        <v>0</v>
      </c>
      <c r="O6" s="58">
        <v>0</v>
      </c>
      <c r="P6" s="58">
        <v>0</v>
      </c>
      <c r="Q6" s="58">
        <v>0</v>
      </c>
      <c r="R6" s="58">
        <v>0</v>
      </c>
      <c r="S6" s="58">
        <v>0</v>
      </c>
      <c r="T6" s="58">
        <v>0</v>
      </c>
      <c r="U6" s="58">
        <v>0</v>
      </c>
      <c r="V6" s="58">
        <v>0</v>
      </c>
      <c r="W6" s="58">
        <v>0</v>
      </c>
      <c r="X6" s="58">
        <v>0</v>
      </c>
      <c r="Y6" s="58">
        <v>0</v>
      </c>
      <c r="Z6" s="58">
        <v>0</v>
      </c>
      <c r="AA6" s="58">
        <v>0</v>
      </c>
      <c r="AB6" s="58">
        <v>0</v>
      </c>
      <c r="AC6" s="58">
        <v>0</v>
      </c>
      <c r="AD6" s="58">
        <v>0</v>
      </c>
      <c r="AE6" s="58">
        <v>0</v>
      </c>
      <c r="AF6" s="58">
        <v>0</v>
      </c>
      <c r="AG6" s="58">
        <v>0</v>
      </c>
      <c r="AH6" s="58">
        <v>0</v>
      </c>
      <c r="AI6" s="58">
        <v>0</v>
      </c>
      <c r="AJ6" s="58">
        <v>0</v>
      </c>
      <c r="AK6" s="58">
        <v>0</v>
      </c>
      <c r="AL6" s="58">
        <v>0</v>
      </c>
      <c r="AM6" s="58">
        <v>0</v>
      </c>
      <c r="AN6" s="58">
        <v>0</v>
      </c>
      <c r="AO6" s="58">
        <v>0</v>
      </c>
      <c r="AP6" s="58">
        <v>0</v>
      </c>
      <c r="AQ6" s="59">
        <v>0</v>
      </c>
    </row>
    <row r="7" spans="1:43" s="38" customFormat="1">
      <c r="A7" s="53" t="s">
        <v>71</v>
      </c>
      <c r="B7" s="53" t="s">
        <v>17</v>
      </c>
      <c r="C7" s="53" t="s">
        <v>119</v>
      </c>
      <c r="D7" s="57">
        <v>0</v>
      </c>
      <c r="E7" s="58">
        <v>0</v>
      </c>
      <c r="F7" s="58">
        <v>0</v>
      </c>
      <c r="G7" s="58">
        <v>0</v>
      </c>
      <c r="H7" s="58">
        <v>0</v>
      </c>
      <c r="I7" s="58">
        <v>0</v>
      </c>
      <c r="J7" s="58">
        <v>0</v>
      </c>
      <c r="K7" s="58">
        <v>0</v>
      </c>
      <c r="L7" s="58">
        <v>0</v>
      </c>
      <c r="M7" s="58">
        <v>0</v>
      </c>
      <c r="N7" s="58">
        <v>0</v>
      </c>
      <c r="O7" s="58">
        <v>0</v>
      </c>
      <c r="P7" s="58">
        <v>0</v>
      </c>
      <c r="Q7" s="58">
        <v>0</v>
      </c>
      <c r="R7" s="58">
        <v>0</v>
      </c>
      <c r="S7" s="58">
        <v>0</v>
      </c>
      <c r="T7" s="58">
        <v>0</v>
      </c>
      <c r="U7" s="58">
        <v>0</v>
      </c>
      <c r="V7" s="58">
        <v>0</v>
      </c>
      <c r="W7" s="58">
        <v>0</v>
      </c>
      <c r="X7" s="58">
        <v>0</v>
      </c>
      <c r="Y7" s="58">
        <v>0</v>
      </c>
      <c r="Z7" s="58">
        <v>0</v>
      </c>
      <c r="AA7" s="58">
        <v>0</v>
      </c>
      <c r="AB7" s="58">
        <v>0</v>
      </c>
      <c r="AC7" s="58">
        <v>0</v>
      </c>
      <c r="AD7" s="58">
        <v>0</v>
      </c>
      <c r="AE7" s="58">
        <v>0</v>
      </c>
      <c r="AF7" s="58">
        <v>0</v>
      </c>
      <c r="AG7" s="58">
        <v>0</v>
      </c>
      <c r="AH7" s="58">
        <v>0</v>
      </c>
      <c r="AI7" s="58">
        <v>0</v>
      </c>
      <c r="AJ7" s="58">
        <v>0</v>
      </c>
      <c r="AK7" s="58">
        <v>0</v>
      </c>
      <c r="AL7" s="58">
        <v>0</v>
      </c>
      <c r="AM7" s="58">
        <v>0</v>
      </c>
      <c r="AN7" s="58">
        <v>0</v>
      </c>
      <c r="AO7" s="58">
        <v>0</v>
      </c>
      <c r="AP7" s="58">
        <v>0</v>
      </c>
      <c r="AQ7" s="59">
        <v>0</v>
      </c>
    </row>
    <row r="8" spans="1:43" s="38" customFormat="1">
      <c r="A8" s="53" t="s">
        <v>72</v>
      </c>
      <c r="B8" s="53" t="s">
        <v>18</v>
      </c>
      <c r="C8" s="53" t="s">
        <v>119</v>
      </c>
      <c r="D8" s="57">
        <v>0</v>
      </c>
      <c r="E8" s="58">
        <v>0</v>
      </c>
      <c r="F8" s="58">
        <v>0</v>
      </c>
      <c r="G8" s="58">
        <v>0</v>
      </c>
      <c r="H8" s="58">
        <v>0</v>
      </c>
      <c r="I8" s="58">
        <v>0</v>
      </c>
      <c r="J8" s="58">
        <v>0</v>
      </c>
      <c r="K8" s="58">
        <v>0</v>
      </c>
      <c r="L8" s="58">
        <v>0</v>
      </c>
      <c r="M8" s="58">
        <v>0</v>
      </c>
      <c r="N8" s="58">
        <v>0</v>
      </c>
      <c r="O8" s="58">
        <v>0</v>
      </c>
      <c r="P8" s="58">
        <v>0</v>
      </c>
      <c r="Q8" s="58">
        <v>0</v>
      </c>
      <c r="R8" s="58">
        <v>0</v>
      </c>
      <c r="S8" s="58">
        <v>0</v>
      </c>
      <c r="T8" s="58">
        <v>0</v>
      </c>
      <c r="U8" s="58">
        <v>0</v>
      </c>
      <c r="V8" s="58">
        <v>0</v>
      </c>
      <c r="W8" s="58">
        <v>0</v>
      </c>
      <c r="X8" s="58">
        <v>0</v>
      </c>
      <c r="Y8" s="58">
        <v>0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  <c r="AE8" s="58">
        <v>0</v>
      </c>
      <c r="AF8" s="58">
        <v>0</v>
      </c>
      <c r="AG8" s="58">
        <v>0</v>
      </c>
      <c r="AH8" s="58">
        <v>0</v>
      </c>
      <c r="AI8" s="58">
        <v>0</v>
      </c>
      <c r="AJ8" s="58">
        <v>0</v>
      </c>
      <c r="AK8" s="58">
        <v>0</v>
      </c>
      <c r="AL8" s="58">
        <v>0</v>
      </c>
      <c r="AM8" s="58">
        <v>0</v>
      </c>
      <c r="AN8" s="58">
        <v>0</v>
      </c>
      <c r="AO8" s="58">
        <v>0</v>
      </c>
      <c r="AP8" s="58">
        <v>0</v>
      </c>
      <c r="AQ8" s="59">
        <v>0</v>
      </c>
    </row>
    <row r="9" spans="1:43" s="38" customFormat="1">
      <c r="A9" s="53" t="s">
        <v>73</v>
      </c>
      <c r="B9" s="53" t="s">
        <v>19</v>
      </c>
      <c r="C9" s="53" t="s">
        <v>119</v>
      </c>
      <c r="D9" s="57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58">
        <v>0</v>
      </c>
      <c r="AF9" s="58">
        <v>0</v>
      </c>
      <c r="AG9" s="58">
        <v>0</v>
      </c>
      <c r="AH9" s="58">
        <v>0</v>
      </c>
      <c r="AI9" s="58">
        <v>0</v>
      </c>
      <c r="AJ9" s="58">
        <v>0</v>
      </c>
      <c r="AK9" s="58">
        <v>0</v>
      </c>
      <c r="AL9" s="58">
        <v>0</v>
      </c>
      <c r="AM9" s="58">
        <v>0</v>
      </c>
      <c r="AN9" s="58">
        <v>0</v>
      </c>
      <c r="AO9" s="58">
        <v>0</v>
      </c>
      <c r="AP9" s="58">
        <v>0</v>
      </c>
      <c r="AQ9" s="59">
        <v>0</v>
      </c>
    </row>
    <row r="10" spans="1:43" s="38" customFormat="1">
      <c r="A10" s="53" t="s">
        <v>74</v>
      </c>
      <c r="B10" s="53" t="s">
        <v>20</v>
      </c>
      <c r="C10" s="53" t="s">
        <v>119</v>
      </c>
      <c r="D10" s="57">
        <v>0</v>
      </c>
      <c r="E10" s="58">
        <v>0</v>
      </c>
      <c r="F10" s="58">
        <v>0</v>
      </c>
      <c r="G10" s="58">
        <v>0</v>
      </c>
      <c r="H10" s="58">
        <v>0</v>
      </c>
      <c r="I10" s="58">
        <v>0</v>
      </c>
      <c r="J10" s="58">
        <v>0</v>
      </c>
      <c r="K10" s="58">
        <v>0</v>
      </c>
      <c r="L10" s="58">
        <v>0</v>
      </c>
      <c r="M10" s="58">
        <v>0</v>
      </c>
      <c r="N10" s="58">
        <v>0</v>
      </c>
      <c r="O10" s="58">
        <v>0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58">
        <v>0</v>
      </c>
      <c r="W10" s="58">
        <v>0</v>
      </c>
      <c r="X10" s="58">
        <v>0</v>
      </c>
      <c r="Y10" s="58">
        <v>0</v>
      </c>
      <c r="Z10" s="58">
        <v>0</v>
      </c>
      <c r="AA10" s="58">
        <v>0</v>
      </c>
      <c r="AB10" s="58">
        <v>0</v>
      </c>
      <c r="AC10" s="58">
        <v>0</v>
      </c>
      <c r="AD10" s="58">
        <v>0</v>
      </c>
      <c r="AE10" s="58">
        <v>0</v>
      </c>
      <c r="AF10" s="58">
        <v>0</v>
      </c>
      <c r="AG10" s="58">
        <v>0</v>
      </c>
      <c r="AH10" s="58">
        <v>0</v>
      </c>
      <c r="AI10" s="58">
        <v>0</v>
      </c>
      <c r="AJ10" s="58">
        <v>0</v>
      </c>
      <c r="AK10" s="58">
        <v>0</v>
      </c>
      <c r="AL10" s="58">
        <v>0</v>
      </c>
      <c r="AM10" s="58">
        <v>0</v>
      </c>
      <c r="AN10" s="58">
        <v>0</v>
      </c>
      <c r="AO10" s="58">
        <v>0</v>
      </c>
      <c r="AP10" s="58">
        <v>0</v>
      </c>
      <c r="AQ10" s="59">
        <v>0</v>
      </c>
    </row>
    <row r="11" spans="1:43" s="38" customFormat="1">
      <c r="A11" s="53" t="s">
        <v>75</v>
      </c>
      <c r="B11" s="53" t="s">
        <v>21</v>
      </c>
      <c r="C11" s="53" t="s">
        <v>119</v>
      </c>
      <c r="D11" s="57">
        <v>0</v>
      </c>
      <c r="E11" s="58">
        <v>0</v>
      </c>
      <c r="F11" s="58">
        <v>0</v>
      </c>
      <c r="G11" s="58">
        <v>0</v>
      </c>
      <c r="H11" s="58">
        <v>0</v>
      </c>
      <c r="I11" s="58">
        <v>0</v>
      </c>
      <c r="J11" s="58">
        <v>0</v>
      </c>
      <c r="K11" s="58">
        <v>0</v>
      </c>
      <c r="L11" s="58">
        <v>0</v>
      </c>
      <c r="M11" s="58">
        <v>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9">
        <v>0</v>
      </c>
    </row>
    <row r="12" spans="1:43" s="38" customFormat="1">
      <c r="A12" s="53" t="s">
        <v>76</v>
      </c>
      <c r="B12" s="53" t="s">
        <v>22</v>
      </c>
      <c r="C12" s="53" t="s">
        <v>119</v>
      </c>
      <c r="D12" s="57">
        <v>0</v>
      </c>
      <c r="E12" s="58">
        <v>0</v>
      </c>
      <c r="F12" s="58">
        <v>0</v>
      </c>
      <c r="G12" s="58">
        <v>0</v>
      </c>
      <c r="H12" s="58">
        <v>0</v>
      </c>
      <c r="I12" s="58">
        <v>0</v>
      </c>
      <c r="J12" s="58">
        <v>0</v>
      </c>
      <c r="K12" s="58">
        <v>0</v>
      </c>
      <c r="L12" s="58">
        <v>0</v>
      </c>
      <c r="M12" s="58">
        <v>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9">
        <v>0</v>
      </c>
    </row>
    <row r="13" spans="1:43" s="38" customFormat="1">
      <c r="A13" s="53" t="s">
        <v>77</v>
      </c>
      <c r="B13" s="53" t="s">
        <v>1</v>
      </c>
      <c r="C13" s="53" t="s">
        <v>119</v>
      </c>
      <c r="D13" s="57">
        <v>0</v>
      </c>
      <c r="E13" s="58">
        <v>0</v>
      </c>
      <c r="F13" s="58">
        <v>0</v>
      </c>
      <c r="G13" s="58">
        <v>0</v>
      </c>
      <c r="H13" s="58">
        <v>0</v>
      </c>
      <c r="I13" s="58">
        <v>0</v>
      </c>
      <c r="J13" s="58">
        <v>0</v>
      </c>
      <c r="K13" s="58">
        <v>0</v>
      </c>
      <c r="L13" s="58">
        <v>0</v>
      </c>
      <c r="M13" s="58">
        <v>0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9">
        <v>0</v>
      </c>
    </row>
    <row r="14" spans="1:43" s="38" customFormat="1">
      <c r="A14" s="53" t="s">
        <v>78</v>
      </c>
      <c r="B14" s="53" t="s">
        <v>23</v>
      </c>
      <c r="C14" s="53" t="s">
        <v>119</v>
      </c>
      <c r="D14" s="57">
        <v>0</v>
      </c>
      <c r="E14" s="58">
        <v>0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58">
        <v>0</v>
      </c>
      <c r="M14" s="58">
        <v>0</v>
      </c>
      <c r="N14" s="58">
        <v>0</v>
      </c>
      <c r="O14" s="58">
        <v>0</v>
      </c>
      <c r="P14" s="58">
        <v>0</v>
      </c>
      <c r="Q14" s="58">
        <v>0</v>
      </c>
      <c r="R14" s="58">
        <v>0</v>
      </c>
      <c r="S14" s="58">
        <v>0</v>
      </c>
      <c r="T14" s="58">
        <v>0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 s="58">
        <v>0</v>
      </c>
      <c r="AA14" s="58">
        <v>0</v>
      </c>
      <c r="AB14" s="58">
        <v>0</v>
      </c>
      <c r="AC14" s="58">
        <v>0</v>
      </c>
      <c r="AD14" s="58">
        <v>0</v>
      </c>
      <c r="AE14" s="58">
        <v>0</v>
      </c>
      <c r="AF14" s="58">
        <v>0</v>
      </c>
      <c r="AG14" s="58">
        <v>0</v>
      </c>
      <c r="AH14" s="58">
        <v>0</v>
      </c>
      <c r="AI14" s="58">
        <v>0</v>
      </c>
      <c r="AJ14" s="58">
        <v>0</v>
      </c>
      <c r="AK14" s="58">
        <v>0</v>
      </c>
      <c r="AL14" s="58">
        <v>0</v>
      </c>
      <c r="AM14" s="58">
        <v>0</v>
      </c>
      <c r="AN14" s="58">
        <v>0</v>
      </c>
      <c r="AO14" s="58">
        <v>0</v>
      </c>
      <c r="AP14" s="58">
        <v>0</v>
      </c>
      <c r="AQ14" s="59">
        <v>0</v>
      </c>
    </row>
    <row r="15" spans="1:43" s="38" customFormat="1">
      <c r="A15" s="53" t="s">
        <v>79</v>
      </c>
      <c r="B15" s="53" t="s">
        <v>24</v>
      </c>
      <c r="C15" s="53" t="s">
        <v>119</v>
      </c>
      <c r="D15" s="57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58">
        <v>0</v>
      </c>
      <c r="AH15" s="58">
        <v>0</v>
      </c>
      <c r="AI15" s="58">
        <v>0</v>
      </c>
      <c r="AJ15" s="58">
        <v>0</v>
      </c>
      <c r="AK15" s="58">
        <v>0</v>
      </c>
      <c r="AL15" s="58">
        <v>0</v>
      </c>
      <c r="AM15" s="58">
        <v>0</v>
      </c>
      <c r="AN15" s="58">
        <v>0</v>
      </c>
      <c r="AO15" s="58">
        <v>0</v>
      </c>
      <c r="AP15" s="58">
        <v>0</v>
      </c>
      <c r="AQ15" s="59">
        <v>0</v>
      </c>
    </row>
    <row r="16" spans="1:43" s="38" customFormat="1">
      <c r="A16" s="53" t="s">
        <v>80</v>
      </c>
      <c r="B16" s="53" t="s">
        <v>25</v>
      </c>
      <c r="C16" s="53" t="s">
        <v>119</v>
      </c>
      <c r="D16" s="57">
        <v>0</v>
      </c>
      <c r="E16" s="58">
        <v>0</v>
      </c>
      <c r="F16" s="58">
        <v>0</v>
      </c>
      <c r="G16" s="58">
        <v>0</v>
      </c>
      <c r="H16" s="58">
        <v>0</v>
      </c>
      <c r="I16" s="58">
        <v>0</v>
      </c>
      <c r="J16" s="58">
        <v>0</v>
      </c>
      <c r="K16" s="58">
        <v>0</v>
      </c>
      <c r="L16" s="58">
        <v>0</v>
      </c>
      <c r="M16" s="58">
        <v>0</v>
      </c>
      <c r="N16" s="58">
        <v>0</v>
      </c>
      <c r="O16" s="58">
        <v>0</v>
      </c>
      <c r="P16" s="58">
        <v>0</v>
      </c>
      <c r="Q16" s="58">
        <v>0</v>
      </c>
      <c r="R16" s="58">
        <v>0</v>
      </c>
      <c r="S16" s="58">
        <v>0</v>
      </c>
      <c r="T16" s="58">
        <v>0</v>
      </c>
      <c r="U16" s="58">
        <v>0</v>
      </c>
      <c r="V16" s="58">
        <v>0</v>
      </c>
      <c r="W16" s="58">
        <v>0</v>
      </c>
      <c r="X16" s="58">
        <v>0</v>
      </c>
      <c r="Y16" s="58">
        <v>0</v>
      </c>
      <c r="Z16" s="58">
        <v>0</v>
      </c>
      <c r="AA16" s="58">
        <v>0</v>
      </c>
      <c r="AB16" s="58">
        <v>0</v>
      </c>
      <c r="AC16" s="58">
        <v>0</v>
      </c>
      <c r="AD16" s="58">
        <v>0</v>
      </c>
      <c r="AE16" s="58">
        <v>0</v>
      </c>
      <c r="AF16" s="58">
        <v>0</v>
      </c>
      <c r="AG16" s="58">
        <v>0</v>
      </c>
      <c r="AH16" s="58">
        <v>0</v>
      </c>
      <c r="AI16" s="58">
        <v>0</v>
      </c>
      <c r="AJ16" s="58">
        <v>0</v>
      </c>
      <c r="AK16" s="58">
        <v>0</v>
      </c>
      <c r="AL16" s="58">
        <v>0</v>
      </c>
      <c r="AM16" s="58">
        <v>0</v>
      </c>
      <c r="AN16" s="58">
        <v>0</v>
      </c>
      <c r="AO16" s="58">
        <v>0</v>
      </c>
      <c r="AP16" s="58">
        <v>0</v>
      </c>
      <c r="AQ16" s="59">
        <v>0</v>
      </c>
    </row>
    <row r="17" spans="1:43" s="38" customFormat="1">
      <c r="A17" s="53" t="s">
        <v>81</v>
      </c>
      <c r="B17" s="53" t="s">
        <v>26</v>
      </c>
      <c r="C17" s="53" t="s">
        <v>119</v>
      </c>
      <c r="D17" s="57">
        <v>0</v>
      </c>
      <c r="E17" s="58">
        <v>0</v>
      </c>
      <c r="F17" s="58">
        <v>0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v>0</v>
      </c>
      <c r="AA17" s="58">
        <v>0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9">
        <v>0</v>
      </c>
    </row>
    <row r="18" spans="1:43" s="38" customFormat="1">
      <c r="A18" s="53" t="s">
        <v>82</v>
      </c>
      <c r="B18" s="53" t="s">
        <v>27</v>
      </c>
      <c r="C18" s="53" t="s">
        <v>119</v>
      </c>
      <c r="D18" s="57">
        <v>0</v>
      </c>
      <c r="E18" s="58">
        <v>0</v>
      </c>
      <c r="F18" s="58">
        <v>0</v>
      </c>
      <c r="G18" s="58">
        <v>0</v>
      </c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v>0</v>
      </c>
      <c r="AA18" s="58">
        <v>0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9">
        <v>0</v>
      </c>
    </row>
    <row r="19" spans="1:43" s="38" customFormat="1">
      <c r="A19" s="53" t="s">
        <v>83</v>
      </c>
      <c r="B19" s="53" t="s">
        <v>28</v>
      </c>
      <c r="C19" s="53" t="s">
        <v>119</v>
      </c>
      <c r="D19" s="57">
        <v>0</v>
      </c>
      <c r="E19" s="58">
        <v>0</v>
      </c>
      <c r="F19" s="58">
        <v>0</v>
      </c>
      <c r="G19" s="58">
        <v>0</v>
      </c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9">
        <v>0</v>
      </c>
    </row>
    <row r="20" spans="1:43" s="38" customFormat="1">
      <c r="A20" s="53" t="s">
        <v>84</v>
      </c>
      <c r="B20" s="53" t="s">
        <v>29</v>
      </c>
      <c r="C20" s="53" t="s">
        <v>119</v>
      </c>
      <c r="D20" s="57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v>0</v>
      </c>
      <c r="AC20" s="58">
        <v>0</v>
      </c>
      <c r="AD20" s="58">
        <v>0</v>
      </c>
      <c r="AE20" s="58">
        <v>0</v>
      </c>
      <c r="AF20" s="58">
        <v>0</v>
      </c>
      <c r="AG20" s="58">
        <v>0</v>
      </c>
      <c r="AH20" s="58">
        <v>0</v>
      </c>
      <c r="AI20" s="58">
        <v>0</v>
      </c>
      <c r="AJ20" s="58">
        <v>0</v>
      </c>
      <c r="AK20" s="58">
        <v>0</v>
      </c>
      <c r="AL20" s="58">
        <v>0</v>
      </c>
      <c r="AM20" s="58">
        <v>0</v>
      </c>
      <c r="AN20" s="58">
        <v>0</v>
      </c>
      <c r="AO20" s="58">
        <v>0</v>
      </c>
      <c r="AP20" s="58">
        <v>0</v>
      </c>
      <c r="AQ20" s="59">
        <v>0</v>
      </c>
    </row>
    <row r="21" spans="1:43" s="38" customFormat="1">
      <c r="A21" s="53" t="s">
        <v>85</v>
      </c>
      <c r="B21" s="53" t="s">
        <v>30</v>
      </c>
      <c r="C21" s="53" t="s">
        <v>119</v>
      </c>
      <c r="D21" s="57">
        <v>0</v>
      </c>
      <c r="E21" s="58">
        <v>0</v>
      </c>
      <c r="F21" s="58">
        <v>0</v>
      </c>
      <c r="G21" s="58">
        <v>0</v>
      </c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v>0</v>
      </c>
      <c r="AC21" s="58">
        <v>0</v>
      </c>
      <c r="AD21" s="58">
        <v>0</v>
      </c>
      <c r="AE21" s="58">
        <v>0</v>
      </c>
      <c r="AF21" s="58">
        <v>0</v>
      </c>
      <c r="AG21" s="58">
        <v>0</v>
      </c>
      <c r="AH21" s="58">
        <v>0</v>
      </c>
      <c r="AI21" s="58">
        <v>0</v>
      </c>
      <c r="AJ21" s="58">
        <v>0</v>
      </c>
      <c r="AK21" s="58">
        <v>0</v>
      </c>
      <c r="AL21" s="58">
        <v>0</v>
      </c>
      <c r="AM21" s="58">
        <v>0</v>
      </c>
      <c r="AN21" s="58">
        <v>0</v>
      </c>
      <c r="AO21" s="58">
        <v>0</v>
      </c>
      <c r="AP21" s="58">
        <v>0</v>
      </c>
      <c r="AQ21" s="59">
        <v>0</v>
      </c>
    </row>
    <row r="22" spans="1:43" s="38" customFormat="1">
      <c r="A22" s="53" t="s">
        <v>86</v>
      </c>
      <c r="B22" s="53" t="s">
        <v>31</v>
      </c>
      <c r="C22" s="53" t="s">
        <v>119</v>
      </c>
      <c r="D22" s="57">
        <v>0</v>
      </c>
      <c r="E22" s="58">
        <v>0</v>
      </c>
      <c r="F22" s="58">
        <v>0</v>
      </c>
      <c r="G22" s="58">
        <v>0</v>
      </c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8">
        <v>0</v>
      </c>
      <c r="P22" s="58">
        <v>0</v>
      </c>
      <c r="Q22" s="58">
        <v>0</v>
      </c>
      <c r="R22" s="58">
        <v>0</v>
      </c>
      <c r="S22" s="58">
        <v>0</v>
      </c>
      <c r="T22" s="58">
        <v>0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v>0</v>
      </c>
      <c r="AA22" s="58">
        <v>0</v>
      </c>
      <c r="AB22" s="58">
        <v>0</v>
      </c>
      <c r="AC22" s="58">
        <v>0</v>
      </c>
      <c r="AD22" s="58">
        <v>0</v>
      </c>
      <c r="AE22" s="58">
        <v>0</v>
      </c>
      <c r="AF22" s="58">
        <v>0</v>
      </c>
      <c r="AG22" s="58">
        <v>0</v>
      </c>
      <c r="AH22" s="58">
        <v>0</v>
      </c>
      <c r="AI22" s="58">
        <v>0</v>
      </c>
      <c r="AJ22" s="58">
        <v>0</v>
      </c>
      <c r="AK22" s="58">
        <v>0</v>
      </c>
      <c r="AL22" s="58">
        <v>0</v>
      </c>
      <c r="AM22" s="58">
        <v>0</v>
      </c>
      <c r="AN22" s="58">
        <v>0</v>
      </c>
      <c r="AO22" s="58">
        <v>0</v>
      </c>
      <c r="AP22" s="58">
        <v>0</v>
      </c>
      <c r="AQ22" s="59">
        <v>0</v>
      </c>
    </row>
    <row r="23" spans="1:43" s="38" customFormat="1">
      <c r="A23" s="53" t="s">
        <v>87</v>
      </c>
      <c r="B23" s="53" t="s">
        <v>32</v>
      </c>
      <c r="C23" s="53" t="s">
        <v>119</v>
      </c>
      <c r="D23" s="57">
        <v>0</v>
      </c>
      <c r="E23" s="58">
        <v>0</v>
      </c>
      <c r="F23" s="58">
        <v>0</v>
      </c>
      <c r="G23" s="58">
        <v>0</v>
      </c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8">
        <v>0</v>
      </c>
      <c r="P23" s="58">
        <v>0</v>
      </c>
      <c r="Q23" s="58">
        <v>0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58">
        <v>0</v>
      </c>
      <c r="Y23" s="58">
        <v>0</v>
      </c>
      <c r="Z23" s="58">
        <v>0</v>
      </c>
      <c r="AA23" s="58">
        <v>0</v>
      </c>
      <c r="AB23" s="58">
        <v>0</v>
      </c>
      <c r="AC23" s="58">
        <v>0</v>
      </c>
      <c r="AD23" s="58">
        <v>0</v>
      </c>
      <c r="AE23" s="58">
        <v>0</v>
      </c>
      <c r="AF23" s="58">
        <v>0</v>
      </c>
      <c r="AG23" s="58">
        <v>0</v>
      </c>
      <c r="AH23" s="58">
        <v>0</v>
      </c>
      <c r="AI23" s="58">
        <v>0</v>
      </c>
      <c r="AJ23" s="58">
        <v>0</v>
      </c>
      <c r="AK23" s="58">
        <v>0</v>
      </c>
      <c r="AL23" s="58">
        <v>0</v>
      </c>
      <c r="AM23" s="58">
        <v>0</v>
      </c>
      <c r="AN23" s="58">
        <v>0</v>
      </c>
      <c r="AO23" s="58">
        <v>0</v>
      </c>
      <c r="AP23" s="58">
        <v>0</v>
      </c>
      <c r="AQ23" s="59">
        <v>0</v>
      </c>
    </row>
    <row r="24" spans="1:43" s="38" customFormat="1">
      <c r="A24" s="53" t="s">
        <v>88</v>
      </c>
      <c r="B24" s="53" t="s">
        <v>33</v>
      </c>
      <c r="C24" s="53" t="s">
        <v>119</v>
      </c>
      <c r="D24" s="57"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v>0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v>0</v>
      </c>
      <c r="AA24" s="58">
        <v>0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9">
        <v>0</v>
      </c>
    </row>
    <row r="25" spans="1:43" s="38" customFormat="1">
      <c r="A25" s="53" t="s">
        <v>89</v>
      </c>
      <c r="B25" s="53" t="s">
        <v>34</v>
      </c>
      <c r="C25" s="53" t="s">
        <v>119</v>
      </c>
      <c r="D25" s="57"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58">
        <v>0</v>
      </c>
      <c r="Q25" s="58">
        <v>0</v>
      </c>
      <c r="R25" s="58">
        <v>0</v>
      </c>
      <c r="S25" s="58">
        <v>0</v>
      </c>
      <c r="T25" s="58">
        <v>0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v>0</v>
      </c>
      <c r="AA25" s="58">
        <v>0</v>
      </c>
      <c r="AB25" s="58">
        <v>0</v>
      </c>
      <c r="AC25" s="58">
        <v>0</v>
      </c>
      <c r="AD25" s="58">
        <v>0</v>
      </c>
      <c r="AE25" s="58">
        <v>0</v>
      </c>
      <c r="AF25" s="58">
        <v>0</v>
      </c>
      <c r="AG25" s="58">
        <v>0</v>
      </c>
      <c r="AH25" s="58">
        <v>0</v>
      </c>
      <c r="AI25" s="58">
        <v>0</v>
      </c>
      <c r="AJ25" s="58">
        <v>0</v>
      </c>
      <c r="AK25" s="58">
        <v>0</v>
      </c>
      <c r="AL25" s="58">
        <v>0</v>
      </c>
      <c r="AM25" s="58">
        <v>0</v>
      </c>
      <c r="AN25" s="58">
        <v>0</v>
      </c>
      <c r="AO25" s="58">
        <v>0</v>
      </c>
      <c r="AP25" s="58">
        <v>0</v>
      </c>
      <c r="AQ25" s="59">
        <v>0</v>
      </c>
    </row>
    <row r="26" spans="1:43" s="38" customFormat="1" ht="30">
      <c r="A26" s="53" t="s">
        <v>90</v>
      </c>
      <c r="B26" s="53" t="s">
        <v>35</v>
      </c>
      <c r="C26" s="53" t="s">
        <v>119</v>
      </c>
      <c r="D26" s="57">
        <v>0</v>
      </c>
      <c r="E26" s="58">
        <v>0</v>
      </c>
      <c r="F26" s="58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v>0</v>
      </c>
      <c r="AC26" s="58">
        <v>0</v>
      </c>
      <c r="AD26" s="58">
        <v>0</v>
      </c>
      <c r="AE26" s="58">
        <v>0</v>
      </c>
      <c r="AF26" s="58">
        <v>0</v>
      </c>
      <c r="AG26" s="58">
        <v>0</v>
      </c>
      <c r="AH26" s="58">
        <v>0</v>
      </c>
      <c r="AI26" s="58">
        <v>0</v>
      </c>
      <c r="AJ26" s="58">
        <v>0</v>
      </c>
      <c r="AK26" s="58">
        <v>0</v>
      </c>
      <c r="AL26" s="58">
        <v>0</v>
      </c>
      <c r="AM26" s="58">
        <v>0</v>
      </c>
      <c r="AN26" s="58">
        <v>0</v>
      </c>
      <c r="AO26" s="58">
        <v>0</v>
      </c>
      <c r="AP26" s="58">
        <v>0</v>
      </c>
      <c r="AQ26" s="59">
        <v>0</v>
      </c>
    </row>
    <row r="27" spans="1:43" s="38" customFormat="1" ht="30">
      <c r="A27" s="53" t="s">
        <v>91</v>
      </c>
      <c r="B27" s="53" t="s">
        <v>36</v>
      </c>
      <c r="C27" s="53" t="s">
        <v>119</v>
      </c>
      <c r="D27" s="57"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v>0</v>
      </c>
      <c r="L27" s="58">
        <v>0</v>
      </c>
      <c r="M27" s="58">
        <v>0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>
        <v>0</v>
      </c>
      <c r="Y27" s="58">
        <v>0</v>
      </c>
      <c r="Z27" s="58">
        <v>0</v>
      </c>
      <c r="AA27" s="58">
        <v>0</v>
      </c>
      <c r="AB27" s="58">
        <v>0</v>
      </c>
      <c r="AC27" s="58">
        <v>0</v>
      </c>
      <c r="AD27" s="58">
        <v>0</v>
      </c>
      <c r="AE27" s="58">
        <v>0</v>
      </c>
      <c r="AF27" s="58">
        <v>0</v>
      </c>
      <c r="AG27" s="58">
        <v>0</v>
      </c>
      <c r="AH27" s="58">
        <v>0</v>
      </c>
      <c r="AI27" s="58">
        <v>0</v>
      </c>
      <c r="AJ27" s="58">
        <v>0</v>
      </c>
      <c r="AK27" s="58">
        <v>0</v>
      </c>
      <c r="AL27" s="58">
        <v>0</v>
      </c>
      <c r="AM27" s="58">
        <v>0</v>
      </c>
      <c r="AN27" s="58">
        <v>0</v>
      </c>
      <c r="AO27" s="58">
        <v>0</v>
      </c>
      <c r="AP27" s="58">
        <v>0</v>
      </c>
      <c r="AQ27" s="59">
        <v>0</v>
      </c>
    </row>
    <row r="28" spans="1:43" s="38" customFormat="1">
      <c r="A28" s="53" t="s">
        <v>92</v>
      </c>
      <c r="B28" s="53" t="s">
        <v>37</v>
      </c>
      <c r="C28" s="53" t="s">
        <v>119</v>
      </c>
      <c r="D28" s="57"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v>0</v>
      </c>
      <c r="L28" s="58">
        <v>0</v>
      </c>
      <c r="M28" s="58">
        <v>0</v>
      </c>
      <c r="N28" s="58">
        <v>0</v>
      </c>
      <c r="O28" s="58">
        <v>0</v>
      </c>
      <c r="P28" s="58">
        <v>0</v>
      </c>
      <c r="Q28" s="58">
        <v>0</v>
      </c>
      <c r="R28" s="58">
        <v>0</v>
      </c>
      <c r="S28" s="58">
        <v>0</v>
      </c>
      <c r="T28" s="58">
        <v>0</v>
      </c>
      <c r="U28" s="58">
        <v>0</v>
      </c>
      <c r="V28" s="58">
        <v>0</v>
      </c>
      <c r="W28" s="58">
        <v>0</v>
      </c>
      <c r="X28" s="58">
        <v>0</v>
      </c>
      <c r="Y28" s="58">
        <v>0</v>
      </c>
      <c r="Z28" s="58">
        <v>0</v>
      </c>
      <c r="AA28" s="58">
        <v>0</v>
      </c>
      <c r="AB28" s="58">
        <v>0</v>
      </c>
      <c r="AC28" s="58">
        <v>0</v>
      </c>
      <c r="AD28" s="58">
        <v>0</v>
      </c>
      <c r="AE28" s="58">
        <v>0</v>
      </c>
      <c r="AF28" s="58">
        <v>0</v>
      </c>
      <c r="AG28" s="58">
        <v>0</v>
      </c>
      <c r="AH28" s="58">
        <v>0</v>
      </c>
      <c r="AI28" s="58">
        <v>0</v>
      </c>
      <c r="AJ28" s="58">
        <v>0</v>
      </c>
      <c r="AK28" s="58">
        <v>0</v>
      </c>
      <c r="AL28" s="58">
        <v>0</v>
      </c>
      <c r="AM28" s="58">
        <v>0</v>
      </c>
      <c r="AN28" s="58">
        <v>0</v>
      </c>
      <c r="AO28" s="58">
        <v>0</v>
      </c>
      <c r="AP28" s="58">
        <v>0</v>
      </c>
      <c r="AQ28" s="59">
        <v>0</v>
      </c>
    </row>
    <row r="29" spans="1:43" s="38" customFormat="1">
      <c r="A29" s="53" t="s">
        <v>93</v>
      </c>
      <c r="B29" s="53" t="s">
        <v>38</v>
      </c>
      <c r="C29" s="53" t="s">
        <v>119</v>
      </c>
      <c r="D29" s="57">
        <v>0</v>
      </c>
      <c r="E29" s="58">
        <v>0</v>
      </c>
      <c r="F29" s="58">
        <v>0</v>
      </c>
      <c r="G29" s="58">
        <v>0</v>
      </c>
      <c r="H29" s="58">
        <v>0</v>
      </c>
      <c r="I29" s="58">
        <v>0</v>
      </c>
      <c r="J29" s="58">
        <v>0</v>
      </c>
      <c r="K29" s="58">
        <v>0</v>
      </c>
      <c r="L29" s="58">
        <v>0</v>
      </c>
      <c r="M29" s="58">
        <v>0</v>
      </c>
      <c r="N29" s="58">
        <v>0</v>
      </c>
      <c r="O29" s="58">
        <v>0</v>
      </c>
      <c r="P29" s="58">
        <v>0</v>
      </c>
      <c r="Q29" s="58">
        <v>0</v>
      </c>
      <c r="R29" s="58">
        <v>0</v>
      </c>
      <c r="S29" s="58">
        <v>0</v>
      </c>
      <c r="T29" s="58">
        <v>0</v>
      </c>
      <c r="U29" s="58">
        <v>0</v>
      </c>
      <c r="V29" s="58">
        <v>0</v>
      </c>
      <c r="W29" s="58">
        <v>0</v>
      </c>
      <c r="X29" s="58">
        <v>0</v>
      </c>
      <c r="Y29" s="58">
        <v>0</v>
      </c>
      <c r="Z29" s="58">
        <v>0</v>
      </c>
      <c r="AA29" s="58">
        <v>0</v>
      </c>
      <c r="AB29" s="58">
        <v>0</v>
      </c>
      <c r="AC29" s="58">
        <v>0</v>
      </c>
      <c r="AD29" s="58">
        <v>0</v>
      </c>
      <c r="AE29" s="58">
        <v>0</v>
      </c>
      <c r="AF29" s="58">
        <v>0</v>
      </c>
      <c r="AG29" s="58">
        <v>0</v>
      </c>
      <c r="AH29" s="58">
        <v>0</v>
      </c>
      <c r="AI29" s="58">
        <v>0</v>
      </c>
      <c r="AJ29" s="58">
        <v>0</v>
      </c>
      <c r="AK29" s="58">
        <v>0</v>
      </c>
      <c r="AL29" s="58">
        <v>0</v>
      </c>
      <c r="AM29" s="58">
        <v>0</v>
      </c>
      <c r="AN29" s="58">
        <v>0</v>
      </c>
      <c r="AO29" s="58">
        <v>0</v>
      </c>
      <c r="AP29" s="58">
        <v>0</v>
      </c>
      <c r="AQ29" s="59">
        <v>0</v>
      </c>
    </row>
    <row r="30" spans="1:43" s="38" customFormat="1">
      <c r="A30" s="53" t="s">
        <v>94</v>
      </c>
      <c r="B30" s="53" t="s">
        <v>39</v>
      </c>
      <c r="C30" s="53" t="s">
        <v>119</v>
      </c>
      <c r="D30" s="57">
        <v>0</v>
      </c>
      <c r="E30" s="58">
        <v>0</v>
      </c>
      <c r="F30" s="58">
        <v>0</v>
      </c>
      <c r="G30" s="58">
        <v>0</v>
      </c>
      <c r="H30" s="58">
        <v>0</v>
      </c>
      <c r="I30" s="58">
        <v>0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v>0</v>
      </c>
      <c r="AA30" s="58">
        <v>0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9">
        <v>0</v>
      </c>
    </row>
    <row r="31" spans="1:43" s="38" customFormat="1" ht="30">
      <c r="A31" s="53" t="s">
        <v>95</v>
      </c>
      <c r="B31" s="53" t="s">
        <v>40</v>
      </c>
      <c r="C31" s="53" t="s">
        <v>119</v>
      </c>
      <c r="D31" s="57">
        <v>0</v>
      </c>
      <c r="E31" s="58">
        <v>0</v>
      </c>
      <c r="F31" s="58">
        <v>0</v>
      </c>
      <c r="G31" s="58">
        <v>0</v>
      </c>
      <c r="H31" s="58">
        <v>0</v>
      </c>
      <c r="I31" s="58">
        <v>0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v>0</v>
      </c>
      <c r="AA31" s="58">
        <v>0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9">
        <v>0</v>
      </c>
    </row>
    <row r="32" spans="1:43" s="38" customFormat="1">
      <c r="A32" s="53" t="s">
        <v>96</v>
      </c>
      <c r="B32" s="53" t="s">
        <v>41</v>
      </c>
      <c r="C32" s="53" t="s">
        <v>119</v>
      </c>
      <c r="D32" s="57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58">
        <v>0</v>
      </c>
      <c r="P32" s="58">
        <v>0</v>
      </c>
      <c r="Q32" s="58">
        <v>0</v>
      </c>
      <c r="R32" s="58">
        <v>0</v>
      </c>
      <c r="S32" s="58">
        <v>0</v>
      </c>
      <c r="T32" s="58">
        <v>0</v>
      </c>
      <c r="U32" s="58">
        <v>0</v>
      </c>
      <c r="V32" s="58">
        <v>0</v>
      </c>
      <c r="W32" s="58">
        <v>0</v>
      </c>
      <c r="X32" s="58">
        <v>0</v>
      </c>
      <c r="Y32" s="58">
        <v>0</v>
      </c>
      <c r="Z32" s="58">
        <v>0</v>
      </c>
      <c r="AA32" s="58">
        <v>0</v>
      </c>
      <c r="AB32" s="58">
        <v>0</v>
      </c>
      <c r="AC32" s="58">
        <v>0</v>
      </c>
      <c r="AD32" s="58">
        <v>0</v>
      </c>
      <c r="AE32" s="58">
        <v>0</v>
      </c>
      <c r="AF32" s="58">
        <v>0</v>
      </c>
      <c r="AG32" s="58">
        <v>0</v>
      </c>
      <c r="AH32" s="58">
        <v>0</v>
      </c>
      <c r="AI32" s="58">
        <v>0</v>
      </c>
      <c r="AJ32" s="58">
        <v>0</v>
      </c>
      <c r="AK32" s="58">
        <v>0</v>
      </c>
      <c r="AL32" s="58">
        <v>0</v>
      </c>
      <c r="AM32" s="58">
        <v>0</v>
      </c>
      <c r="AN32" s="58">
        <v>0</v>
      </c>
      <c r="AO32" s="58">
        <v>0</v>
      </c>
      <c r="AP32" s="58">
        <v>0</v>
      </c>
      <c r="AQ32" s="59">
        <v>0</v>
      </c>
    </row>
    <row r="33" spans="1:46" s="38" customFormat="1">
      <c r="A33" s="53" t="s">
        <v>97</v>
      </c>
      <c r="B33" s="53" t="s">
        <v>42</v>
      </c>
      <c r="C33" s="53" t="s">
        <v>119</v>
      </c>
      <c r="D33" s="57">
        <v>0</v>
      </c>
      <c r="E33" s="58">
        <v>0</v>
      </c>
      <c r="F33" s="58">
        <v>0</v>
      </c>
      <c r="G33" s="58">
        <v>0</v>
      </c>
      <c r="H33" s="58">
        <v>0</v>
      </c>
      <c r="I33" s="58">
        <v>0</v>
      </c>
      <c r="J33" s="58">
        <v>0</v>
      </c>
      <c r="K33" s="58">
        <v>0</v>
      </c>
      <c r="L33" s="58">
        <v>0</v>
      </c>
      <c r="M33" s="58">
        <v>0</v>
      </c>
      <c r="N33" s="58">
        <v>0</v>
      </c>
      <c r="O33" s="58">
        <v>0</v>
      </c>
      <c r="P33" s="58">
        <v>0</v>
      </c>
      <c r="Q33" s="58">
        <v>0</v>
      </c>
      <c r="R33" s="58">
        <v>0</v>
      </c>
      <c r="S33" s="58">
        <v>0</v>
      </c>
      <c r="T33" s="58">
        <v>0</v>
      </c>
      <c r="U33" s="58">
        <v>0</v>
      </c>
      <c r="V33" s="58">
        <v>0</v>
      </c>
      <c r="W33" s="58">
        <v>0</v>
      </c>
      <c r="X33" s="58">
        <v>0</v>
      </c>
      <c r="Y33" s="58">
        <v>0</v>
      </c>
      <c r="Z33" s="58">
        <v>0</v>
      </c>
      <c r="AA33" s="58"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v>0</v>
      </c>
      <c r="AH33" s="58">
        <v>0</v>
      </c>
      <c r="AI33" s="58">
        <v>0</v>
      </c>
      <c r="AJ33" s="58">
        <v>0</v>
      </c>
      <c r="AK33" s="58">
        <v>0</v>
      </c>
      <c r="AL33" s="58">
        <v>0</v>
      </c>
      <c r="AM33" s="58">
        <v>0</v>
      </c>
      <c r="AN33" s="58">
        <v>0</v>
      </c>
      <c r="AO33" s="58">
        <v>0</v>
      </c>
      <c r="AP33" s="58">
        <v>0</v>
      </c>
      <c r="AQ33" s="59">
        <v>0</v>
      </c>
    </row>
    <row r="34" spans="1:46" s="38" customFormat="1">
      <c r="A34" s="53" t="s">
        <v>98</v>
      </c>
      <c r="B34" s="53" t="s">
        <v>43</v>
      </c>
      <c r="C34" s="53" t="s">
        <v>119</v>
      </c>
      <c r="D34" s="57">
        <v>0</v>
      </c>
      <c r="E34" s="58">
        <v>0</v>
      </c>
      <c r="F34" s="58">
        <v>0</v>
      </c>
      <c r="G34" s="58">
        <v>0</v>
      </c>
      <c r="H34" s="58">
        <v>0</v>
      </c>
      <c r="I34" s="58">
        <v>0</v>
      </c>
      <c r="J34" s="58">
        <v>0</v>
      </c>
      <c r="K34" s="58">
        <v>0</v>
      </c>
      <c r="L34" s="58"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v>0</v>
      </c>
      <c r="AC34" s="58">
        <v>0</v>
      </c>
      <c r="AD34" s="58">
        <v>0</v>
      </c>
      <c r="AE34" s="58">
        <v>0</v>
      </c>
      <c r="AF34" s="58">
        <v>0</v>
      </c>
      <c r="AG34" s="58">
        <v>0</v>
      </c>
      <c r="AH34" s="58">
        <v>0</v>
      </c>
      <c r="AI34" s="58">
        <v>0</v>
      </c>
      <c r="AJ34" s="58">
        <v>0</v>
      </c>
      <c r="AK34" s="58">
        <v>0</v>
      </c>
      <c r="AL34" s="58">
        <v>0</v>
      </c>
      <c r="AM34" s="58">
        <v>0</v>
      </c>
      <c r="AN34" s="58">
        <v>0</v>
      </c>
      <c r="AO34" s="58">
        <v>0</v>
      </c>
      <c r="AP34" s="58">
        <v>0</v>
      </c>
      <c r="AQ34" s="59">
        <v>0</v>
      </c>
    </row>
    <row r="35" spans="1:46" s="38" customFormat="1" ht="30">
      <c r="A35" s="53" t="s">
        <v>99</v>
      </c>
      <c r="B35" s="53" t="s">
        <v>44</v>
      </c>
      <c r="C35" s="53" t="s">
        <v>119</v>
      </c>
      <c r="D35" s="57">
        <v>0</v>
      </c>
      <c r="E35" s="58">
        <v>0</v>
      </c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58">
        <v>0</v>
      </c>
      <c r="M35" s="58">
        <v>0</v>
      </c>
      <c r="N35" s="58">
        <v>0</v>
      </c>
      <c r="O35" s="58">
        <v>0</v>
      </c>
      <c r="P35" s="58">
        <v>0</v>
      </c>
      <c r="Q35" s="58">
        <v>0</v>
      </c>
      <c r="R35" s="58">
        <v>0</v>
      </c>
      <c r="S35" s="58">
        <v>0</v>
      </c>
      <c r="T35" s="58">
        <v>0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58">
        <v>0</v>
      </c>
      <c r="AB35" s="58">
        <v>0</v>
      </c>
      <c r="AC35" s="58">
        <v>0</v>
      </c>
      <c r="AD35" s="58">
        <v>0</v>
      </c>
      <c r="AE35" s="58">
        <v>0</v>
      </c>
      <c r="AF35" s="58">
        <v>0</v>
      </c>
      <c r="AG35" s="58">
        <v>0</v>
      </c>
      <c r="AH35" s="58">
        <v>0</v>
      </c>
      <c r="AI35" s="58">
        <v>0</v>
      </c>
      <c r="AJ35" s="58">
        <v>0</v>
      </c>
      <c r="AK35" s="58">
        <v>0</v>
      </c>
      <c r="AL35" s="58">
        <v>0</v>
      </c>
      <c r="AM35" s="58">
        <v>0</v>
      </c>
      <c r="AN35" s="58">
        <v>0</v>
      </c>
      <c r="AO35" s="58">
        <v>0</v>
      </c>
      <c r="AP35" s="58">
        <v>0</v>
      </c>
      <c r="AQ35" s="59">
        <v>0</v>
      </c>
    </row>
    <row r="36" spans="1:46" s="38" customFormat="1">
      <c r="A36" s="53" t="s">
        <v>100</v>
      </c>
      <c r="B36" s="53" t="s">
        <v>45</v>
      </c>
      <c r="C36" s="53" t="s">
        <v>119</v>
      </c>
      <c r="D36" s="57">
        <v>0</v>
      </c>
      <c r="E36" s="58">
        <v>0</v>
      </c>
      <c r="F36" s="58">
        <v>0</v>
      </c>
      <c r="G36" s="58">
        <v>0</v>
      </c>
      <c r="H36" s="58">
        <v>0</v>
      </c>
      <c r="I36" s="58">
        <v>0</v>
      </c>
      <c r="J36" s="58">
        <v>0</v>
      </c>
      <c r="K36" s="58">
        <v>0</v>
      </c>
      <c r="L36" s="58">
        <v>0</v>
      </c>
      <c r="M36" s="58">
        <v>0</v>
      </c>
      <c r="N36" s="58">
        <v>0</v>
      </c>
      <c r="O36" s="58">
        <v>0</v>
      </c>
      <c r="P36" s="58">
        <v>0</v>
      </c>
      <c r="Q36" s="58">
        <v>0</v>
      </c>
      <c r="R36" s="58">
        <v>0</v>
      </c>
      <c r="S36" s="58">
        <v>0</v>
      </c>
      <c r="T36" s="58">
        <v>0</v>
      </c>
      <c r="U36" s="58">
        <v>0</v>
      </c>
      <c r="V36" s="58">
        <v>0</v>
      </c>
      <c r="W36" s="58">
        <v>0</v>
      </c>
      <c r="X36" s="58">
        <v>0</v>
      </c>
      <c r="Y36" s="58">
        <v>0</v>
      </c>
      <c r="Z36" s="58">
        <v>0</v>
      </c>
      <c r="AA36" s="58">
        <v>0</v>
      </c>
      <c r="AB36" s="58">
        <v>0</v>
      </c>
      <c r="AC36" s="58">
        <v>0</v>
      </c>
      <c r="AD36" s="58">
        <v>0</v>
      </c>
      <c r="AE36" s="58">
        <v>0</v>
      </c>
      <c r="AF36" s="58">
        <v>0</v>
      </c>
      <c r="AG36" s="58">
        <v>0</v>
      </c>
      <c r="AH36" s="58">
        <v>0</v>
      </c>
      <c r="AI36" s="58">
        <v>0</v>
      </c>
      <c r="AJ36" s="58">
        <v>0</v>
      </c>
      <c r="AK36" s="58">
        <v>0</v>
      </c>
      <c r="AL36" s="58">
        <v>0</v>
      </c>
      <c r="AM36" s="58">
        <v>0</v>
      </c>
      <c r="AN36" s="58">
        <v>0</v>
      </c>
      <c r="AO36" s="58">
        <v>0</v>
      </c>
      <c r="AP36" s="58">
        <v>0</v>
      </c>
      <c r="AQ36" s="59">
        <v>0</v>
      </c>
    </row>
    <row r="37" spans="1:46" s="38" customFormat="1">
      <c r="A37" s="53" t="s">
        <v>101</v>
      </c>
      <c r="B37" s="53" t="s">
        <v>46</v>
      </c>
      <c r="C37" s="53" t="s">
        <v>119</v>
      </c>
      <c r="D37" s="57">
        <v>0</v>
      </c>
      <c r="E37" s="58">
        <v>0</v>
      </c>
      <c r="F37" s="58">
        <v>0</v>
      </c>
      <c r="G37" s="58">
        <v>0</v>
      </c>
      <c r="H37" s="58">
        <v>0</v>
      </c>
      <c r="I37" s="58">
        <v>0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>
        <v>0</v>
      </c>
      <c r="S37" s="58">
        <v>0</v>
      </c>
      <c r="T37" s="58">
        <v>0</v>
      </c>
      <c r="U37" s="58">
        <v>0</v>
      </c>
      <c r="V37" s="58">
        <v>0</v>
      </c>
      <c r="W37" s="58">
        <v>0</v>
      </c>
      <c r="X37" s="58">
        <v>0</v>
      </c>
      <c r="Y37" s="58">
        <v>0</v>
      </c>
      <c r="Z37" s="58">
        <v>0</v>
      </c>
      <c r="AA37" s="58">
        <v>0</v>
      </c>
      <c r="AB37" s="58">
        <v>0</v>
      </c>
      <c r="AC37" s="58">
        <v>0</v>
      </c>
      <c r="AD37" s="58">
        <v>0</v>
      </c>
      <c r="AE37" s="58">
        <v>0</v>
      </c>
      <c r="AF37" s="58">
        <v>0</v>
      </c>
      <c r="AG37" s="58">
        <v>0</v>
      </c>
      <c r="AH37" s="58">
        <v>0</v>
      </c>
      <c r="AI37" s="58">
        <v>0</v>
      </c>
      <c r="AJ37" s="58">
        <v>0</v>
      </c>
      <c r="AK37" s="58">
        <v>0</v>
      </c>
      <c r="AL37" s="58">
        <v>0</v>
      </c>
      <c r="AM37" s="58">
        <v>0</v>
      </c>
      <c r="AN37" s="58">
        <v>0</v>
      </c>
      <c r="AO37" s="58">
        <v>0</v>
      </c>
      <c r="AP37" s="58">
        <v>0</v>
      </c>
      <c r="AQ37" s="59">
        <v>0</v>
      </c>
    </row>
    <row r="38" spans="1:46" s="38" customFormat="1">
      <c r="A38" s="53" t="s">
        <v>102</v>
      </c>
      <c r="B38" s="53" t="s">
        <v>47</v>
      </c>
      <c r="C38" s="53" t="s">
        <v>119</v>
      </c>
      <c r="D38" s="57">
        <v>0</v>
      </c>
      <c r="E38" s="58">
        <v>0</v>
      </c>
      <c r="F38" s="58">
        <v>0</v>
      </c>
      <c r="G38" s="58">
        <v>0</v>
      </c>
      <c r="H38" s="58">
        <v>0</v>
      </c>
      <c r="I38" s="58">
        <v>0</v>
      </c>
      <c r="J38" s="58">
        <v>0</v>
      </c>
      <c r="K38" s="58">
        <v>0</v>
      </c>
      <c r="L38" s="58"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v>0</v>
      </c>
      <c r="AP38" s="58">
        <v>0</v>
      </c>
      <c r="AQ38" s="59">
        <v>0</v>
      </c>
    </row>
    <row r="39" spans="1:46" s="38" customFormat="1">
      <c r="A39" s="53" t="s">
        <v>103</v>
      </c>
      <c r="B39" s="53" t="s">
        <v>48</v>
      </c>
      <c r="C39" s="53" t="s">
        <v>119</v>
      </c>
      <c r="D39" s="57">
        <v>0</v>
      </c>
      <c r="E39" s="58">
        <v>0</v>
      </c>
      <c r="F39" s="58">
        <v>0</v>
      </c>
      <c r="G39" s="58">
        <v>0</v>
      </c>
      <c r="H39" s="58">
        <v>0</v>
      </c>
      <c r="I39" s="58">
        <v>0</v>
      </c>
      <c r="J39" s="58">
        <v>0</v>
      </c>
      <c r="K39" s="58">
        <v>0</v>
      </c>
      <c r="L39" s="58">
        <v>0</v>
      </c>
      <c r="M39" s="58">
        <v>0</v>
      </c>
      <c r="N39" s="58">
        <v>0</v>
      </c>
      <c r="O39" s="58">
        <v>0</v>
      </c>
      <c r="P39" s="58">
        <v>0</v>
      </c>
      <c r="Q39" s="58">
        <v>0</v>
      </c>
      <c r="R39" s="58">
        <v>0</v>
      </c>
      <c r="S39" s="58">
        <v>0</v>
      </c>
      <c r="T39" s="58">
        <v>0</v>
      </c>
      <c r="U39" s="58">
        <v>0</v>
      </c>
      <c r="V39" s="58">
        <v>0</v>
      </c>
      <c r="W39" s="58">
        <v>0</v>
      </c>
      <c r="X39" s="58">
        <v>0</v>
      </c>
      <c r="Y39" s="58">
        <v>0</v>
      </c>
      <c r="Z39" s="58">
        <v>0</v>
      </c>
      <c r="AA39" s="58">
        <v>0</v>
      </c>
      <c r="AB39" s="58">
        <v>0</v>
      </c>
      <c r="AC39" s="58">
        <v>0</v>
      </c>
      <c r="AD39" s="58">
        <v>0</v>
      </c>
      <c r="AE39" s="58">
        <v>0</v>
      </c>
      <c r="AF39" s="58">
        <v>0</v>
      </c>
      <c r="AG39" s="58">
        <v>0</v>
      </c>
      <c r="AH39" s="58">
        <v>0</v>
      </c>
      <c r="AI39" s="58">
        <v>0</v>
      </c>
      <c r="AJ39" s="58">
        <v>0</v>
      </c>
      <c r="AK39" s="58">
        <v>0</v>
      </c>
      <c r="AL39" s="58">
        <v>0</v>
      </c>
      <c r="AM39" s="58">
        <v>0</v>
      </c>
      <c r="AN39" s="58">
        <v>0</v>
      </c>
      <c r="AO39" s="58">
        <v>0</v>
      </c>
      <c r="AP39" s="58">
        <v>0</v>
      </c>
      <c r="AQ39" s="59">
        <v>0</v>
      </c>
    </row>
    <row r="40" spans="1:46" s="38" customFormat="1">
      <c r="A40" s="53" t="s">
        <v>104</v>
      </c>
      <c r="B40" s="53" t="s">
        <v>49</v>
      </c>
      <c r="C40" s="53" t="s">
        <v>119</v>
      </c>
      <c r="D40" s="57">
        <v>0</v>
      </c>
      <c r="E40" s="58">
        <v>0</v>
      </c>
      <c r="F40" s="58">
        <v>0</v>
      </c>
      <c r="G40" s="58">
        <v>0</v>
      </c>
      <c r="H40" s="58">
        <v>0</v>
      </c>
      <c r="I40" s="58">
        <v>0</v>
      </c>
      <c r="J40" s="58">
        <v>0</v>
      </c>
      <c r="K40" s="58">
        <v>0</v>
      </c>
      <c r="L40" s="58">
        <v>0</v>
      </c>
      <c r="M40" s="58">
        <v>0</v>
      </c>
      <c r="N40" s="58">
        <v>0</v>
      </c>
      <c r="O40" s="58">
        <v>0</v>
      </c>
      <c r="P40" s="58">
        <v>0</v>
      </c>
      <c r="Q40" s="58">
        <v>0</v>
      </c>
      <c r="R40" s="58">
        <v>0</v>
      </c>
      <c r="S40" s="58">
        <v>0</v>
      </c>
      <c r="T40" s="58">
        <v>0</v>
      </c>
      <c r="U40" s="58">
        <v>0</v>
      </c>
      <c r="V40" s="58">
        <v>0</v>
      </c>
      <c r="W40" s="58">
        <v>0</v>
      </c>
      <c r="X40" s="58">
        <v>0</v>
      </c>
      <c r="Y40" s="58">
        <v>0</v>
      </c>
      <c r="Z40" s="58">
        <v>0</v>
      </c>
      <c r="AA40" s="58">
        <v>0</v>
      </c>
      <c r="AB40" s="58">
        <v>0</v>
      </c>
      <c r="AC40" s="58">
        <v>0</v>
      </c>
      <c r="AD40" s="58">
        <v>0</v>
      </c>
      <c r="AE40" s="58">
        <v>0</v>
      </c>
      <c r="AF40" s="58">
        <v>0</v>
      </c>
      <c r="AG40" s="58">
        <v>0</v>
      </c>
      <c r="AH40" s="58">
        <v>0</v>
      </c>
      <c r="AI40" s="58">
        <v>0</v>
      </c>
      <c r="AJ40" s="58">
        <v>0</v>
      </c>
      <c r="AK40" s="58">
        <v>0</v>
      </c>
      <c r="AL40" s="58">
        <v>0</v>
      </c>
      <c r="AM40" s="58">
        <v>0</v>
      </c>
      <c r="AN40" s="58">
        <v>0</v>
      </c>
      <c r="AO40" s="58">
        <v>0</v>
      </c>
      <c r="AP40" s="58">
        <v>0</v>
      </c>
      <c r="AQ40" s="59">
        <v>0</v>
      </c>
    </row>
    <row r="41" spans="1:46" s="38" customFormat="1">
      <c r="A41" s="53" t="s">
        <v>105</v>
      </c>
      <c r="B41" s="53" t="s">
        <v>50</v>
      </c>
      <c r="C41" s="53" t="s">
        <v>119</v>
      </c>
      <c r="D41" s="57">
        <v>0</v>
      </c>
      <c r="E41" s="58">
        <v>0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58">
        <v>0</v>
      </c>
      <c r="M41" s="58">
        <v>0</v>
      </c>
      <c r="N41" s="58">
        <v>0</v>
      </c>
      <c r="O41" s="58">
        <v>0</v>
      </c>
      <c r="P41" s="58">
        <v>0</v>
      </c>
      <c r="Q41" s="58">
        <v>0</v>
      </c>
      <c r="R41" s="58">
        <v>0</v>
      </c>
      <c r="S41" s="58">
        <v>0</v>
      </c>
      <c r="T41" s="58">
        <v>0</v>
      </c>
      <c r="U41" s="58">
        <v>0</v>
      </c>
      <c r="V41" s="58">
        <v>0</v>
      </c>
      <c r="W41" s="58">
        <v>0</v>
      </c>
      <c r="X41" s="58">
        <v>0</v>
      </c>
      <c r="Y41" s="58">
        <v>0</v>
      </c>
      <c r="Z41" s="58">
        <v>0</v>
      </c>
      <c r="AA41" s="58">
        <v>0</v>
      </c>
      <c r="AB41" s="58">
        <v>0</v>
      </c>
      <c r="AC41" s="58">
        <v>0</v>
      </c>
      <c r="AD41" s="58">
        <v>0</v>
      </c>
      <c r="AE41" s="58">
        <v>0</v>
      </c>
      <c r="AF41" s="58">
        <v>0</v>
      </c>
      <c r="AG41" s="58">
        <v>0</v>
      </c>
      <c r="AH41" s="58">
        <v>0</v>
      </c>
      <c r="AI41" s="58">
        <v>0</v>
      </c>
      <c r="AJ41" s="58">
        <v>0</v>
      </c>
      <c r="AK41" s="58">
        <v>0</v>
      </c>
      <c r="AL41" s="58">
        <v>0</v>
      </c>
      <c r="AM41" s="58">
        <v>0</v>
      </c>
      <c r="AN41" s="58">
        <v>0</v>
      </c>
      <c r="AO41" s="58">
        <v>0</v>
      </c>
      <c r="AP41" s="58">
        <v>0</v>
      </c>
      <c r="AQ41" s="59">
        <v>0</v>
      </c>
    </row>
    <row r="42" spans="1:46" s="38" customFormat="1" ht="15.75" thickBot="1">
      <c r="A42" s="53" t="s">
        <v>106</v>
      </c>
      <c r="B42" s="53" t="s">
        <v>51</v>
      </c>
      <c r="C42" s="53" t="s">
        <v>119</v>
      </c>
      <c r="D42" s="60">
        <v>0</v>
      </c>
      <c r="E42" s="61">
        <v>0</v>
      </c>
      <c r="F42" s="61">
        <v>0</v>
      </c>
      <c r="G42" s="61">
        <v>0</v>
      </c>
      <c r="H42" s="61">
        <v>0</v>
      </c>
      <c r="I42" s="61">
        <v>0</v>
      </c>
      <c r="J42" s="61">
        <v>0</v>
      </c>
      <c r="K42" s="61">
        <v>0</v>
      </c>
      <c r="L42" s="61">
        <v>0</v>
      </c>
      <c r="M42" s="61">
        <v>0</v>
      </c>
      <c r="N42" s="61">
        <v>0</v>
      </c>
      <c r="O42" s="61">
        <v>0</v>
      </c>
      <c r="P42" s="61">
        <v>0</v>
      </c>
      <c r="Q42" s="61">
        <v>0</v>
      </c>
      <c r="R42" s="61">
        <v>0</v>
      </c>
      <c r="S42" s="61">
        <v>0</v>
      </c>
      <c r="T42" s="61">
        <v>0</v>
      </c>
      <c r="U42" s="61">
        <v>0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61">
        <v>0</v>
      </c>
      <c r="AB42" s="61">
        <v>0</v>
      </c>
      <c r="AC42" s="61">
        <v>0</v>
      </c>
      <c r="AD42" s="61">
        <v>0</v>
      </c>
      <c r="AE42" s="61">
        <v>0</v>
      </c>
      <c r="AF42" s="61">
        <v>0</v>
      </c>
      <c r="AG42" s="61">
        <v>0</v>
      </c>
      <c r="AH42" s="61">
        <v>0</v>
      </c>
      <c r="AI42" s="61">
        <v>0</v>
      </c>
      <c r="AJ42" s="61">
        <v>0</v>
      </c>
      <c r="AK42" s="61">
        <v>0</v>
      </c>
      <c r="AL42" s="61">
        <v>0</v>
      </c>
      <c r="AM42" s="61">
        <v>0</v>
      </c>
      <c r="AN42" s="61">
        <v>0</v>
      </c>
      <c r="AO42" s="61">
        <v>0</v>
      </c>
      <c r="AP42" s="61">
        <v>0</v>
      </c>
      <c r="AQ42" s="62">
        <v>0</v>
      </c>
    </row>
    <row r="43" spans="1:46">
      <c r="A43" s="53" t="s">
        <v>67</v>
      </c>
      <c r="B43" s="53" t="s">
        <v>13</v>
      </c>
      <c r="C43" s="53" t="s">
        <v>120</v>
      </c>
      <c r="D43" s="54">
        <v>0.14871564507484436</v>
      </c>
      <c r="E43" s="55">
        <v>0</v>
      </c>
      <c r="F43" s="55">
        <v>0</v>
      </c>
      <c r="G43" s="55">
        <v>0</v>
      </c>
      <c r="H43" s="55">
        <v>5.4512709379196167E-2</v>
      </c>
      <c r="I43" s="55">
        <v>0.55015027523040771</v>
      </c>
      <c r="J43" s="55">
        <v>4.4592674821615219E-3</v>
      </c>
      <c r="K43" s="55">
        <v>0.24050050973892212</v>
      </c>
      <c r="L43" s="55">
        <v>5.5930152535438538E-2</v>
      </c>
      <c r="M43" s="55">
        <v>2.366719301789999E-3</v>
      </c>
      <c r="N43" s="55">
        <v>8.5594847798347473E-2</v>
      </c>
      <c r="O43" s="55">
        <v>0</v>
      </c>
      <c r="P43" s="55">
        <v>6.7958811996504664E-4</v>
      </c>
      <c r="Q43" s="55">
        <v>2.2339969291351736E-4</v>
      </c>
      <c r="R43" s="55">
        <v>0</v>
      </c>
      <c r="S43" s="55">
        <v>0</v>
      </c>
      <c r="T43" s="55">
        <v>0</v>
      </c>
      <c r="U43" s="55">
        <v>3.4561537904664874E-4</v>
      </c>
      <c r="V43" s="55">
        <v>5.6307984777959064E-5</v>
      </c>
      <c r="W43" s="55">
        <v>4.2096756398677826E-2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2.4690077407285571E-4</v>
      </c>
      <c r="AK43" s="55">
        <v>0</v>
      </c>
      <c r="AL43" s="55">
        <v>3.2182158902287483E-3</v>
      </c>
      <c r="AM43" s="55">
        <v>0</v>
      </c>
      <c r="AN43" s="55">
        <v>0</v>
      </c>
      <c r="AO43" s="55">
        <v>0</v>
      </c>
      <c r="AP43" s="55">
        <v>6.1578553868457675E-4</v>
      </c>
      <c r="AQ43" s="56">
        <v>4.2136970907449722E-2</v>
      </c>
      <c r="AR43" s="38"/>
      <c r="AS43" s="38"/>
      <c r="AT43" s="38"/>
    </row>
    <row r="44" spans="1:46">
      <c r="A44" s="53" t="s">
        <v>68</v>
      </c>
      <c r="B44" s="53" t="s">
        <v>14</v>
      </c>
      <c r="C44" s="53" t="s">
        <v>120</v>
      </c>
      <c r="D44" s="57">
        <v>0</v>
      </c>
      <c r="E44" s="58">
        <v>4.0947219531517476E-5</v>
      </c>
      <c r="F44" s="58">
        <v>0</v>
      </c>
      <c r="G44" s="58">
        <v>0</v>
      </c>
      <c r="H44" s="58">
        <v>0</v>
      </c>
      <c r="I44" s="58">
        <v>0</v>
      </c>
      <c r="J44" s="58">
        <v>0</v>
      </c>
      <c r="K44" s="58">
        <v>5.5221590446308255E-4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v>0</v>
      </c>
      <c r="AQ44" s="59">
        <v>0</v>
      </c>
    </row>
    <row r="45" spans="1:46">
      <c r="A45" s="53" t="s">
        <v>69</v>
      </c>
      <c r="B45" s="53" t="s">
        <v>15</v>
      </c>
      <c r="C45" s="53" t="s">
        <v>120</v>
      </c>
      <c r="D45" s="57">
        <v>0</v>
      </c>
      <c r="E45" s="58">
        <v>0</v>
      </c>
      <c r="F45" s="58">
        <v>0</v>
      </c>
      <c r="G45" s="58">
        <v>0</v>
      </c>
      <c r="H45" s="58">
        <v>0</v>
      </c>
      <c r="I45" s="58">
        <v>0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v>0</v>
      </c>
      <c r="AQ45" s="59">
        <v>0</v>
      </c>
    </row>
    <row r="46" spans="1:46">
      <c r="A46" s="53" t="s">
        <v>70</v>
      </c>
      <c r="B46" s="53" t="s">
        <v>16</v>
      </c>
      <c r="C46" s="53" t="s">
        <v>120</v>
      </c>
      <c r="D46" s="57">
        <v>0</v>
      </c>
      <c r="E46" s="58">
        <v>0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9.086841600947082E-6</v>
      </c>
      <c r="Y46" s="58">
        <v>0</v>
      </c>
      <c r="Z46" s="58">
        <v>1.7315713876087102E-6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6.8993390414107125E-6</v>
      </c>
      <c r="AM46" s="58">
        <v>0</v>
      </c>
      <c r="AN46" s="58">
        <v>0</v>
      </c>
      <c r="AO46" s="58">
        <v>0</v>
      </c>
      <c r="AP46" s="58">
        <v>0</v>
      </c>
      <c r="AQ46" s="59">
        <v>0</v>
      </c>
    </row>
    <row r="47" spans="1:46">
      <c r="A47" s="53" t="s">
        <v>71</v>
      </c>
      <c r="B47" s="53" t="s">
        <v>17</v>
      </c>
      <c r="C47" s="53" t="s">
        <v>120</v>
      </c>
      <c r="D47" s="57">
        <v>0</v>
      </c>
      <c r="E47" s="58">
        <v>0</v>
      </c>
      <c r="F47" s="58">
        <v>0</v>
      </c>
      <c r="G47" s="58">
        <v>0</v>
      </c>
      <c r="H47" s="58">
        <v>0</v>
      </c>
      <c r="I47" s="58">
        <v>0</v>
      </c>
      <c r="J47" s="58">
        <v>0</v>
      </c>
      <c r="K47" s="58">
        <v>0</v>
      </c>
      <c r="L47" s="58">
        <v>0</v>
      </c>
      <c r="M47" s="58">
        <v>0</v>
      </c>
      <c r="N47" s="58">
        <v>0</v>
      </c>
      <c r="O47" s="58">
        <v>0</v>
      </c>
      <c r="P47" s="58">
        <v>0</v>
      </c>
      <c r="Q47" s="58">
        <v>0</v>
      </c>
      <c r="R47" s="58">
        <v>0</v>
      </c>
      <c r="S47" s="58">
        <v>0</v>
      </c>
      <c r="T47" s="58">
        <v>0</v>
      </c>
      <c r="U47" s="58">
        <v>0</v>
      </c>
      <c r="V47" s="58">
        <v>0</v>
      </c>
      <c r="W47" s="58">
        <v>0</v>
      </c>
      <c r="X47" s="58">
        <v>0</v>
      </c>
      <c r="Y47" s="58">
        <v>0</v>
      </c>
      <c r="Z47" s="58">
        <v>0</v>
      </c>
      <c r="AA47" s="58">
        <v>0</v>
      </c>
      <c r="AB47" s="58">
        <v>0</v>
      </c>
      <c r="AC47" s="58">
        <v>0</v>
      </c>
      <c r="AD47" s="58">
        <v>0</v>
      </c>
      <c r="AE47" s="58">
        <v>0</v>
      </c>
      <c r="AF47" s="58">
        <v>0</v>
      </c>
      <c r="AG47" s="58">
        <v>0</v>
      </c>
      <c r="AH47" s="58">
        <v>0</v>
      </c>
      <c r="AI47" s="58">
        <v>0</v>
      </c>
      <c r="AJ47" s="58">
        <v>0</v>
      </c>
      <c r="AK47" s="58">
        <v>0</v>
      </c>
      <c r="AL47" s="58">
        <v>0</v>
      </c>
      <c r="AM47" s="58">
        <v>0</v>
      </c>
      <c r="AN47" s="58">
        <v>0</v>
      </c>
      <c r="AO47" s="58">
        <v>0</v>
      </c>
      <c r="AP47" s="58">
        <v>0</v>
      </c>
      <c r="AQ47" s="59">
        <v>0</v>
      </c>
    </row>
    <row r="48" spans="1:46">
      <c r="A48" s="53" t="s">
        <v>72</v>
      </c>
      <c r="B48" s="53" t="s">
        <v>18</v>
      </c>
      <c r="C48" s="53" t="s">
        <v>120</v>
      </c>
      <c r="D48" s="57">
        <v>0</v>
      </c>
      <c r="E48" s="58">
        <v>0</v>
      </c>
      <c r="F48" s="58">
        <v>0</v>
      </c>
      <c r="G48" s="58">
        <v>0</v>
      </c>
      <c r="H48" s="58">
        <v>0</v>
      </c>
      <c r="I48" s="58">
        <v>0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v>0</v>
      </c>
      <c r="AQ48" s="59">
        <v>0</v>
      </c>
    </row>
    <row r="49" spans="1:43">
      <c r="A49" s="53" t="s">
        <v>73</v>
      </c>
      <c r="B49" s="53" t="s">
        <v>19</v>
      </c>
      <c r="C49" s="53" t="s">
        <v>120</v>
      </c>
      <c r="D49" s="57">
        <v>0</v>
      </c>
      <c r="E49" s="58">
        <v>0</v>
      </c>
      <c r="F49" s="58">
        <v>0</v>
      </c>
      <c r="G49" s="58">
        <v>0</v>
      </c>
      <c r="H49" s="58">
        <v>0</v>
      </c>
      <c r="I49" s="58">
        <v>0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v>0</v>
      </c>
      <c r="AQ49" s="59">
        <v>0</v>
      </c>
    </row>
    <row r="50" spans="1:43">
      <c r="A50" s="53" t="s">
        <v>74</v>
      </c>
      <c r="B50" s="53" t="s">
        <v>20</v>
      </c>
      <c r="C50" s="53" t="s">
        <v>120</v>
      </c>
      <c r="D50" s="57">
        <v>1.1213678953936324E-4</v>
      </c>
      <c r="E50" s="58">
        <v>3.3028350117092486E-6</v>
      </c>
      <c r="F50" s="58">
        <v>0</v>
      </c>
      <c r="G50" s="58">
        <v>0</v>
      </c>
      <c r="H50" s="58">
        <v>2.6421244911034591E-5</v>
      </c>
      <c r="I50" s="58">
        <v>6.2891784182284027E-5</v>
      </c>
      <c r="J50" s="58">
        <v>4.1288541979156435E-5</v>
      </c>
      <c r="K50" s="58">
        <v>1.1806878028437495E-3</v>
      </c>
      <c r="L50" s="58">
        <v>1.4847175043541938E-4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3.9179973043701466E-8</v>
      </c>
      <c r="V50" s="58">
        <v>6.3832383823125838E-9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4.3027416722907219E-6</v>
      </c>
      <c r="AN50" s="58">
        <v>0</v>
      </c>
      <c r="AO50" s="58">
        <v>0</v>
      </c>
      <c r="AP50" s="58">
        <v>4.3217037273279857E-6</v>
      </c>
      <c r="AQ50" s="59">
        <v>2.3256827262230217E-4</v>
      </c>
    </row>
    <row r="51" spans="1:43">
      <c r="A51" s="53" t="s">
        <v>75</v>
      </c>
      <c r="B51" s="53" t="s">
        <v>21</v>
      </c>
      <c r="C51" s="53" t="s">
        <v>120</v>
      </c>
      <c r="D51" s="57">
        <v>0</v>
      </c>
      <c r="E51" s="58">
        <v>0</v>
      </c>
      <c r="F51" s="58">
        <v>0</v>
      </c>
      <c r="G51" s="58">
        <v>0</v>
      </c>
      <c r="H51" s="58">
        <v>0</v>
      </c>
      <c r="I51" s="58">
        <v>0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v>0</v>
      </c>
      <c r="AA51" s="58">
        <v>0</v>
      </c>
      <c r="AB51" s="58">
        <v>0</v>
      </c>
      <c r="AC51" s="58">
        <v>0</v>
      </c>
      <c r="AD51" s="58">
        <v>0</v>
      </c>
      <c r="AE51" s="58">
        <v>0</v>
      </c>
      <c r="AF51" s="58">
        <v>0</v>
      </c>
      <c r="AG51" s="58">
        <v>0</v>
      </c>
      <c r="AH51" s="58">
        <v>0</v>
      </c>
      <c r="AI51" s="58">
        <v>0</v>
      </c>
      <c r="AJ51" s="58">
        <v>0</v>
      </c>
      <c r="AK51" s="58">
        <v>0</v>
      </c>
      <c r="AL51" s="58">
        <v>0</v>
      </c>
      <c r="AM51" s="58">
        <v>0</v>
      </c>
      <c r="AN51" s="58">
        <v>0</v>
      </c>
      <c r="AO51" s="58">
        <v>0</v>
      </c>
      <c r="AP51" s="58">
        <v>0</v>
      </c>
      <c r="AQ51" s="59">
        <v>0</v>
      </c>
    </row>
    <row r="52" spans="1:43">
      <c r="A52" s="53" t="s">
        <v>76</v>
      </c>
      <c r="B52" s="53" t="s">
        <v>22</v>
      </c>
      <c r="C52" s="53" t="s">
        <v>120</v>
      </c>
      <c r="D52" s="57">
        <v>0</v>
      </c>
      <c r="E52" s="58">
        <v>0</v>
      </c>
      <c r="F52" s="58">
        <v>0</v>
      </c>
      <c r="G52" s="58">
        <v>0</v>
      </c>
      <c r="H52" s="58">
        <v>0</v>
      </c>
      <c r="I52" s="58">
        <v>0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v>0</v>
      </c>
      <c r="AQ52" s="59">
        <v>0</v>
      </c>
    </row>
    <row r="53" spans="1:43">
      <c r="A53" s="53" t="s">
        <v>77</v>
      </c>
      <c r="B53" s="53" t="s">
        <v>1</v>
      </c>
      <c r="C53" s="53" t="s">
        <v>120</v>
      </c>
      <c r="D53" s="57">
        <v>3.2697722781449556E-4</v>
      </c>
      <c r="E53" s="58">
        <v>1.7736827430780977E-4</v>
      </c>
      <c r="F53" s="58">
        <v>6.9729483220726252E-4</v>
      </c>
      <c r="G53" s="58">
        <v>6.5059276721513015E-7</v>
      </c>
      <c r="H53" s="58">
        <v>0</v>
      </c>
      <c r="I53" s="58">
        <v>0</v>
      </c>
      <c r="J53" s="58">
        <v>0</v>
      </c>
      <c r="K53" s="58">
        <v>0</v>
      </c>
      <c r="L53" s="58">
        <v>0</v>
      </c>
      <c r="M53" s="58">
        <v>0</v>
      </c>
      <c r="N53" s="58">
        <v>1.3897665776312351E-2</v>
      </c>
      <c r="O53" s="58">
        <v>3.2515883445739746E-2</v>
      </c>
      <c r="P53" s="58">
        <v>0</v>
      </c>
      <c r="Q53" s="58">
        <v>6.0574307099159341E-6</v>
      </c>
      <c r="R53" s="58">
        <v>3.4468059311620891E-4</v>
      </c>
      <c r="S53" s="58">
        <v>1.8372385966358706E-5</v>
      </c>
      <c r="T53" s="58">
        <v>1.2427206002030289E-6</v>
      </c>
      <c r="U53" s="58">
        <v>5.9965036598441657E-6</v>
      </c>
      <c r="V53" s="58">
        <v>9.769560165295843E-7</v>
      </c>
      <c r="W53" s="58">
        <v>1.2511536478996277E-3</v>
      </c>
      <c r="X53" s="58">
        <v>0</v>
      </c>
      <c r="Y53" s="58">
        <v>0</v>
      </c>
      <c r="Z53" s="58">
        <v>7.4489753387751989E-7</v>
      </c>
      <c r="AA53" s="58">
        <v>1.8942209862871096E-5</v>
      </c>
      <c r="AB53" s="58">
        <v>0</v>
      </c>
      <c r="AC53" s="58">
        <v>0</v>
      </c>
      <c r="AD53" s="58">
        <v>0</v>
      </c>
      <c r="AE53" s="58">
        <v>0</v>
      </c>
      <c r="AF53" s="58">
        <v>0</v>
      </c>
      <c r="AG53" s="58">
        <v>2.5114422896876931E-4</v>
      </c>
      <c r="AH53" s="58">
        <v>3.9685805859335233E-6</v>
      </c>
      <c r="AI53" s="58">
        <v>9.134032552537974E-6</v>
      </c>
      <c r="AJ53" s="58">
        <v>6.7084043985232711E-4</v>
      </c>
      <c r="AK53" s="58">
        <v>6.2825370150676463E-6</v>
      </c>
      <c r="AL53" s="58">
        <v>0</v>
      </c>
      <c r="AM53" s="58">
        <v>3.4695258364081383E-3</v>
      </c>
      <c r="AN53" s="58">
        <v>0</v>
      </c>
      <c r="AO53" s="58">
        <v>0</v>
      </c>
      <c r="AP53" s="58">
        <v>1.4499181415885687E-3</v>
      </c>
      <c r="AQ53" s="59">
        <v>1.6413727775216103E-2</v>
      </c>
    </row>
    <row r="54" spans="1:43">
      <c r="A54" s="53" t="s">
        <v>78</v>
      </c>
      <c r="B54" s="53" t="s">
        <v>23</v>
      </c>
      <c r="C54" s="53" t="s">
        <v>120</v>
      </c>
      <c r="D54" s="57">
        <v>0</v>
      </c>
      <c r="E54" s="58">
        <v>0</v>
      </c>
      <c r="F54" s="58">
        <v>0</v>
      </c>
      <c r="G54" s="58">
        <v>0</v>
      </c>
      <c r="H54" s="58">
        <v>0</v>
      </c>
      <c r="I54" s="58">
        <v>0</v>
      </c>
      <c r="J54" s="58">
        <v>0</v>
      </c>
      <c r="K54" s="58">
        <v>0</v>
      </c>
      <c r="L54" s="58">
        <v>0</v>
      </c>
      <c r="M54" s="58">
        <v>0</v>
      </c>
      <c r="N54" s="58">
        <v>0</v>
      </c>
      <c r="O54" s="58">
        <v>0</v>
      </c>
      <c r="P54" s="58">
        <v>0</v>
      </c>
      <c r="Q54" s="58">
        <v>0</v>
      </c>
      <c r="R54" s="58">
        <v>0</v>
      </c>
      <c r="S54" s="58">
        <v>1.7896233828196273E-8</v>
      </c>
      <c r="T54" s="58">
        <v>0</v>
      </c>
      <c r="U54" s="58">
        <v>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0</v>
      </c>
      <c r="AB54" s="58">
        <v>0</v>
      </c>
      <c r="AC54" s="58">
        <v>0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0</v>
      </c>
      <c r="AM54" s="58">
        <v>0</v>
      </c>
      <c r="AN54" s="58">
        <v>0</v>
      </c>
      <c r="AO54" s="58">
        <v>0</v>
      </c>
      <c r="AP54" s="58">
        <v>0</v>
      </c>
      <c r="AQ54" s="59">
        <v>5.9253117797197774E-5</v>
      </c>
    </row>
    <row r="55" spans="1:43">
      <c r="A55" s="53" t="s">
        <v>79</v>
      </c>
      <c r="B55" s="53" t="s">
        <v>24</v>
      </c>
      <c r="C55" s="53" t="s">
        <v>120</v>
      </c>
      <c r="D55" s="57">
        <v>0</v>
      </c>
      <c r="E55" s="58">
        <v>0</v>
      </c>
      <c r="F55" s="58">
        <v>4.8321718350052834E-3</v>
      </c>
      <c r="G55" s="58">
        <v>0</v>
      </c>
      <c r="H55" s="58">
        <v>0</v>
      </c>
      <c r="I55" s="58">
        <v>0</v>
      </c>
      <c r="J55" s="58">
        <v>0</v>
      </c>
      <c r="K55" s="58">
        <v>0</v>
      </c>
      <c r="L55" s="58">
        <v>0</v>
      </c>
      <c r="M55" s="58">
        <v>0</v>
      </c>
      <c r="N55" s="58">
        <v>0</v>
      </c>
      <c r="O55" s="58">
        <v>1.5477765118703246E-3</v>
      </c>
      <c r="P55" s="58">
        <v>2.2623599215876311E-4</v>
      </c>
      <c r="Q55" s="58">
        <v>0</v>
      </c>
      <c r="R55" s="58">
        <v>0</v>
      </c>
      <c r="S55" s="58">
        <v>0</v>
      </c>
      <c r="T55" s="58">
        <v>0</v>
      </c>
      <c r="U55" s="58">
        <v>0</v>
      </c>
      <c r="V55" s="58">
        <v>0</v>
      </c>
      <c r="W55" s="58">
        <v>0</v>
      </c>
      <c r="X55" s="58">
        <v>0</v>
      </c>
      <c r="Y55" s="58">
        <v>0</v>
      </c>
      <c r="Z55" s="58">
        <v>0</v>
      </c>
      <c r="AA55" s="58">
        <v>0</v>
      </c>
      <c r="AB55" s="58">
        <v>0</v>
      </c>
      <c r="AC55" s="58">
        <v>0</v>
      </c>
      <c r="AD55" s="58">
        <v>0</v>
      </c>
      <c r="AE55" s="58">
        <v>0</v>
      </c>
      <c r="AF55" s="58">
        <v>0</v>
      </c>
      <c r="AG55" s="58">
        <v>0</v>
      </c>
      <c r="AH55" s="58">
        <v>0</v>
      </c>
      <c r="AI55" s="58">
        <v>0</v>
      </c>
      <c r="AJ55" s="58">
        <v>0</v>
      </c>
      <c r="AK55" s="58">
        <v>1.1744999710572301E-6</v>
      </c>
      <c r="AL55" s="58">
        <v>0</v>
      </c>
      <c r="AM55" s="58">
        <v>0</v>
      </c>
      <c r="AN55" s="58">
        <v>0</v>
      </c>
      <c r="AO55" s="58">
        <v>0</v>
      </c>
      <c r="AP55" s="58">
        <v>4.9025675252778456E-7</v>
      </c>
      <c r="AQ55" s="59">
        <v>3.8227933691814542E-4</v>
      </c>
    </row>
    <row r="56" spans="1:43">
      <c r="A56" s="53" t="s">
        <v>80</v>
      </c>
      <c r="B56" s="53" t="s">
        <v>25</v>
      </c>
      <c r="C56" s="53" t="s">
        <v>120</v>
      </c>
      <c r="D56" s="57">
        <v>0</v>
      </c>
      <c r="E56" s="58">
        <v>0</v>
      </c>
      <c r="F56" s="58">
        <v>0</v>
      </c>
      <c r="G56" s="58">
        <v>0</v>
      </c>
      <c r="H56" s="58">
        <v>0</v>
      </c>
      <c r="I56" s="58">
        <v>0</v>
      </c>
      <c r="J56" s="58">
        <v>0</v>
      </c>
      <c r="K56" s="58">
        <v>4.0349946175410878E-6</v>
      </c>
      <c r="L56" s="58">
        <v>0</v>
      </c>
      <c r="M56" s="58">
        <v>0</v>
      </c>
      <c r="N56" s="58">
        <v>7.7521599450847134E-6</v>
      </c>
      <c r="O56" s="58">
        <v>0</v>
      </c>
      <c r="P56" s="58">
        <v>0</v>
      </c>
      <c r="Q56" s="58">
        <v>4.0541021735407412E-4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4.7092111344682053E-5</v>
      </c>
      <c r="Y56" s="58">
        <v>0</v>
      </c>
      <c r="Z56" s="58">
        <v>0</v>
      </c>
      <c r="AA56" s="58">
        <v>0</v>
      </c>
      <c r="AB56" s="58">
        <v>0</v>
      </c>
      <c r="AC56" s="58">
        <v>0</v>
      </c>
      <c r="AD56" s="58">
        <v>7.1433937591791619E-6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1.1276935765636154E-5</v>
      </c>
      <c r="AK56" s="58">
        <v>0</v>
      </c>
      <c r="AL56" s="58">
        <v>1.2012157822027802E-3</v>
      </c>
      <c r="AM56" s="58">
        <v>1.166409274446778E-4</v>
      </c>
      <c r="AN56" s="58">
        <v>0</v>
      </c>
      <c r="AO56" s="58">
        <v>0</v>
      </c>
      <c r="AP56" s="58">
        <v>8.2318147178739309E-6</v>
      </c>
      <c r="AQ56" s="59">
        <v>1.8290936714038253E-3</v>
      </c>
    </row>
    <row r="57" spans="1:43">
      <c r="A57" s="53" t="s">
        <v>81</v>
      </c>
      <c r="B57" s="53" t="s">
        <v>26</v>
      </c>
      <c r="C57" s="53" t="s">
        <v>120</v>
      </c>
      <c r="D57" s="57">
        <v>1.267040497623384E-4</v>
      </c>
      <c r="E57" s="58">
        <v>0</v>
      </c>
      <c r="F57" s="58">
        <v>3.4546167589724064E-3</v>
      </c>
      <c r="G57" s="58">
        <v>1.9361164595466107E-4</v>
      </c>
      <c r="H57" s="58">
        <v>2.3900452106317971E-6</v>
      </c>
      <c r="I57" s="58">
        <v>9.7072050266433507E-5</v>
      </c>
      <c r="J57" s="58">
        <v>2.4527299683541059E-4</v>
      </c>
      <c r="K57" s="58">
        <v>2.9234359972178936E-3</v>
      </c>
      <c r="L57" s="58">
        <v>6.4912208472378552E-5</v>
      </c>
      <c r="M57" s="58">
        <v>6.2993576284497976E-4</v>
      </c>
      <c r="N57" s="58">
        <v>1.3782067981082946E-5</v>
      </c>
      <c r="O57" s="58">
        <v>9.311475878348574E-5</v>
      </c>
      <c r="P57" s="58">
        <v>3.0673269066028297E-4</v>
      </c>
      <c r="Q57" s="58">
        <v>1.2615739833563566E-3</v>
      </c>
      <c r="R57" s="58">
        <v>0.11754724383354187</v>
      </c>
      <c r="S57" s="58">
        <v>2.3821993090678006E-4</v>
      </c>
      <c r="T57" s="58">
        <v>6.6755337684298865E-6</v>
      </c>
      <c r="U57" s="58">
        <v>1.1596131116675679E-5</v>
      </c>
      <c r="V57" s="58">
        <v>1.8892526441049995E-6</v>
      </c>
      <c r="W57" s="58">
        <v>4.6736053191125393E-3</v>
      </c>
      <c r="X57" s="58">
        <v>4.8587340861558914E-3</v>
      </c>
      <c r="Y57" s="58">
        <v>0</v>
      </c>
      <c r="Z57" s="58">
        <v>0</v>
      </c>
      <c r="AA57" s="58">
        <v>2.1003317087888718E-3</v>
      </c>
      <c r="AB57" s="58">
        <v>3.6576210986822844E-3</v>
      </c>
      <c r="AC57" s="58">
        <v>0</v>
      </c>
      <c r="AD57" s="58">
        <v>4.2020301334559917E-3</v>
      </c>
      <c r="AE57" s="58">
        <v>0</v>
      </c>
      <c r="AF57" s="58">
        <v>0</v>
      </c>
      <c r="AG57" s="58">
        <v>3.1836550533625996E-6</v>
      </c>
      <c r="AH57" s="58">
        <v>5.0308109678098845E-8</v>
      </c>
      <c r="AI57" s="58">
        <v>1.157884739200199E-7</v>
      </c>
      <c r="AJ57" s="58">
        <v>3.1755509553477168E-5</v>
      </c>
      <c r="AK57" s="58">
        <v>2.2751376032829285E-2</v>
      </c>
      <c r="AL57" s="58">
        <v>1.3029017509325058E-6</v>
      </c>
      <c r="AM57" s="58">
        <v>5.9674791991710663E-3</v>
      </c>
      <c r="AN57" s="58">
        <v>0</v>
      </c>
      <c r="AO57" s="58">
        <v>1.5416017733514309E-2</v>
      </c>
      <c r="AP57" s="58">
        <v>8.4772356785833836E-4</v>
      </c>
      <c r="AQ57" s="59">
        <v>7.9194150865077972E-2</v>
      </c>
    </row>
    <row r="58" spans="1:43">
      <c r="A58" s="53" t="s">
        <v>82</v>
      </c>
      <c r="B58" s="53" t="s">
        <v>27</v>
      </c>
      <c r="C58" s="53" t="s">
        <v>120</v>
      </c>
      <c r="D58" s="57">
        <v>0.48352617025375366</v>
      </c>
      <c r="E58" s="58">
        <v>0.57567673921585083</v>
      </c>
      <c r="F58" s="58">
        <v>0.37502285838127136</v>
      </c>
      <c r="G58" s="58">
        <v>2.3730622604489326E-2</v>
      </c>
      <c r="H58" s="58">
        <v>4.2485575249884278E-5</v>
      </c>
      <c r="I58" s="58">
        <v>1.6568928956985474E-2</v>
      </c>
      <c r="J58" s="58">
        <v>4.3208831921219826E-3</v>
      </c>
      <c r="K58" s="58">
        <v>3.861231729388237E-2</v>
      </c>
      <c r="L58" s="58">
        <v>3.3927694894373417E-3</v>
      </c>
      <c r="M58" s="58">
        <v>0</v>
      </c>
      <c r="N58" s="58">
        <v>1.2862017611041665E-3</v>
      </c>
      <c r="O58" s="58">
        <v>2.8596163610927761E-4</v>
      </c>
      <c r="P58" s="58">
        <v>1.4512455090880394E-3</v>
      </c>
      <c r="Q58" s="58">
        <v>3.8194112479686737E-2</v>
      </c>
      <c r="R58" s="58">
        <v>9.9875475279986858E-4</v>
      </c>
      <c r="S58" s="58">
        <v>12.149942398071289</v>
      </c>
      <c r="T58" s="58">
        <v>2.4106726050376892E-3</v>
      </c>
      <c r="U58" s="58">
        <v>0.26803764700889587</v>
      </c>
      <c r="V58" s="58">
        <v>4.3668944388628006E-2</v>
      </c>
      <c r="W58" s="58">
        <v>1.3126128353178501E-2</v>
      </c>
      <c r="X58" s="58">
        <v>0.26774498820304871</v>
      </c>
      <c r="Y58" s="58">
        <v>0</v>
      </c>
      <c r="Z58" s="58">
        <v>2.5634756311774254E-3</v>
      </c>
      <c r="AA58" s="58">
        <v>4.2766384780406952E-2</v>
      </c>
      <c r="AB58" s="58">
        <v>7.4475489556789398E-2</v>
      </c>
      <c r="AC58" s="58">
        <v>0</v>
      </c>
      <c r="AD58" s="58">
        <v>4.3427743948996067E-3</v>
      </c>
      <c r="AE58" s="58">
        <v>0</v>
      </c>
      <c r="AF58" s="58">
        <v>0</v>
      </c>
      <c r="AG58" s="58">
        <v>9.0194825315847993E-4</v>
      </c>
      <c r="AH58" s="58">
        <v>1.4252584151108749E-5</v>
      </c>
      <c r="AI58" s="58">
        <v>3.2803556678118184E-5</v>
      </c>
      <c r="AJ58" s="58">
        <v>2.9018349945545197E-2</v>
      </c>
      <c r="AK58" s="58">
        <v>1.4522856473922729</v>
      </c>
      <c r="AL58" s="58">
        <v>2.3338211700320244E-2</v>
      </c>
      <c r="AM58" s="58">
        <v>3.8934016227722168</v>
      </c>
      <c r="AN58" s="58">
        <v>1.6668962780386209E-3</v>
      </c>
      <c r="AO58" s="58">
        <v>0</v>
      </c>
      <c r="AP58" s="58">
        <v>0.26697936654090881</v>
      </c>
      <c r="AQ58" s="59">
        <v>0.60289686918258667</v>
      </c>
    </row>
    <row r="59" spans="1:43">
      <c r="A59" s="53" t="s">
        <v>83</v>
      </c>
      <c r="B59" s="53" t="s">
        <v>28</v>
      </c>
      <c r="C59" s="53" t="s">
        <v>120</v>
      </c>
      <c r="D59" s="57">
        <v>5.800656795501709</v>
      </c>
      <c r="E59" s="58">
        <v>0.63591998815536499</v>
      </c>
      <c r="F59" s="58">
        <v>1.1802289485931396</v>
      </c>
      <c r="G59" s="58">
        <v>9.7573418170213699E-3</v>
      </c>
      <c r="H59" s="58">
        <v>5.4434081539511681E-3</v>
      </c>
      <c r="I59" s="58">
        <v>3.1627514399588108E-3</v>
      </c>
      <c r="J59" s="58">
        <v>2.598087303340435E-3</v>
      </c>
      <c r="K59" s="58">
        <v>0.11910266429185867</v>
      </c>
      <c r="L59" s="58">
        <v>2.0469478331506252E-3</v>
      </c>
      <c r="M59" s="58">
        <v>0</v>
      </c>
      <c r="N59" s="58">
        <v>0.29978054761886597</v>
      </c>
      <c r="O59" s="58">
        <v>2.4739360436797142E-2</v>
      </c>
      <c r="P59" s="58">
        <v>0.25758510828018188</v>
      </c>
      <c r="Q59" s="58">
        <v>3.9396766573190689E-2</v>
      </c>
      <c r="R59" s="58">
        <v>3.9890171028673649E-3</v>
      </c>
      <c r="S59" s="58">
        <v>0.24541783332824707</v>
      </c>
      <c r="T59" s="58">
        <v>1.8291884660720825</v>
      </c>
      <c r="U59" s="58">
        <v>3.2913341522216797</v>
      </c>
      <c r="V59" s="58">
        <v>0.20724335312843323</v>
      </c>
      <c r="W59" s="58">
        <v>7.5105328559875488</v>
      </c>
      <c r="X59" s="58">
        <v>6.4358055591583252E-2</v>
      </c>
      <c r="Y59" s="58">
        <v>0</v>
      </c>
      <c r="Z59" s="58">
        <v>2.8426688004401512E-5</v>
      </c>
      <c r="AA59" s="58">
        <v>1.0843053460121155E-3</v>
      </c>
      <c r="AB59" s="58">
        <v>1.8882628064602613E-3</v>
      </c>
      <c r="AC59" s="58">
        <v>0</v>
      </c>
      <c r="AD59" s="58">
        <v>3.5664308816194534E-3</v>
      </c>
      <c r="AE59" s="58">
        <v>0</v>
      </c>
      <c r="AF59" s="58">
        <v>0</v>
      </c>
      <c r="AG59" s="58">
        <v>1.3146379962563515E-2</v>
      </c>
      <c r="AH59" s="58">
        <v>2.0773906726390123E-4</v>
      </c>
      <c r="AI59" s="58">
        <v>4.781294846907258E-4</v>
      </c>
      <c r="AJ59" s="58">
        <v>0.59999406337738037</v>
      </c>
      <c r="AK59" s="58">
        <v>3.9213001728057861E-2</v>
      </c>
      <c r="AL59" s="58">
        <v>0.38491564989089966</v>
      </c>
      <c r="AM59" s="58">
        <v>0.12381654977798462</v>
      </c>
      <c r="AN59" s="58">
        <v>0</v>
      </c>
      <c r="AO59" s="58">
        <v>0</v>
      </c>
      <c r="AP59" s="58">
        <v>3.2224871218204498E-2</v>
      </c>
      <c r="AQ59" s="59">
        <v>0.69659066200256348</v>
      </c>
    </row>
    <row r="60" spans="1:43">
      <c r="A60" s="53" t="s">
        <v>84</v>
      </c>
      <c r="B60" s="53" t="s">
        <v>29</v>
      </c>
      <c r="C60" s="53" t="s">
        <v>120</v>
      </c>
      <c r="D60" s="57">
        <v>1.2951024473295547E-5</v>
      </c>
      <c r="E60" s="58">
        <v>4.8000418928495492E-7</v>
      </c>
      <c r="F60" s="58">
        <v>2.6493871700949967E-4</v>
      </c>
      <c r="G60" s="58">
        <v>1.4716058558406075E-6</v>
      </c>
      <c r="H60" s="58">
        <v>1.6329531149494869E-7</v>
      </c>
      <c r="I60" s="58">
        <v>3.3089187922996643E-7</v>
      </c>
      <c r="J60" s="58">
        <v>6.1574122810270637E-5</v>
      </c>
      <c r="K60" s="58">
        <v>1.6287552716676146E-4</v>
      </c>
      <c r="L60" s="58">
        <v>5.8023630344905541E-7</v>
      </c>
      <c r="M60" s="58">
        <v>5.3457580406757188E-7</v>
      </c>
      <c r="N60" s="58">
        <v>1.3723031152039766E-3</v>
      </c>
      <c r="O60" s="58">
        <v>8.8659080574871041E-6</v>
      </c>
      <c r="P60" s="58">
        <v>5.0354807171970606E-4</v>
      </c>
      <c r="Q60" s="58">
        <v>1.5088050986378221E-6</v>
      </c>
      <c r="R60" s="58">
        <v>4.174463902018033E-5</v>
      </c>
      <c r="S60" s="58">
        <v>3.5825301893055439E-5</v>
      </c>
      <c r="T60" s="58">
        <v>5.0363159971311688E-6</v>
      </c>
      <c r="U60" s="58">
        <v>1.898821210488677E-4</v>
      </c>
      <c r="V60" s="58">
        <v>2.8267563902772963E-4</v>
      </c>
      <c r="W60" s="58">
        <v>6.0885131824761629E-4</v>
      </c>
      <c r="X60" s="58">
        <v>3.5713432589545846E-4</v>
      </c>
      <c r="Y60" s="58">
        <v>3.012821991887904E-7</v>
      </c>
      <c r="Z60" s="58">
        <v>3.1592213645126321E-7</v>
      </c>
      <c r="AA60" s="58">
        <v>1.0339635082345922E-5</v>
      </c>
      <c r="AB60" s="58">
        <v>1.8005950551014394E-5</v>
      </c>
      <c r="AC60" s="58">
        <v>0</v>
      </c>
      <c r="AD60" s="58">
        <v>3.7748382055724505E-6</v>
      </c>
      <c r="AE60" s="58">
        <v>0</v>
      </c>
      <c r="AF60" s="58">
        <v>0</v>
      </c>
      <c r="AG60" s="58">
        <v>1.3266248970467132E-6</v>
      </c>
      <c r="AH60" s="58">
        <v>2.0963325297884694E-8</v>
      </c>
      <c r="AI60" s="58">
        <v>4.8248907091874571E-8</v>
      </c>
      <c r="AJ60" s="58">
        <v>4.0666407585376874E-5</v>
      </c>
      <c r="AK60" s="58">
        <v>8.5527727833323297E-7</v>
      </c>
      <c r="AL60" s="58">
        <v>1.9573603640310466E-4</v>
      </c>
      <c r="AM60" s="58">
        <v>1.8595896835904568E-4</v>
      </c>
      <c r="AN60" s="58">
        <v>0</v>
      </c>
      <c r="AO60" s="58">
        <v>0</v>
      </c>
      <c r="AP60" s="58">
        <v>5.3807223594048992E-5</v>
      </c>
      <c r="AQ60" s="59">
        <v>2.7495194226503372E-3</v>
      </c>
    </row>
    <row r="61" spans="1:43">
      <c r="A61" s="53" t="s">
        <v>85</v>
      </c>
      <c r="B61" s="53" t="s">
        <v>30</v>
      </c>
      <c r="C61" s="53" t="s">
        <v>120</v>
      </c>
      <c r="D61" s="57">
        <v>2.688294742256403E-3</v>
      </c>
      <c r="E61" s="58">
        <v>3.5437667975202203E-5</v>
      </c>
      <c r="F61" s="58">
        <v>0</v>
      </c>
      <c r="G61" s="58">
        <v>0</v>
      </c>
      <c r="H61" s="58">
        <v>2.515980122552719E-5</v>
      </c>
      <c r="I61" s="58">
        <v>2.0120563931413926E-5</v>
      </c>
      <c r="J61" s="58">
        <v>6.2003600760363042E-5</v>
      </c>
      <c r="K61" s="58">
        <v>3.4295461955480278E-4</v>
      </c>
      <c r="L61" s="58">
        <v>5.3558699697475731E-9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3.8366306107491255E-3</v>
      </c>
      <c r="V61" s="58">
        <v>7.5854468159377575E-3</v>
      </c>
      <c r="W61" s="58">
        <v>0</v>
      </c>
      <c r="X61" s="58">
        <v>0</v>
      </c>
      <c r="Y61" s="58">
        <v>0</v>
      </c>
      <c r="Z61" s="58">
        <v>0</v>
      </c>
      <c r="AA61" s="58">
        <v>0</v>
      </c>
      <c r="AB61" s="58">
        <v>0</v>
      </c>
      <c r="AC61" s="58">
        <v>0</v>
      </c>
      <c r="AD61" s="58">
        <v>0</v>
      </c>
      <c r="AE61" s="58">
        <v>0</v>
      </c>
      <c r="AF61" s="58">
        <v>0</v>
      </c>
      <c r="AG61" s="58">
        <v>0</v>
      </c>
      <c r="AH61" s="58">
        <v>0</v>
      </c>
      <c r="AI61" s="58">
        <v>0</v>
      </c>
      <c r="AJ61" s="58">
        <v>0</v>
      </c>
      <c r="AK61" s="58">
        <v>0</v>
      </c>
      <c r="AL61" s="58">
        <v>0</v>
      </c>
      <c r="AM61" s="58">
        <v>4.7948138671927154E-5</v>
      </c>
      <c r="AN61" s="58">
        <v>0</v>
      </c>
      <c r="AO61" s="58">
        <v>0</v>
      </c>
      <c r="AP61" s="58">
        <v>1.3517961633624509E-5</v>
      </c>
      <c r="AQ61" s="59">
        <v>8.4550045430660248E-3</v>
      </c>
    </row>
    <row r="62" spans="1:43">
      <c r="A62" s="53" t="s">
        <v>86</v>
      </c>
      <c r="B62" s="53" t="s">
        <v>31</v>
      </c>
      <c r="C62" s="53" t="s">
        <v>120</v>
      </c>
      <c r="D62" s="57">
        <v>3.4249399323016405E-3</v>
      </c>
      <c r="E62" s="58">
        <v>2.1260738139972091E-4</v>
      </c>
      <c r="F62" s="58">
        <v>1.4400401851162314E-3</v>
      </c>
      <c r="G62" s="58">
        <v>2.8241000836715102E-4</v>
      </c>
      <c r="H62" s="58">
        <v>2.7392248739488423E-4</v>
      </c>
      <c r="I62" s="58">
        <v>1.3315463729668409E-4</v>
      </c>
      <c r="J62" s="58">
        <v>1.145358737630886E-6</v>
      </c>
      <c r="K62" s="58">
        <v>2.3816702887415886E-3</v>
      </c>
      <c r="L62" s="58">
        <v>2.5107205146923661E-4</v>
      </c>
      <c r="M62" s="58">
        <v>1.8243799786432646E-5</v>
      </c>
      <c r="N62" s="58">
        <v>1.3592145114671439E-4</v>
      </c>
      <c r="O62" s="58">
        <v>1.1036671821784694E-5</v>
      </c>
      <c r="P62" s="58">
        <v>9.6792746262508444E-6</v>
      </c>
      <c r="Q62" s="58">
        <v>2.710738408495672E-5</v>
      </c>
      <c r="R62" s="58">
        <v>2.2130411525722593E-4</v>
      </c>
      <c r="S62" s="58">
        <v>1.6209622845053673E-3</v>
      </c>
      <c r="T62" s="58">
        <v>0</v>
      </c>
      <c r="U62" s="58">
        <v>4.8933921789284796E-5</v>
      </c>
      <c r="V62" s="58">
        <v>0</v>
      </c>
      <c r="W62" s="58">
        <v>1.1158711276948452E-2</v>
      </c>
      <c r="X62" s="58">
        <v>2.5338304112665355E-4</v>
      </c>
      <c r="Y62" s="58">
        <v>0</v>
      </c>
      <c r="Z62" s="58">
        <v>0</v>
      </c>
      <c r="AA62" s="58">
        <v>1.2697477359324694E-3</v>
      </c>
      <c r="AB62" s="58">
        <v>2.2112012375146151E-3</v>
      </c>
      <c r="AC62" s="58">
        <v>0</v>
      </c>
      <c r="AD62" s="58">
        <v>5.811973474919796E-3</v>
      </c>
      <c r="AE62" s="58">
        <v>0</v>
      </c>
      <c r="AF62" s="58">
        <v>0</v>
      </c>
      <c r="AG62" s="58">
        <v>8.3396341651678085E-3</v>
      </c>
      <c r="AH62" s="58">
        <v>1.3178287190385163E-4</v>
      </c>
      <c r="AI62" s="58">
        <v>3.0330973095260561E-4</v>
      </c>
      <c r="AJ62" s="58">
        <v>8.6265907157212496E-5</v>
      </c>
      <c r="AK62" s="58">
        <v>1.7025043780449778E-4</v>
      </c>
      <c r="AL62" s="58">
        <v>1.1696092784404755E-2</v>
      </c>
      <c r="AM62" s="58">
        <v>5.7574048638343811E-2</v>
      </c>
      <c r="AN62" s="58">
        <v>0</v>
      </c>
      <c r="AO62" s="58">
        <v>0</v>
      </c>
      <c r="AP62" s="58">
        <v>1.0418592719361186E-3</v>
      </c>
      <c r="AQ62" s="59">
        <v>7.6053693890571594E-2</v>
      </c>
    </row>
    <row r="63" spans="1:43">
      <c r="A63" s="53" t="s">
        <v>87</v>
      </c>
      <c r="B63" s="53" t="s">
        <v>32</v>
      </c>
      <c r="C63" s="53" t="s">
        <v>120</v>
      </c>
      <c r="D63" s="57">
        <v>2.2089491540100425E-4</v>
      </c>
      <c r="E63" s="58">
        <v>0</v>
      </c>
      <c r="F63" s="58">
        <v>1.0914107551798224E-3</v>
      </c>
      <c r="G63" s="58">
        <v>3.9596785791218281E-4</v>
      </c>
      <c r="H63" s="58">
        <v>0</v>
      </c>
      <c r="I63" s="58">
        <v>0</v>
      </c>
      <c r="J63" s="58">
        <v>0</v>
      </c>
      <c r="K63" s="58">
        <v>2.9271777748363093E-5</v>
      </c>
      <c r="L63" s="58">
        <v>1.6464589862152934E-4</v>
      </c>
      <c r="M63" s="58">
        <v>0</v>
      </c>
      <c r="N63" s="58">
        <v>0</v>
      </c>
      <c r="O63" s="58">
        <v>0</v>
      </c>
      <c r="P63" s="58">
        <v>0</v>
      </c>
      <c r="Q63" s="58">
        <v>6.9864800025243312E-5</v>
      </c>
      <c r="R63" s="58">
        <v>0</v>
      </c>
      <c r="S63" s="58">
        <v>6.6886910644825548E-5</v>
      </c>
      <c r="T63" s="58">
        <v>1.1576823453651741E-5</v>
      </c>
      <c r="U63" s="58">
        <v>9.638878982514143E-4</v>
      </c>
      <c r="V63" s="58">
        <v>0</v>
      </c>
      <c r="W63" s="58">
        <v>9.3429931439459324E-5</v>
      </c>
      <c r="X63" s="58">
        <v>6.7911773920059204E-2</v>
      </c>
      <c r="Y63" s="58">
        <v>0</v>
      </c>
      <c r="Z63" s="58">
        <v>0</v>
      </c>
      <c r="AA63" s="58">
        <v>1.1273840209469199E-4</v>
      </c>
      <c r="AB63" s="58">
        <v>1.9632821204140782E-4</v>
      </c>
      <c r="AC63" s="58">
        <v>0</v>
      </c>
      <c r="AD63" s="58">
        <v>4.6495925635099411E-3</v>
      </c>
      <c r="AE63" s="58">
        <v>0</v>
      </c>
      <c r="AF63" s="58">
        <v>0</v>
      </c>
      <c r="AG63" s="58">
        <v>3.5887463018298149E-3</v>
      </c>
      <c r="AH63" s="58">
        <v>5.6709362979745492E-5</v>
      </c>
      <c r="AI63" s="58">
        <v>1.3052151189185679E-4</v>
      </c>
      <c r="AJ63" s="58">
        <v>1.5802965499460697E-3</v>
      </c>
      <c r="AK63" s="58">
        <v>2.6011681256932206E-5</v>
      </c>
      <c r="AL63" s="58">
        <v>0.54466342926025391</v>
      </c>
      <c r="AM63" s="58">
        <v>3.1932197511196136E-2</v>
      </c>
      <c r="AN63" s="58">
        <v>0</v>
      </c>
      <c r="AO63" s="58">
        <v>0</v>
      </c>
      <c r="AP63" s="58">
        <v>6.8186540156602859E-3</v>
      </c>
      <c r="AQ63" s="59">
        <v>4.4851366430521011E-2</v>
      </c>
    </row>
    <row r="64" spans="1:43">
      <c r="A64" s="53" t="s">
        <v>88</v>
      </c>
      <c r="B64" s="53" t="s">
        <v>33</v>
      </c>
      <c r="C64" s="53" t="s">
        <v>120</v>
      </c>
      <c r="D64" s="57">
        <v>8.0761342542245984E-4</v>
      </c>
      <c r="E64" s="58">
        <v>1.1178411659784615E-4</v>
      </c>
      <c r="F64" s="58">
        <v>2.5400949642062187E-2</v>
      </c>
      <c r="G64" s="58">
        <v>1.5888167545199394E-3</v>
      </c>
      <c r="H64" s="58">
        <v>0</v>
      </c>
      <c r="I64" s="58">
        <v>0</v>
      </c>
      <c r="J64" s="58">
        <v>0</v>
      </c>
      <c r="K64" s="58">
        <v>0</v>
      </c>
      <c r="L64" s="58">
        <v>0</v>
      </c>
      <c r="M64" s="58">
        <v>0</v>
      </c>
      <c r="N64" s="58">
        <v>0</v>
      </c>
      <c r="O64" s="58">
        <v>0</v>
      </c>
      <c r="P64" s="58">
        <v>0</v>
      </c>
      <c r="Q64" s="58">
        <v>4.2157902498729527E-5</v>
      </c>
      <c r="R64" s="58">
        <v>1.874758891062811E-5</v>
      </c>
      <c r="S64" s="58">
        <v>1.6520170902367681E-4</v>
      </c>
      <c r="T64" s="58">
        <v>1.5417767281178385E-4</v>
      </c>
      <c r="U64" s="58">
        <v>7.6936739787925035E-6</v>
      </c>
      <c r="V64" s="58">
        <v>0</v>
      </c>
      <c r="W64" s="58">
        <v>8.2816407084465027E-3</v>
      </c>
      <c r="X64" s="58">
        <v>1.6375991981476545E-3</v>
      </c>
      <c r="Y64" s="58">
        <v>0.39245423674583435</v>
      </c>
      <c r="Z64" s="58">
        <v>3.7011202424764633E-2</v>
      </c>
      <c r="AA64" s="58">
        <v>0.34413129091262817</v>
      </c>
      <c r="AB64" s="58">
        <v>0.50127005577087402</v>
      </c>
      <c r="AC64" s="58">
        <v>3.2230315264314413E-3</v>
      </c>
      <c r="AD64" s="58">
        <v>2.6472138240933418E-2</v>
      </c>
      <c r="AE64" s="58">
        <v>4.1307423263788223E-2</v>
      </c>
      <c r="AF64" s="58">
        <v>2.4495244026184082E-2</v>
      </c>
      <c r="AG64" s="58">
        <v>3.0208243057131767E-2</v>
      </c>
      <c r="AH64" s="58">
        <v>1.7919459787663072E-4</v>
      </c>
      <c r="AI64" s="58">
        <v>5.7307514362037182E-4</v>
      </c>
      <c r="AJ64" s="58">
        <v>1.4278804883360863E-3</v>
      </c>
      <c r="AK64" s="58">
        <v>0</v>
      </c>
      <c r="AL64" s="58">
        <v>0.25892886519432068</v>
      </c>
      <c r="AM64" s="58">
        <v>3.1695004552602768E-2</v>
      </c>
      <c r="AN64" s="58">
        <v>0</v>
      </c>
      <c r="AO64" s="58">
        <v>0</v>
      </c>
      <c r="AP64" s="58">
        <v>4.4905159622430801E-2</v>
      </c>
      <c r="AQ64" s="59">
        <v>1.1522317305207253E-2</v>
      </c>
    </row>
    <row r="65" spans="1:43">
      <c r="A65" s="53" t="s">
        <v>89</v>
      </c>
      <c r="B65" s="53" t="s">
        <v>34</v>
      </c>
      <c r="C65" s="53" t="s">
        <v>120</v>
      </c>
      <c r="D65" s="57">
        <v>1.0865767253562808E-3</v>
      </c>
      <c r="E65" s="58">
        <v>2.2175772755872458E-4</v>
      </c>
      <c r="F65" s="58">
        <v>1.8532709218561649E-3</v>
      </c>
      <c r="G65" s="58">
        <v>7.9669459955766797E-4</v>
      </c>
      <c r="H65" s="58">
        <v>0</v>
      </c>
      <c r="I65" s="58">
        <v>0</v>
      </c>
      <c r="J65" s="58">
        <v>0</v>
      </c>
      <c r="K65" s="58">
        <v>0</v>
      </c>
      <c r="L65" s="58">
        <v>0</v>
      </c>
      <c r="M65" s="58">
        <v>0</v>
      </c>
      <c r="N65" s="58">
        <v>2.3211115039885044E-3</v>
      </c>
      <c r="O65" s="58">
        <v>0</v>
      </c>
      <c r="P65" s="58">
        <v>0</v>
      </c>
      <c r="Q65" s="58">
        <v>2.4862948339432478E-3</v>
      </c>
      <c r="R65" s="58">
        <v>4.5790246076649055E-5</v>
      </c>
      <c r="S65" s="58">
        <v>1.3379621086642146E-3</v>
      </c>
      <c r="T65" s="58">
        <v>6.4504815964028239E-4</v>
      </c>
      <c r="U65" s="58">
        <v>5.5339653044939041E-4</v>
      </c>
      <c r="V65" s="58">
        <v>0</v>
      </c>
      <c r="W65" s="58">
        <v>2.7279864996671677E-2</v>
      </c>
      <c r="X65" s="58">
        <v>6.031310185790062E-4</v>
      </c>
      <c r="Y65" s="58">
        <v>0.10161758214235306</v>
      </c>
      <c r="Z65" s="58">
        <v>0.43239384889602661</v>
      </c>
      <c r="AA65" s="58">
        <v>0.6681976318359375</v>
      </c>
      <c r="AB65" s="58">
        <v>0.97331291437149048</v>
      </c>
      <c r="AC65" s="58">
        <v>3.7453878670930862E-2</v>
      </c>
      <c r="AD65" s="58">
        <v>0.30762475728988647</v>
      </c>
      <c r="AE65" s="58">
        <v>0.48002111911773682</v>
      </c>
      <c r="AF65" s="58">
        <v>0.28465187549591064</v>
      </c>
      <c r="AG65" s="58">
        <v>9.7807077690958977E-3</v>
      </c>
      <c r="AH65" s="58">
        <v>5.8018940762849525E-5</v>
      </c>
      <c r="AI65" s="58">
        <v>1.8554805137682706E-4</v>
      </c>
      <c r="AJ65" s="58">
        <v>1.9185425480827689E-3</v>
      </c>
      <c r="AK65" s="58">
        <v>1.2915283150505275E-4</v>
      </c>
      <c r="AL65" s="58">
        <v>0.20469716191291809</v>
      </c>
      <c r="AM65" s="58">
        <v>7.25898751989007E-3</v>
      </c>
      <c r="AN65" s="58">
        <v>0</v>
      </c>
      <c r="AO65" s="58">
        <v>0</v>
      </c>
      <c r="AP65" s="58">
        <v>3.6651098635047674E-3</v>
      </c>
      <c r="AQ65" s="59">
        <v>1.0416863486170769E-2</v>
      </c>
    </row>
    <row r="66" spans="1:43" ht="30">
      <c r="A66" s="53" t="s">
        <v>90</v>
      </c>
      <c r="B66" s="53" t="s">
        <v>35</v>
      </c>
      <c r="C66" s="53" t="s">
        <v>120</v>
      </c>
      <c r="D66" s="57">
        <v>2.3047061404213309E-4</v>
      </c>
      <c r="E66" s="58">
        <v>5.1020462706219405E-5</v>
      </c>
      <c r="F66" s="58">
        <v>3.6314069293439388E-3</v>
      </c>
      <c r="G66" s="58">
        <v>2.0428892457857728E-4</v>
      </c>
      <c r="H66" s="58">
        <v>0</v>
      </c>
      <c r="I66" s="58">
        <v>0</v>
      </c>
      <c r="J66" s="58">
        <v>0</v>
      </c>
      <c r="K66" s="58">
        <v>5.9862617490580305E-5</v>
      </c>
      <c r="L66" s="58">
        <v>6.7472292357706465E-6</v>
      </c>
      <c r="M66" s="58">
        <v>0</v>
      </c>
      <c r="N66" s="58">
        <v>0</v>
      </c>
      <c r="O66" s="58">
        <v>3.0633643746114103E-6</v>
      </c>
      <c r="P66" s="58">
        <v>9.8627970146480948E-7</v>
      </c>
      <c r="Q66" s="58">
        <v>3.6860123486803786E-7</v>
      </c>
      <c r="R66" s="58">
        <v>1.0906453695724849E-7</v>
      </c>
      <c r="S66" s="58">
        <v>0</v>
      </c>
      <c r="T66" s="58">
        <v>0</v>
      </c>
      <c r="U66" s="58">
        <v>7.2958960117830429E-6</v>
      </c>
      <c r="V66" s="58">
        <v>1.202804924105294E-6</v>
      </c>
      <c r="W66" s="58">
        <v>3.4258746381965466E-6</v>
      </c>
      <c r="X66" s="58">
        <v>3.1295981898438185E-5</v>
      </c>
      <c r="Y66" s="58">
        <v>5.3006141342848423E-7</v>
      </c>
      <c r="Z66" s="58">
        <v>3.0570001285923354E-7</v>
      </c>
      <c r="AA66" s="58">
        <v>1.9529352721292526E-4</v>
      </c>
      <c r="AB66" s="58">
        <v>2.8446933720260859E-4</v>
      </c>
      <c r="AC66" s="58">
        <v>1.6076101019280031E-6</v>
      </c>
      <c r="AD66" s="58">
        <v>1.3203989510657266E-5</v>
      </c>
      <c r="AE66" s="58">
        <v>2.0603654775186442E-5</v>
      </c>
      <c r="AF66" s="58">
        <v>1.2217939001857303E-5</v>
      </c>
      <c r="AG66" s="58">
        <v>9.8164618975715712E-6</v>
      </c>
      <c r="AH66" s="58">
        <v>5.8231030664046557E-8</v>
      </c>
      <c r="AI66" s="58">
        <v>1.8622634456733067E-7</v>
      </c>
      <c r="AJ66" s="58">
        <v>8.0593639495418756E-7</v>
      </c>
      <c r="AK66" s="58">
        <v>1.4323906725621782E-5</v>
      </c>
      <c r="AL66" s="58">
        <v>1.595710776746273E-2</v>
      </c>
      <c r="AM66" s="58">
        <v>2.592557342723012E-3</v>
      </c>
      <c r="AN66" s="58">
        <v>0</v>
      </c>
      <c r="AO66" s="58">
        <v>0</v>
      </c>
      <c r="AP66" s="58">
        <v>4.2648502858355641E-4</v>
      </c>
      <c r="AQ66" s="59">
        <v>8.0642495304346085E-3</v>
      </c>
    </row>
    <row r="67" spans="1:43" ht="30">
      <c r="A67" s="53" t="s">
        <v>91</v>
      </c>
      <c r="B67" s="53" t="s">
        <v>36</v>
      </c>
      <c r="C67" s="53" t="s">
        <v>120</v>
      </c>
      <c r="D67" s="57">
        <v>3.4065390354953706E-4</v>
      </c>
      <c r="E67" s="58">
        <v>9.390238847117871E-5</v>
      </c>
      <c r="F67" s="58">
        <v>0</v>
      </c>
      <c r="G67" s="58">
        <v>1.2578823952935636E-4</v>
      </c>
      <c r="H67" s="58">
        <v>0</v>
      </c>
      <c r="I67" s="58">
        <v>0</v>
      </c>
      <c r="J67" s="58">
        <v>0</v>
      </c>
      <c r="K67" s="58">
        <v>6.7624159783008508E-6</v>
      </c>
      <c r="L67" s="58">
        <v>0</v>
      </c>
      <c r="M67" s="58">
        <v>0</v>
      </c>
      <c r="N67" s="58">
        <v>0</v>
      </c>
      <c r="O67" s="58">
        <v>2.3674294425291009E-5</v>
      </c>
      <c r="P67" s="58">
        <v>1.197858637169702E-5</v>
      </c>
      <c r="Q67" s="58">
        <v>1.305301339016296E-5</v>
      </c>
      <c r="R67" s="58">
        <v>4.5214701458462514E-6</v>
      </c>
      <c r="S67" s="58">
        <v>0</v>
      </c>
      <c r="T67" s="58">
        <v>0</v>
      </c>
      <c r="U67" s="58">
        <v>1.5069777248299943E-7</v>
      </c>
      <c r="V67" s="58">
        <v>0</v>
      </c>
      <c r="W67" s="58">
        <v>4.7119727241806686E-5</v>
      </c>
      <c r="X67" s="58">
        <v>3.3591972169233486E-5</v>
      </c>
      <c r="Y67" s="58">
        <v>3.6786934742849553E-7</v>
      </c>
      <c r="Z67" s="58">
        <v>1.76799744622258E-7</v>
      </c>
      <c r="AA67" s="58">
        <v>1.0067887342302129E-4</v>
      </c>
      <c r="AB67" s="58">
        <v>1.4665132039226592E-4</v>
      </c>
      <c r="AC67" s="58">
        <v>4.9600116653891746E-6</v>
      </c>
      <c r="AD67" s="58">
        <v>4.0738697862252593E-5</v>
      </c>
      <c r="AE67" s="58">
        <v>6.3569124904461205E-5</v>
      </c>
      <c r="AF67" s="58">
        <v>3.7696401705034077E-5</v>
      </c>
      <c r="AG67" s="58">
        <v>8.4385840182221727E-7</v>
      </c>
      <c r="AH67" s="58">
        <v>5.0057491485233641E-9</v>
      </c>
      <c r="AI67" s="58">
        <v>1.6008687708790603E-8</v>
      </c>
      <c r="AJ67" s="58">
        <v>5.4014355555409566E-5</v>
      </c>
      <c r="AK67" s="58">
        <v>0</v>
      </c>
      <c r="AL67" s="58">
        <v>0</v>
      </c>
      <c r="AM67" s="58">
        <v>1.2606304138898849E-2</v>
      </c>
      <c r="AN67" s="58">
        <v>0</v>
      </c>
      <c r="AO67" s="58">
        <v>0</v>
      </c>
      <c r="AP67" s="58">
        <v>3.0940631404519081E-4</v>
      </c>
      <c r="AQ67" s="59">
        <v>1.4659528620541096E-2</v>
      </c>
    </row>
    <row r="68" spans="1:43">
      <c r="A68" s="53" t="s">
        <v>92</v>
      </c>
      <c r="B68" s="53" t="s">
        <v>37</v>
      </c>
      <c r="C68" s="53" t="s">
        <v>120</v>
      </c>
      <c r="D68" s="57">
        <v>6.4644805388525128E-4</v>
      </c>
      <c r="E68" s="58">
        <v>0</v>
      </c>
      <c r="F68" s="58">
        <v>0</v>
      </c>
      <c r="G68" s="58">
        <v>0</v>
      </c>
      <c r="H68" s="58">
        <v>0</v>
      </c>
      <c r="I68" s="58">
        <v>0</v>
      </c>
      <c r="J68" s="58">
        <v>0</v>
      </c>
      <c r="K68" s="58">
        <v>0</v>
      </c>
      <c r="L68" s="58">
        <v>0</v>
      </c>
      <c r="M68" s="58">
        <v>0</v>
      </c>
      <c r="N68" s="58">
        <v>0</v>
      </c>
      <c r="O68" s="58">
        <v>0</v>
      </c>
      <c r="P68" s="58">
        <v>0</v>
      </c>
      <c r="Q68" s="58">
        <v>0</v>
      </c>
      <c r="R68" s="58">
        <v>0</v>
      </c>
      <c r="S68" s="58">
        <v>0</v>
      </c>
      <c r="T68" s="58">
        <v>0</v>
      </c>
      <c r="U68" s="58">
        <v>0</v>
      </c>
      <c r="V68" s="58">
        <v>0</v>
      </c>
      <c r="W68" s="58">
        <v>0</v>
      </c>
      <c r="X68" s="58">
        <v>0</v>
      </c>
      <c r="Y68" s="58">
        <v>5.1317529141670093E-5</v>
      </c>
      <c r="Z68" s="58">
        <v>3.8626352761639282E-5</v>
      </c>
      <c r="AA68" s="58">
        <v>0</v>
      </c>
      <c r="AB68" s="58">
        <v>0</v>
      </c>
      <c r="AC68" s="58">
        <v>1.4394188299775124E-2</v>
      </c>
      <c r="AD68" s="58">
        <v>1.3883223757147789E-2</v>
      </c>
      <c r="AE68" s="58">
        <v>2.0181098952889442E-2</v>
      </c>
      <c r="AF68" s="58">
        <v>9.0268384665250778E-3</v>
      </c>
      <c r="AG68" s="58">
        <v>0</v>
      </c>
      <c r="AH68" s="58">
        <v>0</v>
      </c>
      <c r="AI68" s="58">
        <v>0</v>
      </c>
      <c r="AJ68" s="58">
        <v>0</v>
      </c>
      <c r="AK68" s="58">
        <v>0</v>
      </c>
      <c r="AL68" s="58">
        <v>0</v>
      </c>
      <c r="AM68" s="58">
        <v>0.15133979916572571</v>
      </c>
      <c r="AN68" s="58">
        <v>0</v>
      </c>
      <c r="AO68" s="58">
        <v>1.1491532437503338E-2</v>
      </c>
      <c r="AP68" s="58">
        <v>7.0515476167201996E-2</v>
      </c>
      <c r="AQ68" s="59">
        <v>0.7664218544960022</v>
      </c>
    </row>
    <row r="69" spans="1:43">
      <c r="A69" s="53" t="s">
        <v>93</v>
      </c>
      <c r="B69" s="53" t="s">
        <v>38</v>
      </c>
      <c r="C69" s="53" t="s">
        <v>120</v>
      </c>
      <c r="D69" s="57">
        <v>3.5880685318261385E-3</v>
      </c>
      <c r="E69" s="58">
        <v>5.3067994304001331E-3</v>
      </c>
      <c r="F69" s="58">
        <v>0</v>
      </c>
      <c r="G69" s="58">
        <v>2.0471306052058935E-3</v>
      </c>
      <c r="H69" s="58">
        <v>2.9554209322668612E-4</v>
      </c>
      <c r="I69" s="58">
        <v>5.1443073898553848E-3</v>
      </c>
      <c r="J69" s="58">
        <v>3.0780402943491936E-2</v>
      </c>
      <c r="K69" s="58">
        <v>1.8591493368148804E-2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9.4129279255867004E-2</v>
      </c>
      <c r="R69" s="58">
        <v>4.3626401573419571E-2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1.903593773022294E-3</v>
      </c>
      <c r="Y69" s="58">
        <v>7.7430786404875107E-6</v>
      </c>
      <c r="Z69" s="58">
        <v>5.8281625570089091E-6</v>
      </c>
      <c r="AA69" s="58">
        <v>4.1408780962228775E-3</v>
      </c>
      <c r="AB69" s="58">
        <v>6.3726259395480156E-3</v>
      </c>
      <c r="AC69" s="58">
        <v>3.1368951313197613E-3</v>
      </c>
      <c r="AD69" s="58">
        <v>2.2858727723360062E-2</v>
      </c>
      <c r="AE69" s="58">
        <v>3.3228177577257156E-2</v>
      </c>
      <c r="AF69" s="58">
        <v>1.4862688258290291E-2</v>
      </c>
      <c r="AG69" s="58">
        <v>3.4691076725721359E-3</v>
      </c>
      <c r="AH69" s="58">
        <v>0</v>
      </c>
      <c r="AI69" s="58">
        <v>0</v>
      </c>
      <c r="AJ69" s="58">
        <v>0.29256165027618408</v>
      </c>
      <c r="AK69" s="58">
        <v>4.9149375408887863E-2</v>
      </c>
      <c r="AL69" s="58">
        <v>0</v>
      </c>
      <c r="AM69" s="58">
        <v>0.68396174907684326</v>
      </c>
      <c r="AN69" s="58">
        <v>0</v>
      </c>
      <c r="AO69" s="58">
        <v>2.5034442660398781E-4</v>
      </c>
      <c r="AP69" s="58">
        <v>3.3460870385169983E-2</v>
      </c>
      <c r="AQ69" s="59">
        <v>0.37803575396537781</v>
      </c>
    </row>
    <row r="70" spans="1:43">
      <c r="A70" s="53" t="s">
        <v>94</v>
      </c>
      <c r="B70" s="53" t="s">
        <v>39</v>
      </c>
      <c r="C70" s="53" t="s">
        <v>120</v>
      </c>
      <c r="D70" s="57">
        <v>1.2656538456212729E-4</v>
      </c>
      <c r="E70" s="58">
        <v>2.320187195437029E-5</v>
      </c>
      <c r="F70" s="58">
        <v>0</v>
      </c>
      <c r="G70" s="58">
        <v>0</v>
      </c>
      <c r="H70" s="58">
        <v>0</v>
      </c>
      <c r="I70" s="58">
        <v>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2.2524327505379915E-3</v>
      </c>
      <c r="AE70" s="58">
        <v>3.2742081675678492E-3</v>
      </c>
      <c r="AF70" s="58">
        <v>1.4645262854173779E-3</v>
      </c>
      <c r="AG70" s="58">
        <v>5.1407711580395699E-3</v>
      </c>
      <c r="AH70" s="58">
        <v>0</v>
      </c>
      <c r="AI70" s="58">
        <v>0</v>
      </c>
      <c r="AJ70" s="58">
        <v>1.3406234211288393E-4</v>
      </c>
      <c r="AK70" s="58">
        <v>0</v>
      </c>
      <c r="AL70" s="58">
        <v>0</v>
      </c>
      <c r="AM70" s="58">
        <v>6.1516992747783661E-2</v>
      </c>
      <c r="AN70" s="58">
        <v>0.40192034840583801</v>
      </c>
      <c r="AO70" s="58">
        <v>4.9399426206946373E-3</v>
      </c>
      <c r="AP70" s="58">
        <v>6.3755959272384644E-3</v>
      </c>
      <c r="AQ70" s="59">
        <v>0.2307698130607605</v>
      </c>
    </row>
    <row r="71" spans="1:43" ht="30">
      <c r="A71" s="53" t="s">
        <v>95</v>
      </c>
      <c r="B71" s="53" t="s">
        <v>40</v>
      </c>
      <c r="C71" s="53" t="s">
        <v>120</v>
      </c>
      <c r="D71" s="57">
        <v>0</v>
      </c>
      <c r="E71" s="58">
        <v>0</v>
      </c>
      <c r="F71" s="58">
        <v>0</v>
      </c>
      <c r="G71" s="58">
        <v>0</v>
      </c>
      <c r="H71" s="58">
        <v>0</v>
      </c>
      <c r="I71" s="58">
        <v>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7.6754578913096339E-5</v>
      </c>
      <c r="S71" s="58">
        <v>0</v>
      </c>
      <c r="T71" s="58">
        <v>0</v>
      </c>
      <c r="U71" s="58">
        <v>1.4688720284539158E-6</v>
      </c>
      <c r="V71" s="58">
        <v>7.6845108196721412E-6</v>
      </c>
      <c r="W71" s="58">
        <v>0</v>
      </c>
      <c r="X71" s="58">
        <v>0</v>
      </c>
      <c r="Y71" s="58">
        <v>0</v>
      </c>
      <c r="Z71" s="58">
        <v>0</v>
      </c>
      <c r="AA71" s="58">
        <v>3.1144402612426347E-8</v>
      </c>
      <c r="AB71" s="58">
        <v>5.4236394930740062E-8</v>
      </c>
      <c r="AC71" s="58">
        <v>0</v>
      </c>
      <c r="AD71" s="58">
        <v>3.3840497053461149E-5</v>
      </c>
      <c r="AE71" s="58">
        <v>4.9191628932021558E-5</v>
      </c>
      <c r="AF71" s="58">
        <v>2.200300878030248E-5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5.3405115068017039E-6</v>
      </c>
      <c r="AN71" s="58">
        <v>0</v>
      </c>
      <c r="AO71" s="58">
        <v>0</v>
      </c>
      <c r="AP71" s="58">
        <v>7.2136043627324398E-7</v>
      </c>
      <c r="AQ71" s="59">
        <v>4.9068703083321452E-4</v>
      </c>
    </row>
    <row r="72" spans="1:43">
      <c r="A72" s="53" t="s">
        <v>96</v>
      </c>
      <c r="B72" s="53" t="s">
        <v>41</v>
      </c>
      <c r="C72" s="53" t="s">
        <v>120</v>
      </c>
      <c r="D72" s="57">
        <v>0</v>
      </c>
      <c r="E72" s="58">
        <v>0</v>
      </c>
      <c r="F72" s="58">
        <v>0</v>
      </c>
      <c r="G72" s="58">
        <v>0</v>
      </c>
      <c r="H72" s="58">
        <v>0</v>
      </c>
      <c r="I72" s="58">
        <v>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4.6386499974460094E-8</v>
      </c>
      <c r="AE72" s="58">
        <v>0</v>
      </c>
      <c r="AF72" s="58">
        <v>0</v>
      </c>
      <c r="AG72" s="58">
        <v>8.3781369030475616E-3</v>
      </c>
      <c r="AH72" s="58">
        <v>0</v>
      </c>
      <c r="AI72" s="58">
        <v>0</v>
      </c>
      <c r="AJ72" s="58">
        <v>0</v>
      </c>
      <c r="AK72" s="58">
        <v>1.8917890542979876E-7</v>
      </c>
      <c r="AL72" s="58">
        <v>0</v>
      </c>
      <c r="AM72" s="58">
        <v>9.1171187932559405E-8</v>
      </c>
      <c r="AN72" s="58">
        <v>0</v>
      </c>
      <c r="AO72" s="58">
        <v>0</v>
      </c>
      <c r="AP72" s="58">
        <v>6.1418438690452604E-7</v>
      </c>
      <c r="AQ72" s="59">
        <v>3.1011684768600389E-5</v>
      </c>
    </row>
    <row r="73" spans="1:43">
      <c r="A73" s="53" t="s">
        <v>97</v>
      </c>
      <c r="B73" s="53" t="s">
        <v>42</v>
      </c>
      <c r="C73" s="53" t="s">
        <v>120</v>
      </c>
      <c r="D73" s="57">
        <v>0</v>
      </c>
      <c r="E73" s="58">
        <v>0</v>
      </c>
      <c r="F73" s="58">
        <v>0</v>
      </c>
      <c r="G73" s="58">
        <v>0</v>
      </c>
      <c r="H73" s="58">
        <v>0</v>
      </c>
      <c r="I73" s="58">
        <v>0</v>
      </c>
      <c r="J73" s="58">
        <v>0</v>
      </c>
      <c r="K73" s="58">
        <v>0</v>
      </c>
      <c r="L73" s="58">
        <v>0</v>
      </c>
      <c r="M73" s="58">
        <v>0</v>
      </c>
      <c r="N73" s="58">
        <v>0</v>
      </c>
      <c r="O73" s="58">
        <v>0</v>
      </c>
      <c r="P73" s="58">
        <v>0</v>
      </c>
      <c r="Q73" s="58">
        <v>0</v>
      </c>
      <c r="R73" s="58">
        <v>0</v>
      </c>
      <c r="S73" s="58">
        <v>0</v>
      </c>
      <c r="T73" s="58">
        <v>0</v>
      </c>
      <c r="U73" s="58">
        <v>0</v>
      </c>
      <c r="V73" s="58">
        <v>0</v>
      </c>
      <c r="W73" s="58">
        <v>0</v>
      </c>
      <c r="X73" s="58">
        <v>0</v>
      </c>
      <c r="Y73" s="58">
        <v>0</v>
      </c>
      <c r="Z73" s="58">
        <v>0</v>
      </c>
      <c r="AA73" s="58">
        <v>0</v>
      </c>
      <c r="AB73" s="58">
        <v>0</v>
      </c>
      <c r="AC73" s="58">
        <v>0</v>
      </c>
      <c r="AD73" s="58">
        <v>0</v>
      </c>
      <c r="AE73" s="58">
        <v>0</v>
      </c>
      <c r="AF73" s="58">
        <v>0</v>
      </c>
      <c r="AG73" s="58">
        <v>0</v>
      </c>
      <c r="AH73" s="58">
        <v>0</v>
      </c>
      <c r="AI73" s="58">
        <v>0</v>
      </c>
      <c r="AJ73" s="58">
        <v>0</v>
      </c>
      <c r="AK73" s="58">
        <v>0</v>
      </c>
      <c r="AL73" s="58">
        <v>0</v>
      </c>
      <c r="AM73" s="58">
        <v>0</v>
      </c>
      <c r="AN73" s="58">
        <v>0</v>
      </c>
      <c r="AO73" s="58">
        <v>0</v>
      </c>
      <c r="AP73" s="58">
        <v>0</v>
      </c>
      <c r="AQ73" s="59">
        <v>0</v>
      </c>
    </row>
    <row r="74" spans="1:43">
      <c r="A74" s="53" t="s">
        <v>98</v>
      </c>
      <c r="B74" s="53" t="s">
        <v>43</v>
      </c>
      <c r="C74" s="53" t="s">
        <v>120</v>
      </c>
      <c r="D74" s="57">
        <v>0</v>
      </c>
      <c r="E74" s="58">
        <v>0</v>
      </c>
      <c r="F74" s="58">
        <v>0</v>
      </c>
      <c r="G74" s="58">
        <v>0</v>
      </c>
      <c r="H74" s="58">
        <v>0</v>
      </c>
      <c r="I74" s="58">
        <v>0</v>
      </c>
      <c r="J74" s="58">
        <v>0</v>
      </c>
      <c r="K74" s="58">
        <v>0</v>
      </c>
      <c r="L74" s="58">
        <v>0</v>
      </c>
      <c r="M74" s="58">
        <v>0</v>
      </c>
      <c r="N74" s="58">
        <v>0</v>
      </c>
      <c r="O74" s="58">
        <v>0</v>
      </c>
      <c r="P74" s="58">
        <v>0</v>
      </c>
      <c r="Q74" s="58">
        <v>0</v>
      </c>
      <c r="R74" s="58">
        <v>0</v>
      </c>
      <c r="S74" s="58">
        <v>0</v>
      </c>
      <c r="T74" s="58">
        <v>0</v>
      </c>
      <c r="U74" s="58">
        <v>0</v>
      </c>
      <c r="V74" s="58">
        <v>0</v>
      </c>
      <c r="W74" s="58">
        <v>0</v>
      </c>
      <c r="X74" s="58">
        <v>0</v>
      </c>
      <c r="Y74" s="58">
        <v>0</v>
      </c>
      <c r="Z74" s="58">
        <v>0</v>
      </c>
      <c r="AA74" s="58">
        <v>0</v>
      </c>
      <c r="AB74" s="58">
        <v>0</v>
      </c>
      <c r="AC74" s="58">
        <v>0</v>
      </c>
      <c r="AD74" s="58">
        <v>0</v>
      </c>
      <c r="AE74" s="58">
        <v>0</v>
      </c>
      <c r="AF74" s="58">
        <v>0</v>
      </c>
      <c r="AG74" s="58">
        <v>0</v>
      </c>
      <c r="AH74" s="58">
        <v>0</v>
      </c>
      <c r="AI74" s="58">
        <v>0</v>
      </c>
      <c r="AJ74" s="58">
        <v>0</v>
      </c>
      <c r="AK74" s="58">
        <v>0</v>
      </c>
      <c r="AL74" s="58">
        <v>0</v>
      </c>
      <c r="AM74" s="58">
        <v>0</v>
      </c>
      <c r="AN74" s="58">
        <v>0</v>
      </c>
      <c r="AO74" s="58">
        <v>0</v>
      </c>
      <c r="AP74" s="58">
        <v>0</v>
      </c>
      <c r="AQ74" s="59">
        <v>0</v>
      </c>
    </row>
    <row r="75" spans="1:43" ht="30">
      <c r="A75" s="53" t="s">
        <v>99</v>
      </c>
      <c r="B75" s="53" t="s">
        <v>44</v>
      </c>
      <c r="C75" s="53" t="s">
        <v>120</v>
      </c>
      <c r="D75" s="57">
        <v>4.3157892832823563E-6</v>
      </c>
      <c r="E75" s="58">
        <v>0</v>
      </c>
      <c r="F75" s="58">
        <v>1.0322104208171368E-2</v>
      </c>
      <c r="G75" s="58">
        <v>0</v>
      </c>
      <c r="H75" s="58">
        <v>0</v>
      </c>
      <c r="I75" s="58">
        <v>0</v>
      </c>
      <c r="J75" s="58">
        <v>0</v>
      </c>
      <c r="K75" s="58">
        <v>0</v>
      </c>
      <c r="L75" s="58">
        <v>1.3218846288509667E-4</v>
      </c>
      <c r="M75" s="58">
        <v>0</v>
      </c>
      <c r="N75" s="58">
        <v>0</v>
      </c>
      <c r="O75" s="58">
        <v>4.2237388697685674E-5</v>
      </c>
      <c r="P75" s="58">
        <v>0</v>
      </c>
      <c r="Q75" s="58">
        <v>4.9077032599598169E-4</v>
      </c>
      <c r="R75" s="58">
        <v>1.6777396012912504E-5</v>
      </c>
      <c r="S75" s="58">
        <v>0</v>
      </c>
      <c r="T75" s="58">
        <v>0</v>
      </c>
      <c r="U75" s="58">
        <v>1.9517006876412779E-5</v>
      </c>
      <c r="V75" s="58">
        <v>0</v>
      </c>
      <c r="W75" s="58">
        <v>0</v>
      </c>
      <c r="X75" s="58">
        <v>0</v>
      </c>
      <c r="Y75" s="58">
        <v>0</v>
      </c>
      <c r="Z75" s="58">
        <v>6.869249318697257E-6</v>
      </c>
      <c r="AA75" s="58">
        <v>6.186586688272655E-5</v>
      </c>
      <c r="AB75" s="58">
        <v>1.0773626854643226E-4</v>
      </c>
      <c r="AC75" s="58">
        <v>0</v>
      </c>
      <c r="AD75" s="58">
        <v>5.9190974570810795E-4</v>
      </c>
      <c r="AE75" s="58">
        <v>0</v>
      </c>
      <c r="AF75" s="58">
        <v>0</v>
      </c>
      <c r="AG75" s="58">
        <v>3.4159088500018697E-6</v>
      </c>
      <c r="AH75" s="58">
        <v>0</v>
      </c>
      <c r="AI75" s="58">
        <v>0</v>
      </c>
      <c r="AJ75" s="58">
        <v>4.7997271758504212E-4</v>
      </c>
      <c r="AK75" s="58">
        <v>2.8967956313863397E-4</v>
      </c>
      <c r="AL75" s="58">
        <v>3.6626317887566984E-4</v>
      </c>
      <c r="AM75" s="58">
        <v>9.5185614554793574E-6</v>
      </c>
      <c r="AN75" s="58">
        <v>6.7205913364887238E-3</v>
      </c>
      <c r="AO75" s="58">
        <v>0</v>
      </c>
      <c r="AP75" s="58">
        <v>5.7771590945776552E-5</v>
      </c>
      <c r="AQ75" s="59">
        <v>6.5614739432930946E-3</v>
      </c>
    </row>
    <row r="76" spans="1:43">
      <c r="A76" s="53" t="s">
        <v>100</v>
      </c>
      <c r="B76" s="53" t="s">
        <v>45</v>
      </c>
      <c r="C76" s="53" t="s">
        <v>120</v>
      </c>
      <c r="D76" s="57">
        <v>0</v>
      </c>
      <c r="E76" s="58">
        <v>0</v>
      </c>
      <c r="F76" s="58">
        <v>0</v>
      </c>
      <c r="G76" s="58">
        <v>0</v>
      </c>
      <c r="H76" s="58">
        <v>0</v>
      </c>
      <c r="I76" s="58">
        <v>0</v>
      </c>
      <c r="J76" s="58">
        <v>0</v>
      </c>
      <c r="K76" s="58">
        <v>0</v>
      </c>
      <c r="L76" s="58">
        <v>0</v>
      </c>
      <c r="M76" s="58">
        <v>0</v>
      </c>
      <c r="N76" s="58">
        <v>0</v>
      </c>
      <c r="O76" s="58">
        <v>0</v>
      </c>
      <c r="P76" s="58">
        <v>0</v>
      </c>
      <c r="Q76" s="58">
        <v>0</v>
      </c>
      <c r="R76" s="58">
        <v>0</v>
      </c>
      <c r="S76" s="58">
        <v>0</v>
      </c>
      <c r="T76" s="58">
        <v>0</v>
      </c>
      <c r="U76" s="58">
        <v>0</v>
      </c>
      <c r="V76" s="58">
        <v>0</v>
      </c>
      <c r="W76" s="58">
        <v>0</v>
      </c>
      <c r="X76" s="58">
        <v>0</v>
      </c>
      <c r="Y76" s="58">
        <v>0</v>
      </c>
      <c r="Z76" s="58">
        <v>0</v>
      </c>
      <c r="AA76" s="58">
        <v>0</v>
      </c>
      <c r="AB76" s="58">
        <v>0</v>
      </c>
      <c r="AC76" s="58">
        <v>0</v>
      </c>
      <c r="AD76" s="58">
        <v>0</v>
      </c>
      <c r="AE76" s="58">
        <v>0</v>
      </c>
      <c r="AF76" s="58">
        <v>0</v>
      </c>
      <c r="AG76" s="58">
        <v>0</v>
      </c>
      <c r="AH76" s="58">
        <v>0</v>
      </c>
      <c r="AI76" s="58">
        <v>0</v>
      </c>
      <c r="AJ76" s="58">
        <v>0</v>
      </c>
      <c r="AK76" s="58">
        <v>0</v>
      </c>
      <c r="AL76" s="58">
        <v>0</v>
      </c>
      <c r="AM76" s="58">
        <v>0</v>
      </c>
      <c r="AN76" s="58">
        <v>0</v>
      </c>
      <c r="AO76" s="58">
        <v>0</v>
      </c>
      <c r="AP76" s="58">
        <v>0</v>
      </c>
      <c r="AQ76" s="59">
        <v>0</v>
      </c>
    </row>
    <row r="77" spans="1:43">
      <c r="A77" s="53" t="s">
        <v>101</v>
      </c>
      <c r="B77" s="53" t="s">
        <v>46</v>
      </c>
      <c r="C77" s="53" t="s">
        <v>120</v>
      </c>
      <c r="D77" s="57">
        <v>0</v>
      </c>
      <c r="E77" s="58">
        <v>0</v>
      </c>
      <c r="F77" s="58">
        <v>0</v>
      </c>
      <c r="G77" s="58">
        <v>0</v>
      </c>
      <c r="H77" s="58">
        <v>0</v>
      </c>
      <c r="I77" s="58">
        <v>0</v>
      </c>
      <c r="J77" s="58">
        <v>0</v>
      </c>
      <c r="K77" s="58">
        <v>0</v>
      </c>
      <c r="L77" s="58">
        <v>0</v>
      </c>
      <c r="M77" s="58">
        <v>0</v>
      </c>
      <c r="N77" s="58">
        <v>0</v>
      </c>
      <c r="O77" s="58">
        <v>0</v>
      </c>
      <c r="P77" s="58">
        <v>0</v>
      </c>
      <c r="Q77" s="58">
        <v>0</v>
      </c>
      <c r="R77" s="58">
        <v>0</v>
      </c>
      <c r="S77" s="58">
        <v>0</v>
      </c>
      <c r="T77" s="58">
        <v>0</v>
      </c>
      <c r="U77" s="58">
        <v>0</v>
      </c>
      <c r="V77" s="58">
        <v>0</v>
      </c>
      <c r="W77" s="58">
        <v>0</v>
      </c>
      <c r="X77" s="58">
        <v>0</v>
      </c>
      <c r="Y77" s="58">
        <v>0</v>
      </c>
      <c r="Z77" s="58">
        <v>0</v>
      </c>
      <c r="AA77" s="58">
        <v>0</v>
      </c>
      <c r="AB77" s="58">
        <v>0</v>
      </c>
      <c r="AC77" s="58">
        <v>0</v>
      </c>
      <c r="AD77" s="58">
        <v>0</v>
      </c>
      <c r="AE77" s="58">
        <v>0</v>
      </c>
      <c r="AF77" s="58">
        <v>0</v>
      </c>
      <c r="AG77" s="58">
        <v>0</v>
      </c>
      <c r="AH77" s="58">
        <v>0</v>
      </c>
      <c r="AI77" s="58">
        <v>0</v>
      </c>
      <c r="AJ77" s="58">
        <v>0</v>
      </c>
      <c r="AK77" s="58">
        <v>0</v>
      </c>
      <c r="AL77" s="58">
        <v>0</v>
      </c>
      <c r="AM77" s="58">
        <v>0</v>
      </c>
      <c r="AN77" s="58">
        <v>0</v>
      </c>
      <c r="AO77" s="58">
        <v>0</v>
      </c>
      <c r="AP77" s="58">
        <v>0</v>
      </c>
      <c r="AQ77" s="59">
        <v>0</v>
      </c>
    </row>
    <row r="78" spans="1:43">
      <c r="A78" s="53" t="s">
        <v>102</v>
      </c>
      <c r="B78" s="53" t="s">
        <v>47</v>
      </c>
      <c r="C78" s="53" t="s">
        <v>120</v>
      </c>
      <c r="D78" s="57">
        <v>0</v>
      </c>
      <c r="E78" s="58">
        <v>0</v>
      </c>
      <c r="F78" s="58">
        <v>0</v>
      </c>
      <c r="G78" s="58">
        <v>0</v>
      </c>
      <c r="H78" s="58">
        <v>0</v>
      </c>
      <c r="I78" s="58">
        <v>0</v>
      </c>
      <c r="J78" s="58">
        <v>0</v>
      </c>
      <c r="K78" s="58">
        <v>0</v>
      </c>
      <c r="L78" s="58">
        <v>0</v>
      </c>
      <c r="M78" s="58">
        <v>0</v>
      </c>
      <c r="N78" s="58">
        <v>0</v>
      </c>
      <c r="O78" s="58">
        <v>0</v>
      </c>
      <c r="P78" s="58">
        <v>0</v>
      </c>
      <c r="Q78" s="58">
        <v>0</v>
      </c>
      <c r="R78" s="58">
        <v>0</v>
      </c>
      <c r="S78" s="58">
        <v>0</v>
      </c>
      <c r="T78" s="58">
        <v>0</v>
      </c>
      <c r="U78" s="58">
        <v>0</v>
      </c>
      <c r="V78" s="58">
        <v>0</v>
      </c>
      <c r="W78" s="58">
        <v>0</v>
      </c>
      <c r="X78" s="58">
        <v>0</v>
      </c>
      <c r="Y78" s="58">
        <v>0</v>
      </c>
      <c r="Z78" s="58">
        <v>0</v>
      </c>
      <c r="AA78" s="58">
        <v>0</v>
      </c>
      <c r="AB78" s="58">
        <v>0</v>
      </c>
      <c r="AC78" s="58">
        <v>0</v>
      </c>
      <c r="AD78" s="58">
        <v>0</v>
      </c>
      <c r="AE78" s="58">
        <v>0</v>
      </c>
      <c r="AF78" s="58">
        <v>0</v>
      </c>
      <c r="AG78" s="58">
        <v>0</v>
      </c>
      <c r="AH78" s="58">
        <v>0</v>
      </c>
      <c r="AI78" s="58">
        <v>0</v>
      </c>
      <c r="AJ78" s="58">
        <v>0</v>
      </c>
      <c r="AK78" s="58">
        <v>0</v>
      </c>
      <c r="AL78" s="58">
        <v>0</v>
      </c>
      <c r="AM78" s="58">
        <v>0</v>
      </c>
      <c r="AN78" s="58">
        <v>0</v>
      </c>
      <c r="AO78" s="58">
        <v>0</v>
      </c>
      <c r="AP78" s="58">
        <v>0</v>
      </c>
      <c r="AQ78" s="59">
        <v>0</v>
      </c>
    </row>
    <row r="79" spans="1:43">
      <c r="A79" s="53" t="s">
        <v>103</v>
      </c>
      <c r="B79" s="53" t="s">
        <v>48</v>
      </c>
      <c r="C79" s="53" t="s">
        <v>120</v>
      </c>
      <c r="D79" s="57">
        <v>0</v>
      </c>
      <c r="E79" s="58">
        <v>0</v>
      </c>
      <c r="F79" s="58">
        <v>0</v>
      </c>
      <c r="G79" s="58">
        <v>0</v>
      </c>
      <c r="H79" s="58">
        <v>0</v>
      </c>
      <c r="I79" s="58">
        <v>0</v>
      </c>
      <c r="J79" s="58">
        <v>0</v>
      </c>
      <c r="K79" s="58">
        <v>0</v>
      </c>
      <c r="L79" s="58">
        <v>0</v>
      </c>
      <c r="M79" s="58">
        <v>0</v>
      </c>
      <c r="N79" s="58">
        <v>0</v>
      </c>
      <c r="O79" s="58">
        <v>0</v>
      </c>
      <c r="P79" s="58">
        <v>0</v>
      </c>
      <c r="Q79" s="58">
        <v>0</v>
      </c>
      <c r="R79" s="58">
        <v>0</v>
      </c>
      <c r="S79" s="58">
        <v>0</v>
      </c>
      <c r="T79" s="58">
        <v>0</v>
      </c>
      <c r="U79" s="58">
        <v>0</v>
      </c>
      <c r="V79" s="58">
        <v>0</v>
      </c>
      <c r="W79" s="58">
        <v>0</v>
      </c>
      <c r="X79" s="58">
        <v>0</v>
      </c>
      <c r="Y79" s="58">
        <v>0</v>
      </c>
      <c r="Z79" s="58">
        <v>0</v>
      </c>
      <c r="AA79" s="58">
        <v>0</v>
      </c>
      <c r="AB79" s="58">
        <v>0</v>
      </c>
      <c r="AC79" s="58">
        <v>0</v>
      </c>
      <c r="AD79" s="58">
        <v>0</v>
      </c>
      <c r="AE79" s="58">
        <v>0</v>
      </c>
      <c r="AF79" s="58">
        <v>0</v>
      </c>
      <c r="AG79" s="58">
        <v>0</v>
      </c>
      <c r="AH79" s="58">
        <v>0</v>
      </c>
      <c r="AI79" s="58">
        <v>0</v>
      </c>
      <c r="AJ79" s="58">
        <v>0</v>
      </c>
      <c r="AK79" s="58">
        <v>0</v>
      </c>
      <c r="AL79" s="58">
        <v>0</v>
      </c>
      <c r="AM79" s="58">
        <v>0</v>
      </c>
      <c r="AN79" s="58">
        <v>0</v>
      </c>
      <c r="AO79" s="58">
        <v>0</v>
      </c>
      <c r="AP79" s="58">
        <v>0</v>
      </c>
      <c r="AQ79" s="59">
        <v>0</v>
      </c>
    </row>
    <row r="80" spans="1:43">
      <c r="A80" s="53" t="s">
        <v>104</v>
      </c>
      <c r="B80" s="53" t="s">
        <v>49</v>
      </c>
      <c r="C80" s="53" t="s">
        <v>120</v>
      </c>
      <c r="D80" s="57">
        <v>0</v>
      </c>
      <c r="E80" s="58">
        <v>0</v>
      </c>
      <c r="F80" s="58">
        <v>0</v>
      </c>
      <c r="G80" s="58">
        <v>0</v>
      </c>
      <c r="H80" s="58">
        <v>0</v>
      </c>
      <c r="I80" s="58">
        <v>0</v>
      </c>
      <c r="J80" s="58">
        <v>0</v>
      </c>
      <c r="K80" s="58">
        <v>0</v>
      </c>
      <c r="L80" s="58">
        <v>0</v>
      </c>
      <c r="M80" s="58">
        <v>0</v>
      </c>
      <c r="N80" s="58">
        <v>0</v>
      </c>
      <c r="O80" s="58">
        <v>0</v>
      </c>
      <c r="P80" s="58">
        <v>0</v>
      </c>
      <c r="Q80" s="58">
        <v>0</v>
      </c>
      <c r="R80" s="58">
        <v>0</v>
      </c>
      <c r="S80" s="58">
        <v>0</v>
      </c>
      <c r="T80" s="58">
        <v>0</v>
      </c>
      <c r="U80" s="58">
        <v>0</v>
      </c>
      <c r="V80" s="58">
        <v>0</v>
      </c>
      <c r="W80" s="58">
        <v>0</v>
      </c>
      <c r="X80" s="58">
        <v>0</v>
      </c>
      <c r="Y80" s="58">
        <v>0</v>
      </c>
      <c r="Z80" s="58">
        <v>0</v>
      </c>
      <c r="AA80" s="58">
        <v>0</v>
      </c>
      <c r="AB80" s="58">
        <v>0</v>
      </c>
      <c r="AC80" s="58">
        <v>0</v>
      </c>
      <c r="AD80" s="58">
        <v>0</v>
      </c>
      <c r="AE80" s="58">
        <v>0</v>
      </c>
      <c r="AF80" s="58">
        <v>0</v>
      </c>
      <c r="AG80" s="58">
        <v>0</v>
      </c>
      <c r="AH80" s="58">
        <v>0</v>
      </c>
      <c r="AI80" s="58">
        <v>0</v>
      </c>
      <c r="AJ80" s="58">
        <v>0</v>
      </c>
      <c r="AK80" s="58">
        <v>0</v>
      </c>
      <c r="AL80" s="58">
        <v>0</v>
      </c>
      <c r="AM80" s="58">
        <v>0</v>
      </c>
      <c r="AN80" s="58">
        <v>0</v>
      </c>
      <c r="AO80" s="58">
        <v>0</v>
      </c>
      <c r="AP80" s="58">
        <v>0</v>
      </c>
      <c r="AQ80" s="59">
        <v>0</v>
      </c>
    </row>
    <row r="81" spans="1:43">
      <c r="A81" s="53" t="s">
        <v>105</v>
      </c>
      <c r="B81" s="53" t="s">
        <v>50</v>
      </c>
      <c r="C81" s="53" t="s">
        <v>120</v>
      </c>
      <c r="D81" s="57">
        <v>0</v>
      </c>
      <c r="E81" s="58">
        <v>0</v>
      </c>
      <c r="F81" s="58">
        <v>0</v>
      </c>
      <c r="G81" s="58">
        <v>0</v>
      </c>
      <c r="H81" s="58">
        <v>0</v>
      </c>
      <c r="I81" s="58">
        <v>0</v>
      </c>
      <c r="J81" s="58">
        <v>0</v>
      </c>
      <c r="K81" s="58">
        <v>0</v>
      </c>
      <c r="L81" s="58">
        <v>0</v>
      </c>
      <c r="M81" s="58">
        <v>0</v>
      </c>
      <c r="N81" s="58">
        <v>0</v>
      </c>
      <c r="O81" s="58">
        <v>0</v>
      </c>
      <c r="P81" s="58">
        <v>0</v>
      </c>
      <c r="Q81" s="58">
        <v>0</v>
      </c>
      <c r="R81" s="58">
        <v>0</v>
      </c>
      <c r="S81" s="58">
        <v>0</v>
      </c>
      <c r="T81" s="58">
        <v>0</v>
      </c>
      <c r="U81" s="58">
        <v>0</v>
      </c>
      <c r="V81" s="58">
        <v>0</v>
      </c>
      <c r="W81" s="58">
        <v>0</v>
      </c>
      <c r="X81" s="58">
        <v>0</v>
      </c>
      <c r="Y81" s="58">
        <v>0</v>
      </c>
      <c r="Z81" s="58">
        <v>0</v>
      </c>
      <c r="AA81" s="58">
        <v>0</v>
      </c>
      <c r="AB81" s="58">
        <v>0</v>
      </c>
      <c r="AC81" s="58">
        <v>0</v>
      </c>
      <c r="AD81" s="58">
        <v>0</v>
      </c>
      <c r="AE81" s="58">
        <v>0</v>
      </c>
      <c r="AF81" s="58">
        <v>0</v>
      </c>
      <c r="AG81" s="58">
        <v>0</v>
      </c>
      <c r="AH81" s="58">
        <v>0</v>
      </c>
      <c r="AI81" s="58">
        <v>0</v>
      </c>
      <c r="AJ81" s="58">
        <v>0</v>
      </c>
      <c r="AK81" s="58">
        <v>0</v>
      </c>
      <c r="AL81" s="58">
        <v>0</v>
      </c>
      <c r="AM81" s="58">
        <v>0</v>
      </c>
      <c r="AN81" s="58">
        <v>0</v>
      </c>
      <c r="AO81" s="58">
        <v>0</v>
      </c>
      <c r="AP81" s="58">
        <v>0</v>
      </c>
      <c r="AQ81" s="59">
        <v>0</v>
      </c>
    </row>
    <row r="82" spans="1:43" ht="15.75" thickBot="1">
      <c r="A82" s="53" t="s">
        <v>106</v>
      </c>
      <c r="B82" s="53" t="s">
        <v>51</v>
      </c>
      <c r="C82" s="53" t="s">
        <v>120</v>
      </c>
      <c r="D82" s="60">
        <v>0</v>
      </c>
      <c r="E82" s="61">
        <v>0</v>
      </c>
      <c r="F82" s="61">
        <v>0</v>
      </c>
      <c r="G82" s="61">
        <v>0</v>
      </c>
      <c r="H82" s="61">
        <v>0</v>
      </c>
      <c r="I82" s="61">
        <v>0</v>
      </c>
      <c r="J82" s="61">
        <v>0</v>
      </c>
      <c r="K82" s="61">
        <v>0</v>
      </c>
      <c r="L82" s="61">
        <v>0</v>
      </c>
      <c r="M82" s="61">
        <v>0</v>
      </c>
      <c r="N82" s="61">
        <v>0</v>
      </c>
      <c r="O82" s="61">
        <v>0</v>
      </c>
      <c r="P82" s="61">
        <v>0</v>
      </c>
      <c r="Q82" s="61">
        <v>0</v>
      </c>
      <c r="R82" s="61">
        <v>0</v>
      </c>
      <c r="S82" s="61">
        <v>0</v>
      </c>
      <c r="T82" s="61">
        <v>0</v>
      </c>
      <c r="U82" s="61">
        <v>0</v>
      </c>
      <c r="V82" s="61">
        <v>0</v>
      </c>
      <c r="W82" s="61">
        <v>0</v>
      </c>
      <c r="X82" s="61">
        <v>0</v>
      </c>
      <c r="Y82" s="61">
        <v>0</v>
      </c>
      <c r="Z82" s="61">
        <v>0</v>
      </c>
      <c r="AA82" s="61">
        <v>0</v>
      </c>
      <c r="AB82" s="61">
        <v>0</v>
      </c>
      <c r="AC82" s="61">
        <v>0</v>
      </c>
      <c r="AD82" s="61">
        <v>0</v>
      </c>
      <c r="AE82" s="61">
        <v>0</v>
      </c>
      <c r="AF82" s="61">
        <v>0</v>
      </c>
      <c r="AG82" s="61">
        <v>0</v>
      </c>
      <c r="AH82" s="61">
        <v>0</v>
      </c>
      <c r="AI82" s="61">
        <v>0</v>
      </c>
      <c r="AJ82" s="61">
        <v>0</v>
      </c>
      <c r="AK82" s="61">
        <v>0</v>
      </c>
      <c r="AL82" s="61">
        <v>0</v>
      </c>
      <c r="AM82" s="61">
        <v>0</v>
      </c>
      <c r="AN82" s="61">
        <v>0</v>
      </c>
      <c r="AO82" s="61">
        <v>0</v>
      </c>
      <c r="AP82" s="61">
        <v>0</v>
      </c>
      <c r="AQ82" s="62">
        <v>0</v>
      </c>
    </row>
    <row r="83" spans="1:43">
      <c r="A83" s="53" t="s">
        <v>67</v>
      </c>
      <c r="B83" s="53" t="s">
        <v>13</v>
      </c>
      <c r="C83" s="53" t="s">
        <v>121</v>
      </c>
      <c r="D83" s="54">
        <v>2.0324118850112427E-6</v>
      </c>
      <c r="E83" s="55">
        <v>0</v>
      </c>
      <c r="F83" s="55">
        <v>0</v>
      </c>
      <c r="G83" s="55">
        <v>0</v>
      </c>
      <c r="H83" s="55">
        <v>7.4499405400274554E-7</v>
      </c>
      <c r="I83" s="55">
        <v>7.5185894274909515E-6</v>
      </c>
      <c r="J83" s="55">
        <v>6.0942255686313729E-8</v>
      </c>
      <c r="K83" s="55">
        <v>3.2867828849703074E-6</v>
      </c>
      <c r="L83" s="55">
        <v>7.64365438499226E-7</v>
      </c>
      <c r="M83" s="55">
        <v>3.2344601663680805E-8</v>
      </c>
      <c r="N83" s="55">
        <v>1.1697758282025461E-6</v>
      </c>
      <c r="O83" s="55">
        <v>0</v>
      </c>
      <c r="P83" s="55">
        <v>9.2875422907923166E-9</v>
      </c>
      <c r="Q83" s="55">
        <v>3.0530757921809482E-9</v>
      </c>
      <c r="R83" s="55">
        <v>0</v>
      </c>
      <c r="S83" s="55">
        <v>0</v>
      </c>
      <c r="T83" s="55">
        <v>0</v>
      </c>
      <c r="U83" s="55">
        <v>4.7233279509839576E-9</v>
      </c>
      <c r="V83" s="55">
        <v>7.6952905159188845E-10</v>
      </c>
      <c r="W83" s="55">
        <v>5.7531229913365678E-7</v>
      </c>
      <c r="X83" s="55">
        <v>0</v>
      </c>
      <c r="Y83" s="55">
        <v>0</v>
      </c>
      <c r="Z83" s="55">
        <v>0</v>
      </c>
      <c r="AA83" s="55">
        <v>0</v>
      </c>
      <c r="AB83" s="55">
        <v>0</v>
      </c>
      <c r="AC83" s="55">
        <v>0</v>
      </c>
      <c r="AD83" s="55">
        <v>0</v>
      </c>
      <c r="AE83" s="55">
        <v>0</v>
      </c>
      <c r="AF83" s="55">
        <v>0</v>
      </c>
      <c r="AG83" s="55">
        <v>0</v>
      </c>
      <c r="AH83" s="55">
        <v>0</v>
      </c>
      <c r="AI83" s="55">
        <v>0</v>
      </c>
      <c r="AJ83" s="55">
        <v>3.3742517668855498E-9</v>
      </c>
      <c r="AK83" s="55">
        <v>0</v>
      </c>
      <c r="AL83" s="55">
        <v>4.3981515318591846E-8</v>
      </c>
      <c r="AM83" s="55">
        <v>0</v>
      </c>
      <c r="AN83" s="55">
        <v>0</v>
      </c>
      <c r="AO83" s="55">
        <v>0</v>
      </c>
      <c r="AP83" s="55">
        <v>8.4155891144632733E-9</v>
      </c>
      <c r="AQ83" s="56">
        <v>5.7586186130720307E-7</v>
      </c>
    </row>
    <row r="84" spans="1:43">
      <c r="A84" s="53" t="s">
        <v>68</v>
      </c>
      <c r="B84" s="53" t="s">
        <v>14</v>
      </c>
      <c r="C84" s="53" t="s">
        <v>121</v>
      </c>
      <c r="D84" s="57">
        <v>0</v>
      </c>
      <c r="E84" s="58">
        <v>4.125622126593953E-6</v>
      </c>
      <c r="F84" s="58">
        <v>0</v>
      </c>
      <c r="G84" s="58">
        <v>0</v>
      </c>
      <c r="H84" s="58">
        <v>0</v>
      </c>
      <c r="I84" s="58">
        <v>0</v>
      </c>
      <c r="J84" s="58">
        <v>0</v>
      </c>
      <c r="K84" s="58">
        <v>5.5638316553086042E-5</v>
      </c>
      <c r="L84" s="58">
        <v>0</v>
      </c>
      <c r="M84" s="58">
        <v>0</v>
      </c>
      <c r="N84" s="58">
        <v>0</v>
      </c>
      <c r="O84" s="58">
        <v>0</v>
      </c>
      <c r="P84" s="58">
        <v>0</v>
      </c>
      <c r="Q84" s="58">
        <v>0</v>
      </c>
      <c r="R84" s="58">
        <v>0</v>
      </c>
      <c r="S84" s="58">
        <v>0</v>
      </c>
      <c r="T84" s="58">
        <v>0</v>
      </c>
      <c r="U84" s="58">
        <v>0</v>
      </c>
      <c r="V84" s="58">
        <v>0</v>
      </c>
      <c r="W84" s="58">
        <v>0</v>
      </c>
      <c r="X84" s="58">
        <v>0</v>
      </c>
      <c r="Y84" s="58">
        <v>0</v>
      </c>
      <c r="Z84" s="58">
        <v>0</v>
      </c>
      <c r="AA84" s="58">
        <v>0</v>
      </c>
      <c r="AB84" s="58">
        <v>0</v>
      </c>
      <c r="AC84" s="58">
        <v>0</v>
      </c>
      <c r="AD84" s="58">
        <v>0</v>
      </c>
      <c r="AE84" s="58">
        <v>0</v>
      </c>
      <c r="AF84" s="58">
        <v>0</v>
      </c>
      <c r="AG84" s="58">
        <v>0</v>
      </c>
      <c r="AH84" s="58">
        <v>0</v>
      </c>
      <c r="AI84" s="58">
        <v>0</v>
      </c>
      <c r="AJ84" s="58">
        <v>0</v>
      </c>
      <c r="AK84" s="58">
        <v>0</v>
      </c>
      <c r="AL84" s="58">
        <v>0</v>
      </c>
      <c r="AM84" s="58">
        <v>0</v>
      </c>
      <c r="AN84" s="58">
        <v>0</v>
      </c>
      <c r="AO84" s="58">
        <v>0</v>
      </c>
      <c r="AP84" s="58">
        <v>0</v>
      </c>
      <c r="AQ84" s="59">
        <v>0</v>
      </c>
    </row>
    <row r="85" spans="1:43">
      <c r="A85" s="53" t="s">
        <v>69</v>
      </c>
      <c r="B85" s="53" t="s">
        <v>15</v>
      </c>
      <c r="C85" s="53" t="s">
        <v>121</v>
      </c>
      <c r="D85" s="57">
        <v>0</v>
      </c>
      <c r="E85" s="58">
        <v>0</v>
      </c>
      <c r="F85" s="58">
        <v>0</v>
      </c>
      <c r="G85" s="58">
        <v>0</v>
      </c>
      <c r="H85" s="58">
        <v>0</v>
      </c>
      <c r="I85" s="58">
        <v>0</v>
      </c>
      <c r="J85" s="58">
        <v>0</v>
      </c>
      <c r="K85" s="58">
        <v>0</v>
      </c>
      <c r="L85" s="58">
        <v>0</v>
      </c>
      <c r="M85" s="58">
        <v>0</v>
      </c>
      <c r="N85" s="58">
        <v>0</v>
      </c>
      <c r="O85" s="58">
        <v>0</v>
      </c>
      <c r="P85" s="58">
        <v>0</v>
      </c>
      <c r="Q85" s="58">
        <v>0</v>
      </c>
      <c r="R85" s="58">
        <v>0</v>
      </c>
      <c r="S85" s="58">
        <v>0</v>
      </c>
      <c r="T85" s="58">
        <v>0</v>
      </c>
      <c r="U85" s="58">
        <v>0</v>
      </c>
      <c r="V85" s="58">
        <v>0</v>
      </c>
      <c r="W85" s="58">
        <v>0</v>
      </c>
      <c r="X85" s="58">
        <v>0</v>
      </c>
      <c r="Y85" s="58">
        <v>0</v>
      </c>
      <c r="Z85" s="58">
        <v>0</v>
      </c>
      <c r="AA85" s="58">
        <v>0</v>
      </c>
      <c r="AB85" s="58">
        <v>0</v>
      </c>
      <c r="AC85" s="58">
        <v>0</v>
      </c>
      <c r="AD85" s="58">
        <v>0</v>
      </c>
      <c r="AE85" s="58">
        <v>0</v>
      </c>
      <c r="AF85" s="58">
        <v>0</v>
      </c>
      <c r="AG85" s="58">
        <v>0</v>
      </c>
      <c r="AH85" s="58">
        <v>0</v>
      </c>
      <c r="AI85" s="58">
        <v>0</v>
      </c>
      <c r="AJ85" s="58">
        <v>0</v>
      </c>
      <c r="AK85" s="58">
        <v>0</v>
      </c>
      <c r="AL85" s="58">
        <v>0</v>
      </c>
      <c r="AM85" s="58">
        <v>0</v>
      </c>
      <c r="AN85" s="58">
        <v>0</v>
      </c>
      <c r="AO85" s="58">
        <v>0</v>
      </c>
      <c r="AP85" s="58">
        <v>0</v>
      </c>
      <c r="AQ85" s="59">
        <v>0</v>
      </c>
    </row>
    <row r="86" spans="1:43">
      <c r="A86" s="53" t="s">
        <v>70</v>
      </c>
      <c r="B86" s="53" t="s">
        <v>16</v>
      </c>
      <c r="C86" s="53" t="s">
        <v>121</v>
      </c>
      <c r="D86" s="57">
        <v>0</v>
      </c>
      <c r="E86" s="58">
        <v>0</v>
      </c>
      <c r="F86" s="58">
        <v>0</v>
      </c>
      <c r="G86" s="58">
        <v>0</v>
      </c>
      <c r="H86" s="58">
        <v>0</v>
      </c>
      <c r="I86" s="58">
        <v>0</v>
      </c>
      <c r="J86" s="58">
        <v>0</v>
      </c>
      <c r="K86" s="58">
        <v>0</v>
      </c>
      <c r="L86" s="58">
        <v>0</v>
      </c>
      <c r="M86" s="58">
        <v>0</v>
      </c>
      <c r="N86" s="58">
        <v>0</v>
      </c>
      <c r="O86" s="58">
        <v>0</v>
      </c>
      <c r="P86" s="58">
        <v>0</v>
      </c>
      <c r="Q86" s="58">
        <v>0</v>
      </c>
      <c r="R86" s="58">
        <v>0</v>
      </c>
      <c r="S86" s="58">
        <v>0</v>
      </c>
      <c r="T86" s="58">
        <v>0</v>
      </c>
      <c r="U86" s="58">
        <v>0</v>
      </c>
      <c r="V86" s="58">
        <v>0</v>
      </c>
      <c r="W86" s="58">
        <v>0</v>
      </c>
      <c r="X86" s="58">
        <v>0.80755919218063354</v>
      </c>
      <c r="Y86" s="58">
        <v>0</v>
      </c>
      <c r="Z86" s="58">
        <v>0.15388695895671844</v>
      </c>
      <c r="AA86" s="58">
        <v>0</v>
      </c>
      <c r="AB86" s="58">
        <v>0</v>
      </c>
      <c r="AC86" s="58">
        <v>0</v>
      </c>
      <c r="AD86" s="58">
        <v>0</v>
      </c>
      <c r="AE86" s="58">
        <v>0</v>
      </c>
      <c r="AF86" s="58">
        <v>0</v>
      </c>
      <c r="AG86" s="58">
        <v>0</v>
      </c>
      <c r="AH86" s="58">
        <v>0</v>
      </c>
      <c r="AI86" s="58">
        <v>0</v>
      </c>
      <c r="AJ86" s="58">
        <v>0</v>
      </c>
      <c r="AK86" s="58">
        <v>0</v>
      </c>
      <c r="AL86" s="58">
        <v>0.61315310001373291</v>
      </c>
      <c r="AM86" s="58">
        <v>0</v>
      </c>
      <c r="AN86" s="58">
        <v>0</v>
      </c>
      <c r="AO86" s="58">
        <v>0</v>
      </c>
      <c r="AP86" s="58">
        <v>0</v>
      </c>
      <c r="AQ86" s="59">
        <v>0</v>
      </c>
    </row>
    <row r="87" spans="1:43">
      <c r="A87" s="53" t="s">
        <v>71</v>
      </c>
      <c r="B87" s="53" t="s">
        <v>17</v>
      </c>
      <c r="C87" s="53" t="s">
        <v>121</v>
      </c>
      <c r="D87" s="57">
        <v>0</v>
      </c>
      <c r="E87" s="58">
        <v>0</v>
      </c>
      <c r="F87" s="58">
        <v>0</v>
      </c>
      <c r="G87" s="58">
        <v>0</v>
      </c>
      <c r="H87" s="58">
        <v>0</v>
      </c>
      <c r="I87" s="58">
        <v>0</v>
      </c>
      <c r="J87" s="58">
        <v>0</v>
      </c>
      <c r="K87" s="58">
        <v>0</v>
      </c>
      <c r="L87" s="58">
        <v>0</v>
      </c>
      <c r="M87" s="58">
        <v>0</v>
      </c>
      <c r="N87" s="58">
        <v>0</v>
      </c>
      <c r="O87" s="58">
        <v>0</v>
      </c>
      <c r="P87" s="58">
        <v>0</v>
      </c>
      <c r="Q87" s="58">
        <v>0</v>
      </c>
      <c r="R87" s="58">
        <v>0</v>
      </c>
      <c r="S87" s="58">
        <v>0</v>
      </c>
      <c r="T87" s="58">
        <v>0</v>
      </c>
      <c r="U87" s="58">
        <v>0</v>
      </c>
      <c r="V87" s="58">
        <v>0</v>
      </c>
      <c r="W87" s="58">
        <v>0</v>
      </c>
      <c r="X87" s="58">
        <v>0</v>
      </c>
      <c r="Y87" s="58">
        <v>0</v>
      </c>
      <c r="Z87" s="58">
        <v>0</v>
      </c>
      <c r="AA87" s="58">
        <v>0</v>
      </c>
      <c r="AB87" s="58">
        <v>0</v>
      </c>
      <c r="AC87" s="58">
        <v>0</v>
      </c>
      <c r="AD87" s="58">
        <v>0</v>
      </c>
      <c r="AE87" s="58">
        <v>0</v>
      </c>
      <c r="AF87" s="58">
        <v>0</v>
      </c>
      <c r="AG87" s="58">
        <v>0</v>
      </c>
      <c r="AH87" s="58">
        <v>0</v>
      </c>
      <c r="AI87" s="58">
        <v>0</v>
      </c>
      <c r="AJ87" s="58">
        <v>0</v>
      </c>
      <c r="AK87" s="58">
        <v>0</v>
      </c>
      <c r="AL87" s="58">
        <v>0</v>
      </c>
      <c r="AM87" s="58">
        <v>0</v>
      </c>
      <c r="AN87" s="58">
        <v>0</v>
      </c>
      <c r="AO87" s="58">
        <v>0</v>
      </c>
      <c r="AP87" s="58">
        <v>0</v>
      </c>
      <c r="AQ87" s="59">
        <v>0</v>
      </c>
    </row>
    <row r="88" spans="1:43">
      <c r="A88" s="53" t="s">
        <v>72</v>
      </c>
      <c r="B88" s="53" t="s">
        <v>18</v>
      </c>
      <c r="C88" s="53" t="s">
        <v>121</v>
      </c>
      <c r="D88" s="57">
        <v>0</v>
      </c>
      <c r="E88" s="58">
        <v>0</v>
      </c>
      <c r="F88" s="58">
        <v>0</v>
      </c>
      <c r="G88" s="58">
        <v>0</v>
      </c>
      <c r="H88" s="58">
        <v>0</v>
      </c>
      <c r="I88" s="58">
        <v>0</v>
      </c>
      <c r="J88" s="58">
        <v>0</v>
      </c>
      <c r="K88" s="58">
        <v>0</v>
      </c>
      <c r="L88" s="58">
        <v>0</v>
      </c>
      <c r="M88" s="58">
        <v>0</v>
      </c>
      <c r="N88" s="58">
        <v>0</v>
      </c>
      <c r="O88" s="58">
        <v>0</v>
      </c>
      <c r="P88" s="58">
        <v>0</v>
      </c>
      <c r="Q88" s="58">
        <v>0</v>
      </c>
      <c r="R88" s="58">
        <v>0</v>
      </c>
      <c r="S88" s="58">
        <v>0</v>
      </c>
      <c r="T88" s="58">
        <v>0</v>
      </c>
      <c r="U88" s="58">
        <v>0</v>
      </c>
      <c r="V88" s="58">
        <v>0</v>
      </c>
      <c r="W88" s="58">
        <v>0</v>
      </c>
      <c r="X88" s="58">
        <v>0</v>
      </c>
      <c r="Y88" s="58">
        <v>0</v>
      </c>
      <c r="Z88" s="58">
        <v>0</v>
      </c>
      <c r="AA88" s="58">
        <v>0</v>
      </c>
      <c r="AB88" s="58">
        <v>0</v>
      </c>
      <c r="AC88" s="58">
        <v>0</v>
      </c>
      <c r="AD88" s="58">
        <v>0</v>
      </c>
      <c r="AE88" s="58">
        <v>0</v>
      </c>
      <c r="AF88" s="58">
        <v>0</v>
      </c>
      <c r="AG88" s="58">
        <v>0</v>
      </c>
      <c r="AH88" s="58">
        <v>0</v>
      </c>
      <c r="AI88" s="58">
        <v>0</v>
      </c>
      <c r="AJ88" s="58">
        <v>0</v>
      </c>
      <c r="AK88" s="58">
        <v>0</v>
      </c>
      <c r="AL88" s="58">
        <v>0</v>
      </c>
      <c r="AM88" s="58">
        <v>0</v>
      </c>
      <c r="AN88" s="58">
        <v>0</v>
      </c>
      <c r="AO88" s="58">
        <v>0</v>
      </c>
      <c r="AP88" s="58">
        <v>0</v>
      </c>
      <c r="AQ88" s="59">
        <v>0</v>
      </c>
    </row>
    <row r="89" spans="1:43">
      <c r="A89" s="53" t="s">
        <v>73</v>
      </c>
      <c r="B89" s="53" t="s">
        <v>19</v>
      </c>
      <c r="C89" s="53" t="s">
        <v>121</v>
      </c>
      <c r="D89" s="57">
        <v>0</v>
      </c>
      <c r="E89" s="58">
        <v>0</v>
      </c>
      <c r="F89" s="58">
        <v>0</v>
      </c>
      <c r="G89" s="58">
        <v>0</v>
      </c>
      <c r="H89" s="58">
        <v>0</v>
      </c>
      <c r="I89" s="58">
        <v>0</v>
      </c>
      <c r="J89" s="58">
        <v>0</v>
      </c>
      <c r="K89" s="58">
        <v>0</v>
      </c>
      <c r="L89" s="58">
        <v>0</v>
      </c>
      <c r="M89" s="58">
        <v>0</v>
      </c>
      <c r="N89" s="58">
        <v>0</v>
      </c>
      <c r="O89" s="58">
        <v>0</v>
      </c>
      <c r="P89" s="58">
        <v>0</v>
      </c>
      <c r="Q89" s="58">
        <v>0</v>
      </c>
      <c r="R89" s="58">
        <v>0</v>
      </c>
      <c r="S89" s="58">
        <v>0</v>
      </c>
      <c r="T89" s="58">
        <v>0</v>
      </c>
      <c r="U89" s="58">
        <v>0</v>
      </c>
      <c r="V89" s="58">
        <v>0</v>
      </c>
      <c r="W89" s="58">
        <v>0</v>
      </c>
      <c r="X89" s="58">
        <v>0</v>
      </c>
      <c r="Y89" s="58">
        <v>0</v>
      </c>
      <c r="Z89" s="58">
        <v>0</v>
      </c>
      <c r="AA89" s="58">
        <v>0</v>
      </c>
      <c r="AB89" s="58">
        <v>0</v>
      </c>
      <c r="AC89" s="58">
        <v>0</v>
      </c>
      <c r="AD89" s="58">
        <v>0</v>
      </c>
      <c r="AE89" s="58">
        <v>0</v>
      </c>
      <c r="AF89" s="58">
        <v>0</v>
      </c>
      <c r="AG89" s="58">
        <v>0</v>
      </c>
      <c r="AH89" s="58">
        <v>0</v>
      </c>
      <c r="AI89" s="58">
        <v>0</v>
      </c>
      <c r="AJ89" s="58">
        <v>0</v>
      </c>
      <c r="AK89" s="58">
        <v>0</v>
      </c>
      <c r="AL89" s="58">
        <v>0</v>
      </c>
      <c r="AM89" s="58">
        <v>0</v>
      </c>
      <c r="AN89" s="58">
        <v>0</v>
      </c>
      <c r="AO89" s="58">
        <v>0</v>
      </c>
      <c r="AP89" s="58">
        <v>0</v>
      </c>
      <c r="AQ89" s="59">
        <v>0</v>
      </c>
    </row>
    <row r="90" spans="1:43">
      <c r="A90" s="53" t="s">
        <v>74</v>
      </c>
      <c r="B90" s="53" t="s">
        <v>20</v>
      </c>
      <c r="C90" s="53" t="s">
        <v>121</v>
      </c>
      <c r="D90" s="57">
        <v>0</v>
      </c>
      <c r="E90" s="58">
        <v>0</v>
      </c>
      <c r="F90" s="58">
        <v>0</v>
      </c>
      <c r="G90" s="58">
        <v>0</v>
      </c>
      <c r="H90" s="58">
        <v>0</v>
      </c>
      <c r="I90" s="58">
        <v>0</v>
      </c>
      <c r="J90" s="58">
        <v>0</v>
      </c>
      <c r="K90" s="58">
        <v>0</v>
      </c>
      <c r="L90" s="58">
        <v>0</v>
      </c>
      <c r="M90" s="58">
        <v>0</v>
      </c>
      <c r="N90" s="58">
        <v>0</v>
      </c>
      <c r="O90" s="58">
        <v>0</v>
      </c>
      <c r="P90" s="58">
        <v>0</v>
      </c>
      <c r="Q90" s="58">
        <v>0</v>
      </c>
      <c r="R90" s="58">
        <v>0</v>
      </c>
      <c r="S90" s="58">
        <v>0</v>
      </c>
      <c r="T90" s="58">
        <v>0</v>
      </c>
      <c r="U90" s="58">
        <v>0</v>
      </c>
      <c r="V90" s="58">
        <v>0</v>
      </c>
      <c r="W90" s="58">
        <v>0</v>
      </c>
      <c r="X90" s="58">
        <v>0</v>
      </c>
      <c r="Y90" s="58">
        <v>0</v>
      </c>
      <c r="Z90" s="58">
        <v>0</v>
      </c>
      <c r="AA90" s="58">
        <v>0</v>
      </c>
      <c r="AB90" s="58">
        <v>0</v>
      </c>
      <c r="AC90" s="58">
        <v>0</v>
      </c>
      <c r="AD90" s="58">
        <v>0</v>
      </c>
      <c r="AE90" s="58">
        <v>0</v>
      </c>
      <c r="AF90" s="58">
        <v>0</v>
      </c>
      <c r="AG90" s="58">
        <v>0</v>
      </c>
      <c r="AH90" s="58">
        <v>0</v>
      </c>
      <c r="AI90" s="58">
        <v>0</v>
      </c>
      <c r="AJ90" s="58">
        <v>0</v>
      </c>
      <c r="AK90" s="58">
        <v>0</v>
      </c>
      <c r="AL90" s="58">
        <v>0</v>
      </c>
      <c r="AM90" s="58">
        <v>0</v>
      </c>
      <c r="AN90" s="58">
        <v>0</v>
      </c>
      <c r="AO90" s="58">
        <v>0</v>
      </c>
      <c r="AP90" s="58">
        <v>0</v>
      </c>
      <c r="AQ90" s="59">
        <v>0</v>
      </c>
    </row>
    <row r="91" spans="1:43">
      <c r="A91" s="53" t="s">
        <v>75</v>
      </c>
      <c r="B91" s="53" t="s">
        <v>21</v>
      </c>
      <c r="C91" s="53" t="s">
        <v>121</v>
      </c>
      <c r="D91" s="57">
        <v>0</v>
      </c>
      <c r="E91" s="58">
        <v>0</v>
      </c>
      <c r="F91" s="58">
        <v>0</v>
      </c>
      <c r="G91" s="58">
        <v>0</v>
      </c>
      <c r="H91" s="58">
        <v>0</v>
      </c>
      <c r="I91" s="58">
        <v>0</v>
      </c>
      <c r="J91" s="58">
        <v>3.7159384191909339E-6</v>
      </c>
      <c r="K91" s="58">
        <v>0</v>
      </c>
      <c r="L91" s="58">
        <v>5.8541212230920792E-2</v>
      </c>
      <c r="M91" s="58">
        <v>0</v>
      </c>
      <c r="N91" s="58">
        <v>0</v>
      </c>
      <c r="O91" s="58">
        <v>0</v>
      </c>
      <c r="P91" s="58">
        <v>0</v>
      </c>
      <c r="Q91" s="58">
        <v>0</v>
      </c>
      <c r="R91" s="58">
        <v>0</v>
      </c>
      <c r="S91" s="58">
        <v>0</v>
      </c>
      <c r="T91" s="58">
        <v>0</v>
      </c>
      <c r="U91" s="58">
        <v>3.0092673376202583E-2</v>
      </c>
      <c r="V91" s="58">
        <v>4.9027269706130028E-3</v>
      </c>
      <c r="W91" s="58">
        <v>0</v>
      </c>
      <c r="X91" s="58">
        <v>0</v>
      </c>
      <c r="Y91" s="58">
        <v>0</v>
      </c>
      <c r="Z91" s="58">
        <v>0</v>
      </c>
      <c r="AA91" s="58">
        <v>0</v>
      </c>
      <c r="AB91" s="58">
        <v>0</v>
      </c>
      <c r="AC91" s="58">
        <v>0</v>
      </c>
      <c r="AD91" s="58">
        <v>0</v>
      </c>
      <c r="AE91" s="58">
        <v>0</v>
      </c>
      <c r="AF91" s="58">
        <v>0</v>
      </c>
      <c r="AG91" s="58">
        <v>0</v>
      </c>
      <c r="AH91" s="58">
        <v>0</v>
      </c>
      <c r="AI91" s="58">
        <v>0</v>
      </c>
      <c r="AJ91" s="58">
        <v>0</v>
      </c>
      <c r="AK91" s="58">
        <v>0</v>
      </c>
      <c r="AL91" s="58">
        <v>0</v>
      </c>
      <c r="AM91" s="58">
        <v>0</v>
      </c>
      <c r="AN91" s="58">
        <v>0</v>
      </c>
      <c r="AO91" s="58">
        <v>0</v>
      </c>
      <c r="AP91" s="58">
        <v>0</v>
      </c>
      <c r="AQ91" s="59">
        <v>0</v>
      </c>
    </row>
    <row r="92" spans="1:43">
      <c r="A92" s="53" t="s">
        <v>76</v>
      </c>
      <c r="B92" s="53" t="s">
        <v>22</v>
      </c>
      <c r="C92" s="53" t="s">
        <v>121</v>
      </c>
      <c r="D92" s="57">
        <v>0</v>
      </c>
      <c r="E92" s="58">
        <v>0</v>
      </c>
      <c r="F92" s="58">
        <v>0</v>
      </c>
      <c r="G92" s="58">
        <v>0</v>
      </c>
      <c r="H92" s="58">
        <v>0</v>
      </c>
      <c r="I92" s="58">
        <v>0</v>
      </c>
      <c r="J92" s="58">
        <v>0</v>
      </c>
      <c r="K92" s="58">
        <v>0</v>
      </c>
      <c r="L92" s="58">
        <v>0</v>
      </c>
      <c r="M92" s="58">
        <v>0</v>
      </c>
      <c r="N92" s="58">
        <v>0</v>
      </c>
      <c r="O92" s="58">
        <v>0</v>
      </c>
      <c r="P92" s="58">
        <v>0</v>
      </c>
      <c r="Q92" s="58">
        <v>0</v>
      </c>
      <c r="R92" s="58">
        <v>0</v>
      </c>
      <c r="S92" s="58">
        <v>0</v>
      </c>
      <c r="T92" s="58">
        <v>0</v>
      </c>
      <c r="U92" s="58">
        <v>0</v>
      </c>
      <c r="V92" s="58">
        <v>0</v>
      </c>
      <c r="W92" s="58">
        <v>0</v>
      </c>
      <c r="X92" s="58">
        <v>0</v>
      </c>
      <c r="Y92" s="58">
        <v>0</v>
      </c>
      <c r="Z92" s="58">
        <v>0</v>
      </c>
      <c r="AA92" s="58">
        <v>0</v>
      </c>
      <c r="AB92" s="58">
        <v>0</v>
      </c>
      <c r="AC92" s="58">
        <v>0</v>
      </c>
      <c r="AD92" s="58">
        <v>0</v>
      </c>
      <c r="AE92" s="58">
        <v>0</v>
      </c>
      <c r="AF92" s="58">
        <v>0</v>
      </c>
      <c r="AG92" s="58">
        <v>0</v>
      </c>
      <c r="AH92" s="58">
        <v>0</v>
      </c>
      <c r="AI92" s="58">
        <v>0</v>
      </c>
      <c r="AJ92" s="58">
        <v>0</v>
      </c>
      <c r="AK92" s="58">
        <v>0</v>
      </c>
      <c r="AL92" s="58">
        <v>0</v>
      </c>
      <c r="AM92" s="58">
        <v>0</v>
      </c>
      <c r="AN92" s="58">
        <v>0</v>
      </c>
      <c r="AO92" s="58">
        <v>0</v>
      </c>
      <c r="AP92" s="58">
        <v>0</v>
      </c>
      <c r="AQ92" s="59">
        <v>0</v>
      </c>
    </row>
    <row r="93" spans="1:43">
      <c r="A93" s="53" t="s">
        <v>77</v>
      </c>
      <c r="B93" s="53" t="s">
        <v>1</v>
      </c>
      <c r="C93" s="53" t="s">
        <v>121</v>
      </c>
      <c r="D93" s="57">
        <v>1.7098818716476671E-7</v>
      </c>
      <c r="E93" s="58">
        <v>9.2752273417318065E-8</v>
      </c>
      <c r="F93" s="58">
        <v>3.6464064123720163E-7</v>
      </c>
      <c r="G93" s="58">
        <v>3.4021843675624552E-10</v>
      </c>
      <c r="H93" s="58">
        <v>0</v>
      </c>
      <c r="I93" s="58">
        <v>0</v>
      </c>
      <c r="J93" s="58">
        <v>0</v>
      </c>
      <c r="K93" s="58">
        <v>0</v>
      </c>
      <c r="L93" s="58">
        <v>0</v>
      </c>
      <c r="M93" s="58">
        <v>0</v>
      </c>
      <c r="N93" s="58">
        <v>7.2675916271691676E-6</v>
      </c>
      <c r="O93" s="58">
        <v>1.7003731045406312E-5</v>
      </c>
      <c r="P93" s="58">
        <v>0</v>
      </c>
      <c r="Q93" s="58">
        <v>3.1676492540100298E-9</v>
      </c>
      <c r="R93" s="58">
        <v>1.8024593373411335E-7</v>
      </c>
      <c r="S93" s="58">
        <v>9.6075840616549613E-9</v>
      </c>
      <c r="T93" s="58">
        <v>6.4986349634921226E-10</v>
      </c>
      <c r="U93" s="58">
        <v>3.135788295693942E-9</v>
      </c>
      <c r="V93" s="58">
        <v>5.1088561159318147E-10</v>
      </c>
      <c r="W93" s="58">
        <v>6.5427343542978633E-7</v>
      </c>
      <c r="X93" s="58">
        <v>0</v>
      </c>
      <c r="Y93" s="58">
        <v>0</v>
      </c>
      <c r="Z93" s="58">
        <v>3.8953382186512897E-10</v>
      </c>
      <c r="AA93" s="58">
        <v>9.9055652569290942E-9</v>
      </c>
      <c r="AB93" s="58">
        <v>0</v>
      </c>
      <c r="AC93" s="58">
        <v>0</v>
      </c>
      <c r="AD93" s="58">
        <v>0</v>
      </c>
      <c r="AE93" s="58">
        <v>0</v>
      </c>
      <c r="AF93" s="58">
        <v>0</v>
      </c>
      <c r="AG93" s="58">
        <v>1.3133238496720878E-7</v>
      </c>
      <c r="AH93" s="58">
        <v>2.0753141427576338E-9</v>
      </c>
      <c r="AI93" s="58">
        <v>4.7765151833800701E-9</v>
      </c>
      <c r="AJ93" s="58">
        <v>3.5080668681075622E-7</v>
      </c>
      <c r="AK93" s="58">
        <v>3.2853655351772204E-9</v>
      </c>
      <c r="AL93" s="58">
        <v>0</v>
      </c>
      <c r="AM93" s="58">
        <v>1.8143404076909064E-6</v>
      </c>
      <c r="AN93" s="58">
        <v>0</v>
      </c>
      <c r="AO93" s="58">
        <v>0</v>
      </c>
      <c r="AP93" s="58">
        <v>7.5821452583113569E-7</v>
      </c>
      <c r="AQ93" s="59">
        <v>8.5833307821303606E-6</v>
      </c>
    </row>
    <row r="94" spans="1:43">
      <c r="A94" s="53" t="s">
        <v>78</v>
      </c>
      <c r="B94" s="53" t="s">
        <v>23</v>
      </c>
      <c r="C94" s="53" t="s">
        <v>121</v>
      </c>
      <c r="D94" s="57">
        <v>0</v>
      </c>
      <c r="E94" s="58">
        <v>0</v>
      </c>
      <c r="F94" s="58">
        <v>0</v>
      </c>
      <c r="G94" s="58">
        <v>0</v>
      </c>
      <c r="H94" s="58">
        <v>0</v>
      </c>
      <c r="I94" s="58">
        <v>0</v>
      </c>
      <c r="J94" s="58">
        <v>0</v>
      </c>
      <c r="K94" s="58">
        <v>0</v>
      </c>
      <c r="L94" s="58">
        <v>0</v>
      </c>
      <c r="M94" s="58">
        <v>0</v>
      </c>
      <c r="N94" s="58">
        <v>0</v>
      </c>
      <c r="O94" s="58">
        <v>0</v>
      </c>
      <c r="P94" s="58">
        <v>0</v>
      </c>
      <c r="Q94" s="58">
        <v>0</v>
      </c>
      <c r="R94" s="58">
        <v>0</v>
      </c>
      <c r="S94" s="58">
        <v>0</v>
      </c>
      <c r="T94" s="58">
        <v>0</v>
      </c>
      <c r="U94" s="58">
        <v>0</v>
      </c>
      <c r="V94" s="58">
        <v>0</v>
      </c>
      <c r="W94" s="58">
        <v>0</v>
      </c>
      <c r="X94" s="58">
        <v>0</v>
      </c>
      <c r="Y94" s="58">
        <v>0</v>
      </c>
      <c r="Z94" s="58">
        <v>0</v>
      </c>
      <c r="AA94" s="58">
        <v>0</v>
      </c>
      <c r="AB94" s="58">
        <v>0</v>
      </c>
      <c r="AC94" s="58">
        <v>0</v>
      </c>
      <c r="AD94" s="58">
        <v>0</v>
      </c>
      <c r="AE94" s="58">
        <v>0</v>
      </c>
      <c r="AF94" s="58">
        <v>0</v>
      </c>
      <c r="AG94" s="58">
        <v>0</v>
      </c>
      <c r="AH94" s="58">
        <v>0</v>
      </c>
      <c r="AI94" s="58">
        <v>0</v>
      </c>
      <c r="AJ94" s="58">
        <v>0</v>
      </c>
      <c r="AK94" s="58">
        <v>0</v>
      </c>
      <c r="AL94" s="58">
        <v>0</v>
      </c>
      <c r="AM94" s="58">
        <v>0</v>
      </c>
      <c r="AN94" s="58">
        <v>0</v>
      </c>
      <c r="AO94" s="58">
        <v>0</v>
      </c>
      <c r="AP94" s="58">
        <v>0</v>
      </c>
      <c r="AQ94" s="59">
        <v>0</v>
      </c>
    </row>
    <row r="95" spans="1:43">
      <c r="A95" s="53" t="s">
        <v>79</v>
      </c>
      <c r="B95" s="53" t="s">
        <v>24</v>
      </c>
      <c r="C95" s="53" t="s">
        <v>121</v>
      </c>
      <c r="D95" s="57">
        <v>0</v>
      </c>
      <c r="E95" s="58">
        <v>0</v>
      </c>
      <c r="F95" s="58">
        <v>0</v>
      </c>
      <c r="G95" s="58">
        <v>0</v>
      </c>
      <c r="H95" s="58">
        <v>0</v>
      </c>
      <c r="I95" s="58">
        <v>0</v>
      </c>
      <c r="J95" s="58">
        <v>0</v>
      </c>
      <c r="K95" s="58">
        <v>0</v>
      </c>
      <c r="L95" s="58">
        <v>0</v>
      </c>
      <c r="M95" s="58">
        <v>0</v>
      </c>
      <c r="N95" s="58">
        <v>0</v>
      </c>
      <c r="O95" s="58">
        <v>0</v>
      </c>
      <c r="P95" s="58">
        <v>0</v>
      </c>
      <c r="Q95" s="58">
        <v>0</v>
      </c>
      <c r="R95" s="58">
        <v>0</v>
      </c>
      <c r="S95" s="58">
        <v>0</v>
      </c>
      <c r="T95" s="58">
        <v>0</v>
      </c>
      <c r="U95" s="58">
        <v>0</v>
      </c>
      <c r="V95" s="58">
        <v>0</v>
      </c>
      <c r="W95" s="58">
        <v>0</v>
      </c>
      <c r="X95" s="58">
        <v>0</v>
      </c>
      <c r="Y95" s="58">
        <v>0</v>
      </c>
      <c r="Z95" s="58">
        <v>0</v>
      </c>
      <c r="AA95" s="58">
        <v>0</v>
      </c>
      <c r="AB95" s="58">
        <v>0</v>
      </c>
      <c r="AC95" s="58">
        <v>0</v>
      </c>
      <c r="AD95" s="58">
        <v>0</v>
      </c>
      <c r="AE95" s="58">
        <v>0</v>
      </c>
      <c r="AF95" s="58">
        <v>0</v>
      </c>
      <c r="AG95" s="58">
        <v>0</v>
      </c>
      <c r="AH95" s="58">
        <v>0</v>
      </c>
      <c r="AI95" s="58">
        <v>0</v>
      </c>
      <c r="AJ95" s="58">
        <v>0</v>
      </c>
      <c r="AK95" s="58">
        <v>0</v>
      </c>
      <c r="AL95" s="58">
        <v>0</v>
      </c>
      <c r="AM95" s="58">
        <v>0</v>
      </c>
      <c r="AN95" s="58">
        <v>0</v>
      </c>
      <c r="AO95" s="58">
        <v>0</v>
      </c>
      <c r="AP95" s="58">
        <v>0</v>
      </c>
      <c r="AQ95" s="59">
        <v>0</v>
      </c>
    </row>
    <row r="96" spans="1:43">
      <c r="A96" s="53" t="s">
        <v>80</v>
      </c>
      <c r="B96" s="53" t="s">
        <v>25</v>
      </c>
      <c r="C96" s="53" t="s">
        <v>121</v>
      </c>
      <c r="D96" s="57">
        <v>0</v>
      </c>
      <c r="E96" s="58">
        <v>0</v>
      </c>
      <c r="F96" s="58">
        <v>0</v>
      </c>
      <c r="G96" s="58">
        <v>0</v>
      </c>
      <c r="H96" s="58">
        <v>0</v>
      </c>
      <c r="I96" s="58">
        <v>0</v>
      </c>
      <c r="J96" s="58">
        <v>0</v>
      </c>
      <c r="K96" s="58">
        <v>1.2743453403629701E-8</v>
      </c>
      <c r="L96" s="58">
        <v>0</v>
      </c>
      <c r="M96" s="58">
        <v>0</v>
      </c>
      <c r="N96" s="58">
        <v>2.4483130189878466E-8</v>
      </c>
      <c r="O96" s="58">
        <v>0</v>
      </c>
      <c r="P96" s="58">
        <v>0</v>
      </c>
      <c r="Q96" s="58">
        <v>1.2803799336325028E-6</v>
      </c>
      <c r="R96" s="58">
        <v>0</v>
      </c>
      <c r="S96" s="58">
        <v>0</v>
      </c>
      <c r="T96" s="58">
        <v>0</v>
      </c>
      <c r="U96" s="58">
        <v>0</v>
      </c>
      <c r="V96" s="58">
        <v>0</v>
      </c>
      <c r="W96" s="58">
        <v>0</v>
      </c>
      <c r="X96" s="58">
        <v>1.4872786380237812E-7</v>
      </c>
      <c r="Y96" s="58">
        <v>0</v>
      </c>
      <c r="Z96" s="58">
        <v>0</v>
      </c>
      <c r="AA96" s="58">
        <v>0</v>
      </c>
      <c r="AB96" s="58">
        <v>0</v>
      </c>
      <c r="AC96" s="58">
        <v>0</v>
      </c>
      <c r="AD96" s="58">
        <v>2.2560502799251481E-8</v>
      </c>
      <c r="AE96" s="58">
        <v>0</v>
      </c>
      <c r="AF96" s="58">
        <v>0</v>
      </c>
      <c r="AG96" s="58">
        <v>0</v>
      </c>
      <c r="AH96" s="58">
        <v>0</v>
      </c>
      <c r="AI96" s="58">
        <v>0</v>
      </c>
      <c r="AJ96" s="58">
        <v>3.5615194349247759E-8</v>
      </c>
      <c r="AK96" s="58">
        <v>0</v>
      </c>
      <c r="AL96" s="58">
        <v>3.793719542954932E-6</v>
      </c>
      <c r="AM96" s="58">
        <v>3.6837926131738641E-7</v>
      </c>
      <c r="AN96" s="58">
        <v>0</v>
      </c>
      <c r="AO96" s="58">
        <v>0</v>
      </c>
      <c r="AP96" s="58">
        <v>2.5997989538950605E-8</v>
      </c>
      <c r="AQ96" s="59">
        <v>5.7767042562772986E-6</v>
      </c>
    </row>
    <row r="97" spans="1:43">
      <c r="A97" s="53" t="s">
        <v>81</v>
      </c>
      <c r="B97" s="53" t="s">
        <v>26</v>
      </c>
      <c r="C97" s="53" t="s">
        <v>121</v>
      </c>
      <c r="D97" s="57">
        <v>8.1816542660817504E-6</v>
      </c>
      <c r="E97" s="58">
        <v>0</v>
      </c>
      <c r="F97" s="58">
        <v>2.2307479230221361E-4</v>
      </c>
      <c r="G97" s="58">
        <v>1.2502075151132885E-5</v>
      </c>
      <c r="H97" s="58">
        <v>1.5433226963068591E-7</v>
      </c>
      <c r="I97" s="58">
        <v>6.2682283896720037E-6</v>
      </c>
      <c r="J97" s="58">
        <v>1.5838000763324089E-5</v>
      </c>
      <c r="K97" s="58">
        <v>1.887748803710565E-4</v>
      </c>
      <c r="L97" s="58">
        <v>4.1915727706509642E-6</v>
      </c>
      <c r="M97" s="58">
        <v>4.0676808566786349E-5</v>
      </c>
      <c r="N97" s="58">
        <v>8.8994875113712624E-7</v>
      </c>
      <c r="O97" s="58">
        <v>6.0126944845251273E-6</v>
      </c>
      <c r="P97" s="58">
        <v>1.9806633645202965E-5</v>
      </c>
      <c r="Q97" s="58">
        <v>8.1463556853123009E-5</v>
      </c>
      <c r="R97" s="58">
        <v>7.5903721153736115E-3</v>
      </c>
      <c r="S97" s="58">
        <v>1.5382564015453681E-5</v>
      </c>
      <c r="T97" s="58">
        <v>4.3105887925776187E-7</v>
      </c>
      <c r="U97" s="58">
        <v>7.4879636713376385E-7</v>
      </c>
      <c r="V97" s="58">
        <v>1.2199461707496084E-7</v>
      </c>
      <c r="W97" s="58">
        <v>3.0178847373463213E-4</v>
      </c>
      <c r="X97" s="58">
        <v>3.1374278478324413E-4</v>
      </c>
      <c r="Y97" s="58">
        <v>0</v>
      </c>
      <c r="Z97" s="58">
        <v>0</v>
      </c>
      <c r="AA97" s="58">
        <v>1.3562460662797093E-4</v>
      </c>
      <c r="AB97" s="58">
        <v>2.3618337581865489E-4</v>
      </c>
      <c r="AC97" s="58">
        <v>0</v>
      </c>
      <c r="AD97" s="58">
        <v>2.7133748517371714E-4</v>
      </c>
      <c r="AE97" s="58">
        <v>0</v>
      </c>
      <c r="AF97" s="58">
        <v>0</v>
      </c>
      <c r="AG97" s="58">
        <v>2.0557799018661171E-7</v>
      </c>
      <c r="AH97" s="58">
        <v>3.2485429901640828E-9</v>
      </c>
      <c r="AI97" s="58">
        <v>7.4768031765870546E-9</v>
      </c>
      <c r="AJ97" s="58">
        <v>2.050546754617244E-6</v>
      </c>
      <c r="AK97" s="58">
        <v>1.4691234100610018E-3</v>
      </c>
      <c r="AL97" s="58">
        <v>8.4132210531606688E-8</v>
      </c>
      <c r="AM97" s="58">
        <v>3.8533774204552174E-4</v>
      </c>
      <c r="AN97" s="58">
        <v>0</v>
      </c>
      <c r="AO97" s="58">
        <v>9.9545775447040796E-4</v>
      </c>
      <c r="AP97" s="58">
        <v>5.4740008636144921E-5</v>
      </c>
      <c r="AQ97" s="59">
        <v>5.1137995906174183E-3</v>
      </c>
    </row>
    <row r="98" spans="1:43">
      <c r="A98" s="53" t="s">
        <v>82</v>
      </c>
      <c r="B98" s="53" t="s">
        <v>27</v>
      </c>
      <c r="C98" s="53" t="s">
        <v>121</v>
      </c>
      <c r="D98" s="57">
        <v>0</v>
      </c>
      <c r="E98" s="58">
        <v>0</v>
      </c>
      <c r="F98" s="58">
        <v>0</v>
      </c>
      <c r="G98" s="58">
        <v>0</v>
      </c>
      <c r="H98" s="58">
        <v>0</v>
      </c>
      <c r="I98" s="58">
        <v>0</v>
      </c>
      <c r="J98" s="58">
        <v>0</v>
      </c>
      <c r="K98" s="58">
        <v>0</v>
      </c>
      <c r="L98" s="58">
        <v>0</v>
      </c>
      <c r="M98" s="58">
        <v>0</v>
      </c>
      <c r="N98" s="58">
        <v>0</v>
      </c>
      <c r="O98" s="58">
        <v>0</v>
      </c>
      <c r="P98" s="58">
        <v>0</v>
      </c>
      <c r="Q98" s="58">
        <v>0</v>
      </c>
      <c r="R98" s="58">
        <v>0</v>
      </c>
      <c r="S98" s="58">
        <v>0</v>
      </c>
      <c r="T98" s="58">
        <v>0</v>
      </c>
      <c r="U98" s="58">
        <v>0</v>
      </c>
      <c r="V98" s="58">
        <v>0</v>
      </c>
      <c r="W98" s="58">
        <v>0</v>
      </c>
      <c r="X98" s="58">
        <v>0</v>
      </c>
      <c r="Y98" s="58">
        <v>0</v>
      </c>
      <c r="Z98" s="58">
        <v>0</v>
      </c>
      <c r="AA98" s="58">
        <v>0</v>
      </c>
      <c r="AB98" s="58">
        <v>0</v>
      </c>
      <c r="AC98" s="58">
        <v>0</v>
      </c>
      <c r="AD98" s="58">
        <v>0</v>
      </c>
      <c r="AE98" s="58">
        <v>0</v>
      </c>
      <c r="AF98" s="58">
        <v>0</v>
      </c>
      <c r="AG98" s="58">
        <v>0</v>
      </c>
      <c r="AH98" s="58">
        <v>0</v>
      </c>
      <c r="AI98" s="58">
        <v>0</v>
      </c>
      <c r="AJ98" s="58">
        <v>0</v>
      </c>
      <c r="AK98" s="58">
        <v>0</v>
      </c>
      <c r="AL98" s="58">
        <v>0</v>
      </c>
      <c r="AM98" s="58">
        <v>0</v>
      </c>
      <c r="AN98" s="58">
        <v>0</v>
      </c>
      <c r="AO98" s="58">
        <v>0</v>
      </c>
      <c r="AP98" s="58">
        <v>0</v>
      </c>
      <c r="AQ98" s="59">
        <v>0</v>
      </c>
    </row>
    <row r="99" spans="1:43">
      <c r="A99" s="53" t="s">
        <v>83</v>
      </c>
      <c r="B99" s="53" t="s">
        <v>28</v>
      </c>
      <c r="C99" s="53" t="s">
        <v>121</v>
      </c>
      <c r="D99" s="57">
        <v>0.18128412961959839</v>
      </c>
      <c r="E99" s="58">
        <v>1.9873989745974541E-2</v>
      </c>
      <c r="F99" s="58">
        <v>3.6884922534227371E-2</v>
      </c>
      <c r="G99" s="58">
        <v>3.049398073926568E-4</v>
      </c>
      <c r="H99" s="58">
        <v>1.7011928139254451E-4</v>
      </c>
      <c r="I99" s="58">
        <v>9.8843403975479305E-5</v>
      </c>
      <c r="J99" s="58">
        <v>8.119632548186928E-5</v>
      </c>
      <c r="K99" s="58">
        <v>3.7222376558929682E-3</v>
      </c>
      <c r="L99" s="58">
        <v>6.3971921917982399E-5</v>
      </c>
      <c r="M99" s="58">
        <v>0</v>
      </c>
      <c r="N99" s="58">
        <v>9.3688452616333961E-3</v>
      </c>
      <c r="O99" s="58">
        <v>7.7316304668784142E-4</v>
      </c>
      <c r="P99" s="58">
        <v>8.0501381307840347E-3</v>
      </c>
      <c r="Q99" s="58">
        <v>1.2312413891777396E-3</v>
      </c>
      <c r="R99" s="58">
        <v>1.2466614134609699E-4</v>
      </c>
      <c r="S99" s="58">
        <v>7.6698828488588333E-3</v>
      </c>
      <c r="T99" s="58">
        <v>5.7166431099176407E-2</v>
      </c>
      <c r="U99" s="58">
        <v>0.1028619110584259</v>
      </c>
      <c r="V99" s="58">
        <v>6.4768409356474876E-3</v>
      </c>
      <c r="W99" s="58">
        <v>0.23472177982330322</v>
      </c>
      <c r="X99" s="58">
        <v>2.0113401114940643E-3</v>
      </c>
      <c r="Y99" s="58">
        <v>0</v>
      </c>
      <c r="Z99" s="58">
        <v>8.8840067746787099E-7</v>
      </c>
      <c r="AA99" s="58">
        <v>3.3887085010064766E-5</v>
      </c>
      <c r="AB99" s="58">
        <v>5.9012643760070205E-5</v>
      </c>
      <c r="AC99" s="58">
        <v>0</v>
      </c>
      <c r="AD99" s="58">
        <v>1.1145933240186423E-4</v>
      </c>
      <c r="AE99" s="58">
        <v>0</v>
      </c>
      <c r="AF99" s="58">
        <v>0</v>
      </c>
      <c r="AG99" s="58">
        <v>4.1085522389039397E-4</v>
      </c>
      <c r="AH99" s="58">
        <v>6.492332886409713E-6</v>
      </c>
      <c r="AI99" s="58">
        <v>1.4942667803552467E-5</v>
      </c>
      <c r="AJ99" s="58">
        <v>1.8751222640275955E-2</v>
      </c>
      <c r="AK99" s="58">
        <v>1.2254982721060514E-3</v>
      </c>
      <c r="AL99" s="58">
        <v>1.2029517441987991E-2</v>
      </c>
      <c r="AM99" s="58">
        <v>3.8695575203746557E-3</v>
      </c>
      <c r="AN99" s="58">
        <v>0</v>
      </c>
      <c r="AO99" s="58">
        <v>0</v>
      </c>
      <c r="AP99" s="58">
        <v>1.0071028955280781E-3</v>
      </c>
      <c r="AQ99" s="59">
        <v>2.1770091727375984E-2</v>
      </c>
    </row>
    <row r="100" spans="1:43">
      <c r="A100" s="53" t="s">
        <v>84</v>
      </c>
      <c r="B100" s="53" t="s">
        <v>29</v>
      </c>
      <c r="C100" s="53" t="s">
        <v>121</v>
      </c>
      <c r="D100" s="57">
        <v>7.2832705200198689E-7</v>
      </c>
      <c r="E100" s="58">
        <v>2.6994005253300202E-8</v>
      </c>
      <c r="F100" s="58">
        <v>1.4899363122822251E-5</v>
      </c>
      <c r="G100" s="58">
        <v>8.2758724317955057E-8</v>
      </c>
      <c r="H100" s="58">
        <v>9.1832417226100915E-9</v>
      </c>
      <c r="I100" s="58">
        <v>1.8608373508754994E-8</v>
      </c>
      <c r="J100" s="58">
        <v>3.4627450986590702E-6</v>
      </c>
      <c r="K100" s="58">
        <v>9.1596339188981801E-6</v>
      </c>
      <c r="L100" s="58">
        <v>3.2630758539653471E-8</v>
      </c>
      <c r="M100" s="58">
        <v>3.0062949463172117E-8</v>
      </c>
      <c r="N100" s="58">
        <v>7.717424159636721E-5</v>
      </c>
      <c r="O100" s="58">
        <v>4.9859227146953344E-7</v>
      </c>
      <c r="P100" s="58">
        <v>2.8318041586317122E-5</v>
      </c>
      <c r="Q100" s="58">
        <v>8.4850704240579944E-8</v>
      </c>
      <c r="R100" s="58">
        <v>2.3475940906791948E-6</v>
      </c>
      <c r="S100" s="58">
        <v>2.0147081158938818E-6</v>
      </c>
      <c r="T100" s="58">
        <v>2.8322742195996398E-7</v>
      </c>
      <c r="U100" s="58">
        <v>1.0678404578357004E-5</v>
      </c>
      <c r="V100" s="58">
        <v>1.589683597558178E-5</v>
      </c>
      <c r="W100" s="58">
        <v>3.423998350626789E-5</v>
      </c>
      <c r="X100" s="58">
        <v>2.0084171410417184E-5</v>
      </c>
      <c r="Y100" s="58">
        <v>1.694321305478752E-8</v>
      </c>
      <c r="Z100" s="58">
        <v>1.7766520699069588E-8</v>
      </c>
      <c r="AA100" s="58">
        <v>5.8147026038568583E-7</v>
      </c>
      <c r="AB100" s="58">
        <v>1.0126010465683066E-6</v>
      </c>
      <c r="AC100" s="58">
        <v>0</v>
      </c>
      <c r="AD100" s="58">
        <v>2.122856415098795E-7</v>
      </c>
      <c r="AE100" s="58">
        <v>0</v>
      </c>
      <c r="AF100" s="58">
        <v>0</v>
      </c>
      <c r="AG100" s="58">
        <v>7.4605431166219205E-8</v>
      </c>
      <c r="AH100" s="58">
        <v>1.1789148546270667E-9</v>
      </c>
      <c r="AI100" s="58">
        <v>2.713374858132056E-9</v>
      </c>
      <c r="AJ100" s="58">
        <v>2.2869576241646428E-6</v>
      </c>
      <c r="AK100" s="58">
        <v>4.8098243610183999E-8</v>
      </c>
      <c r="AL100" s="58">
        <v>1.1007611647073645E-5</v>
      </c>
      <c r="AM100" s="58">
        <v>1.0457778444106225E-5</v>
      </c>
      <c r="AN100" s="58">
        <v>0</v>
      </c>
      <c r="AO100" s="58">
        <v>0</v>
      </c>
      <c r="AP100" s="58">
        <v>3.0259577670221915E-6</v>
      </c>
      <c r="AQ100" s="59">
        <v>1.5462478040717542E-4</v>
      </c>
    </row>
    <row r="101" spans="1:43">
      <c r="A101" s="53" t="s">
        <v>85</v>
      </c>
      <c r="B101" s="53" t="s">
        <v>30</v>
      </c>
      <c r="C101" s="53" t="s">
        <v>121</v>
      </c>
      <c r="D101" s="57">
        <v>0</v>
      </c>
      <c r="E101" s="58">
        <v>0</v>
      </c>
      <c r="F101" s="58">
        <v>0</v>
      </c>
      <c r="G101" s="58">
        <v>0</v>
      </c>
      <c r="H101" s="58">
        <v>0</v>
      </c>
      <c r="I101" s="58">
        <v>0</v>
      </c>
      <c r="J101" s="58">
        <v>0</v>
      </c>
      <c r="K101" s="58">
        <v>0</v>
      </c>
      <c r="L101" s="58">
        <v>0</v>
      </c>
      <c r="M101" s="58">
        <v>0</v>
      </c>
      <c r="N101" s="58">
        <v>0</v>
      </c>
      <c r="O101" s="58">
        <v>0</v>
      </c>
      <c r="P101" s="58">
        <v>0</v>
      </c>
      <c r="Q101" s="58">
        <v>0</v>
      </c>
      <c r="R101" s="58">
        <v>0</v>
      </c>
      <c r="S101" s="58">
        <v>0</v>
      </c>
      <c r="T101" s="58">
        <v>0</v>
      </c>
      <c r="U101" s="58">
        <v>0</v>
      </c>
      <c r="V101" s="58">
        <v>0</v>
      </c>
      <c r="W101" s="58">
        <v>0</v>
      </c>
      <c r="X101" s="58">
        <v>0</v>
      </c>
      <c r="Y101" s="58">
        <v>0</v>
      </c>
      <c r="Z101" s="58">
        <v>0</v>
      </c>
      <c r="AA101" s="58">
        <v>0</v>
      </c>
      <c r="AB101" s="58">
        <v>0</v>
      </c>
      <c r="AC101" s="58">
        <v>0</v>
      </c>
      <c r="AD101" s="58">
        <v>0</v>
      </c>
      <c r="AE101" s="58">
        <v>0</v>
      </c>
      <c r="AF101" s="58">
        <v>0</v>
      </c>
      <c r="AG101" s="58">
        <v>0</v>
      </c>
      <c r="AH101" s="58">
        <v>0</v>
      </c>
      <c r="AI101" s="58">
        <v>0</v>
      </c>
      <c r="AJ101" s="58">
        <v>0</v>
      </c>
      <c r="AK101" s="58">
        <v>0</v>
      </c>
      <c r="AL101" s="58">
        <v>0</v>
      </c>
      <c r="AM101" s="58">
        <v>0</v>
      </c>
      <c r="AN101" s="58">
        <v>0</v>
      </c>
      <c r="AO101" s="58">
        <v>0</v>
      </c>
      <c r="AP101" s="58">
        <v>0</v>
      </c>
      <c r="AQ101" s="59">
        <v>0</v>
      </c>
    </row>
    <row r="102" spans="1:43">
      <c r="A102" s="53" t="s">
        <v>86</v>
      </c>
      <c r="B102" s="53" t="s">
        <v>31</v>
      </c>
      <c r="C102" s="53" t="s">
        <v>121</v>
      </c>
      <c r="D102" s="57">
        <v>1.8149717107007746E-6</v>
      </c>
      <c r="E102" s="58">
        <v>1.1266661914532961E-7</v>
      </c>
      <c r="F102" s="58">
        <v>7.6311766861181241E-7</v>
      </c>
      <c r="G102" s="58">
        <v>1.4965698369451275E-7</v>
      </c>
      <c r="H102" s="58">
        <v>1.4515920554458717E-7</v>
      </c>
      <c r="I102" s="58">
        <v>7.0562371945470659E-8</v>
      </c>
      <c r="J102" s="58">
        <v>6.0695776182839722E-10</v>
      </c>
      <c r="K102" s="58">
        <v>1.2621139831026085E-6</v>
      </c>
      <c r="L102" s="58">
        <v>1.3305012203090882E-7</v>
      </c>
      <c r="M102" s="58">
        <v>9.6679011463152165E-9</v>
      </c>
      <c r="N102" s="58">
        <v>7.2028591091566341E-8</v>
      </c>
      <c r="O102" s="58">
        <v>5.848642015138239E-9</v>
      </c>
      <c r="P102" s="58">
        <v>5.1293191916101932E-9</v>
      </c>
      <c r="Q102" s="58">
        <v>1.4364963440982592E-8</v>
      </c>
      <c r="R102" s="58">
        <v>1.1727525617288848E-7</v>
      </c>
      <c r="S102" s="58">
        <v>8.5899341684125829E-7</v>
      </c>
      <c r="T102" s="58">
        <v>0</v>
      </c>
      <c r="U102" s="58">
        <v>2.5931457869887709E-8</v>
      </c>
      <c r="V102" s="58">
        <v>0</v>
      </c>
      <c r="W102" s="58">
        <v>5.9133139984623995E-6</v>
      </c>
      <c r="X102" s="58">
        <v>1.3427477085770079E-7</v>
      </c>
      <c r="Y102" s="58">
        <v>0</v>
      </c>
      <c r="Z102" s="58">
        <v>0</v>
      </c>
      <c r="AA102" s="58">
        <v>6.7287493266121601E-7</v>
      </c>
      <c r="AB102" s="58">
        <v>1.1717776260411483E-6</v>
      </c>
      <c r="AC102" s="58">
        <v>0</v>
      </c>
      <c r="AD102" s="58">
        <v>3.0799278647464234E-6</v>
      </c>
      <c r="AE102" s="58">
        <v>0</v>
      </c>
      <c r="AF102" s="58">
        <v>0</v>
      </c>
      <c r="AG102" s="58">
        <v>4.4194057409185916E-6</v>
      </c>
      <c r="AH102" s="58">
        <v>6.9835444094223931E-8</v>
      </c>
      <c r="AI102" s="58">
        <v>1.6073232700364315E-7</v>
      </c>
      <c r="AJ102" s="58">
        <v>4.5714724450363065E-8</v>
      </c>
      <c r="AK102" s="58">
        <v>9.0220481752112391E-8</v>
      </c>
      <c r="AL102" s="58">
        <v>6.1980877035239246E-6</v>
      </c>
      <c r="AM102" s="58">
        <v>3.0510102078551427E-5</v>
      </c>
      <c r="AN102" s="58">
        <v>0</v>
      </c>
      <c r="AO102" s="58">
        <v>0</v>
      </c>
      <c r="AP102" s="58">
        <v>5.5211040717040305E-7</v>
      </c>
      <c r="AQ102" s="59">
        <v>4.030298805446364E-5</v>
      </c>
    </row>
    <row r="103" spans="1:43">
      <c r="A103" s="53" t="s">
        <v>87</v>
      </c>
      <c r="B103" s="53" t="s">
        <v>32</v>
      </c>
      <c r="C103" s="53" t="s">
        <v>121</v>
      </c>
      <c r="D103" s="57">
        <v>7.7584616064996226E-8</v>
      </c>
      <c r="E103" s="58">
        <v>0</v>
      </c>
      <c r="F103" s="58">
        <v>3.8333470797624614E-7</v>
      </c>
      <c r="G103" s="58">
        <v>1.3907525442391488E-7</v>
      </c>
      <c r="H103" s="58">
        <v>0</v>
      </c>
      <c r="I103" s="58">
        <v>0</v>
      </c>
      <c r="J103" s="58">
        <v>0</v>
      </c>
      <c r="K103" s="58">
        <v>1.0281086204599887E-8</v>
      </c>
      <c r="L103" s="58">
        <v>5.7828355437550272E-8</v>
      </c>
      <c r="M103" s="58">
        <v>0</v>
      </c>
      <c r="N103" s="58">
        <v>0</v>
      </c>
      <c r="O103" s="58">
        <v>0</v>
      </c>
      <c r="P103" s="58">
        <v>0</v>
      </c>
      <c r="Q103" s="58">
        <v>2.4538518772487805E-8</v>
      </c>
      <c r="R103" s="58">
        <v>0</v>
      </c>
      <c r="S103" s="58">
        <v>2.3492598089092098E-8</v>
      </c>
      <c r="T103" s="58">
        <v>4.0661118916318628E-9</v>
      </c>
      <c r="U103" s="58">
        <v>3.3854502135000075E-7</v>
      </c>
      <c r="V103" s="58">
        <v>0</v>
      </c>
      <c r="W103" s="58">
        <v>3.2815265171848296E-8</v>
      </c>
      <c r="X103" s="58">
        <v>2.385255902481731E-5</v>
      </c>
      <c r="Y103" s="58">
        <v>0</v>
      </c>
      <c r="Z103" s="58">
        <v>0</v>
      </c>
      <c r="AA103" s="58">
        <v>3.9596955048182281E-8</v>
      </c>
      <c r="AB103" s="58">
        <v>6.8956090615301946E-8</v>
      </c>
      <c r="AC103" s="58">
        <v>0</v>
      </c>
      <c r="AD103" s="58">
        <v>1.6330700418620836E-6</v>
      </c>
      <c r="AE103" s="58">
        <v>0</v>
      </c>
      <c r="AF103" s="58">
        <v>0</v>
      </c>
      <c r="AG103" s="58">
        <v>1.2604704124896671E-6</v>
      </c>
      <c r="AH103" s="58">
        <v>1.9917953508752362E-8</v>
      </c>
      <c r="AI103" s="58">
        <v>4.5842892149039471E-8</v>
      </c>
      <c r="AJ103" s="58">
        <v>5.5504540341644315E-7</v>
      </c>
      <c r="AK103" s="58">
        <v>9.1360474741009057E-9</v>
      </c>
      <c r="AL103" s="58">
        <v>1.9130139844492078E-4</v>
      </c>
      <c r="AM103" s="58">
        <v>1.1215502127015498E-5</v>
      </c>
      <c r="AN103" s="58">
        <v>0</v>
      </c>
      <c r="AO103" s="58">
        <v>0</v>
      </c>
      <c r="AP103" s="58">
        <v>2.3949064598127734E-6</v>
      </c>
      <c r="AQ103" s="59">
        <v>1.5753084880998358E-5</v>
      </c>
    </row>
    <row r="104" spans="1:43">
      <c r="A104" s="53" t="s">
        <v>88</v>
      </c>
      <c r="B104" s="53" t="s">
        <v>33</v>
      </c>
      <c r="C104" s="53" t="s">
        <v>121</v>
      </c>
      <c r="D104" s="57">
        <v>4.3607680127024651E-3</v>
      </c>
      <c r="E104" s="58">
        <v>6.0358655173331499E-4</v>
      </c>
      <c r="F104" s="58">
        <v>0.13715429604053497</v>
      </c>
      <c r="G104" s="58">
        <v>8.578931912779808E-3</v>
      </c>
      <c r="H104" s="58">
        <v>0</v>
      </c>
      <c r="I104" s="58">
        <v>0</v>
      </c>
      <c r="J104" s="58">
        <v>0</v>
      </c>
      <c r="K104" s="58">
        <v>0</v>
      </c>
      <c r="L104" s="58">
        <v>0</v>
      </c>
      <c r="M104" s="58">
        <v>0</v>
      </c>
      <c r="N104" s="58">
        <v>0</v>
      </c>
      <c r="O104" s="58">
        <v>0</v>
      </c>
      <c r="P104" s="58">
        <v>0</v>
      </c>
      <c r="Q104" s="58">
        <v>2.2763467859476805E-4</v>
      </c>
      <c r="R104" s="58">
        <v>1.0122897947439924E-4</v>
      </c>
      <c r="S104" s="58">
        <v>8.9201878290623426E-4</v>
      </c>
      <c r="T104" s="58">
        <v>8.3249364979565144E-4</v>
      </c>
      <c r="U104" s="58">
        <v>4.1542556573403999E-5</v>
      </c>
      <c r="V104" s="58">
        <v>0</v>
      </c>
      <c r="W104" s="58">
        <v>4.4717326760292053E-2</v>
      </c>
      <c r="X104" s="58">
        <v>8.8423369452357292E-3</v>
      </c>
      <c r="Y104" s="58">
        <v>2.1190853118896484</v>
      </c>
      <c r="Z104" s="58">
        <v>0.19984470307826996</v>
      </c>
      <c r="AA104" s="58">
        <v>1.8581620454788208</v>
      </c>
      <c r="AB104" s="58">
        <v>2.7066442966461182</v>
      </c>
      <c r="AC104" s="58">
        <v>1.7402995377779007E-2</v>
      </c>
      <c r="AD104" s="58">
        <v>0.14293825626373291</v>
      </c>
      <c r="AE104" s="58">
        <v>0.22304245829582214</v>
      </c>
      <c r="AF104" s="58">
        <v>0.13226386904716492</v>
      </c>
      <c r="AG104" s="58">
        <v>0.163111612200737</v>
      </c>
      <c r="AH104" s="58">
        <v>9.6757442224770784E-4</v>
      </c>
      <c r="AI104" s="58">
        <v>3.0943611636757851E-3</v>
      </c>
      <c r="AJ104" s="58">
        <v>7.7099455520510674E-3</v>
      </c>
      <c r="AK104" s="58">
        <v>0</v>
      </c>
      <c r="AL104" s="58">
        <v>1.398105263710022</v>
      </c>
      <c r="AM104" s="58">
        <v>0.17113949358463287</v>
      </c>
      <c r="AN104" s="58">
        <v>0</v>
      </c>
      <c r="AO104" s="58">
        <v>0</v>
      </c>
      <c r="AP104" s="58">
        <v>0.24246868491172791</v>
      </c>
      <c r="AQ104" s="59">
        <v>6.2215596437454224E-2</v>
      </c>
    </row>
    <row r="105" spans="1:43">
      <c r="A105" s="53" t="s">
        <v>89</v>
      </c>
      <c r="B105" s="53" t="s">
        <v>34</v>
      </c>
      <c r="C105" s="53" t="s">
        <v>121</v>
      </c>
      <c r="D105" s="57">
        <v>0</v>
      </c>
      <c r="E105" s="58">
        <v>0</v>
      </c>
      <c r="F105" s="58">
        <v>0</v>
      </c>
      <c r="G105" s="58">
        <v>0</v>
      </c>
      <c r="H105" s="58">
        <v>0</v>
      </c>
      <c r="I105" s="58">
        <v>0</v>
      </c>
      <c r="J105" s="58">
        <v>0</v>
      </c>
      <c r="K105" s="58">
        <v>0</v>
      </c>
      <c r="L105" s="58">
        <v>0</v>
      </c>
      <c r="M105" s="58">
        <v>0</v>
      </c>
      <c r="N105" s="58">
        <v>0</v>
      </c>
      <c r="O105" s="58">
        <v>0</v>
      </c>
      <c r="P105" s="58">
        <v>0</v>
      </c>
      <c r="Q105" s="58">
        <v>0</v>
      </c>
      <c r="R105" s="58">
        <v>0</v>
      </c>
      <c r="S105" s="58">
        <v>0</v>
      </c>
      <c r="T105" s="58">
        <v>0</v>
      </c>
      <c r="U105" s="58">
        <v>0</v>
      </c>
      <c r="V105" s="58">
        <v>0</v>
      </c>
      <c r="W105" s="58">
        <v>0</v>
      </c>
      <c r="X105" s="58">
        <v>0</v>
      </c>
      <c r="Y105" s="58">
        <v>0</v>
      </c>
      <c r="Z105" s="58">
        <v>0</v>
      </c>
      <c r="AA105" s="58">
        <v>0</v>
      </c>
      <c r="AB105" s="58">
        <v>0</v>
      </c>
      <c r="AC105" s="58">
        <v>0</v>
      </c>
      <c r="AD105" s="58">
        <v>0</v>
      </c>
      <c r="AE105" s="58">
        <v>0</v>
      </c>
      <c r="AF105" s="58">
        <v>0</v>
      </c>
      <c r="AG105" s="58">
        <v>0</v>
      </c>
      <c r="AH105" s="58">
        <v>0</v>
      </c>
      <c r="AI105" s="58">
        <v>0</v>
      </c>
      <c r="AJ105" s="58">
        <v>0</v>
      </c>
      <c r="AK105" s="58">
        <v>0</v>
      </c>
      <c r="AL105" s="58">
        <v>0</v>
      </c>
      <c r="AM105" s="58">
        <v>0</v>
      </c>
      <c r="AN105" s="58">
        <v>0</v>
      </c>
      <c r="AO105" s="58">
        <v>0</v>
      </c>
      <c r="AP105" s="58">
        <v>0</v>
      </c>
      <c r="AQ105" s="59">
        <v>0</v>
      </c>
    </row>
    <row r="106" spans="1:43" ht="30">
      <c r="A106" s="53" t="s">
        <v>90</v>
      </c>
      <c r="B106" s="53" t="s">
        <v>35</v>
      </c>
      <c r="C106" s="53" t="s">
        <v>121</v>
      </c>
      <c r="D106" s="57">
        <v>1.7425596524844877E-5</v>
      </c>
      <c r="E106" s="58">
        <v>3.8575935832341202E-6</v>
      </c>
      <c r="F106" s="58">
        <v>2.7456617681309581E-4</v>
      </c>
      <c r="G106" s="58">
        <v>1.5446032193722203E-5</v>
      </c>
      <c r="H106" s="58">
        <v>0</v>
      </c>
      <c r="I106" s="58">
        <v>0</v>
      </c>
      <c r="J106" s="58">
        <v>0</v>
      </c>
      <c r="K106" s="58">
        <v>4.526138127403101E-6</v>
      </c>
      <c r="L106" s="58">
        <v>5.1014961854889407E-7</v>
      </c>
      <c r="M106" s="58">
        <v>0</v>
      </c>
      <c r="N106" s="58">
        <v>0</v>
      </c>
      <c r="O106" s="58">
        <v>2.3161717876973853E-7</v>
      </c>
      <c r="P106" s="58">
        <v>7.4571381958321581E-8</v>
      </c>
      <c r="Q106" s="58">
        <v>2.7869482721598615E-8</v>
      </c>
      <c r="R106" s="58">
        <v>8.2462348061085322E-9</v>
      </c>
      <c r="S106" s="58">
        <v>0</v>
      </c>
      <c r="T106" s="58">
        <v>0</v>
      </c>
      <c r="U106" s="58">
        <v>5.5163366141641745E-7</v>
      </c>
      <c r="V106" s="58">
        <v>9.0942592123610666E-8</v>
      </c>
      <c r="W106" s="58">
        <v>2.5902613742800895E-7</v>
      </c>
      <c r="X106" s="58">
        <v>2.3662503281229874E-6</v>
      </c>
      <c r="Y106" s="58">
        <v>4.0077285490269787E-8</v>
      </c>
      <c r="Z106" s="58">
        <v>2.311359814655134E-8</v>
      </c>
      <c r="AA106" s="58">
        <v>1.4765901141799986E-5</v>
      </c>
      <c r="AB106" s="58">
        <v>2.1508374629775062E-5</v>
      </c>
      <c r="AC106" s="58">
        <v>1.2154940520758828E-7</v>
      </c>
      <c r="AD106" s="58">
        <v>9.9833732747356407E-7</v>
      </c>
      <c r="AE106" s="58">
        <v>1.5578167449348257E-6</v>
      </c>
      <c r="AF106" s="58">
        <v>9.2378320459829411E-7</v>
      </c>
      <c r="AG106" s="58">
        <v>7.4221048862455063E-7</v>
      </c>
      <c r="AH106" s="58">
        <v>4.4027759216191953E-9</v>
      </c>
      <c r="AI106" s="58">
        <v>1.4080343113676008E-8</v>
      </c>
      <c r="AJ106" s="58">
        <v>6.0935846590837173E-8</v>
      </c>
      <c r="AK106" s="58">
        <v>1.0830127621375141E-6</v>
      </c>
      <c r="AL106" s="58">
        <v>1.2064971961081028E-3</v>
      </c>
      <c r="AM106" s="58">
        <v>1.9602003158070147E-4</v>
      </c>
      <c r="AN106" s="58">
        <v>0</v>
      </c>
      <c r="AO106" s="58">
        <v>0</v>
      </c>
      <c r="AP106" s="58">
        <v>3.2246003684122115E-5</v>
      </c>
      <c r="AQ106" s="59">
        <v>6.097278674133122E-4</v>
      </c>
    </row>
    <row r="107" spans="1:43" ht="30">
      <c r="A107" s="53" t="s">
        <v>91</v>
      </c>
      <c r="B107" s="53" t="s">
        <v>36</v>
      </c>
      <c r="C107" s="53" t="s">
        <v>121</v>
      </c>
      <c r="D107" s="57">
        <v>6.0023276091669686E-6</v>
      </c>
      <c r="E107" s="58">
        <v>1.6545616290386533E-6</v>
      </c>
      <c r="F107" s="58">
        <v>0</v>
      </c>
      <c r="G107" s="58">
        <v>2.2163906123751076E-6</v>
      </c>
      <c r="H107" s="58">
        <v>0</v>
      </c>
      <c r="I107" s="58">
        <v>0</v>
      </c>
      <c r="J107" s="58">
        <v>0</v>
      </c>
      <c r="K107" s="58">
        <v>1.1915388142824668E-7</v>
      </c>
      <c r="L107" s="58">
        <v>0</v>
      </c>
      <c r="M107" s="58">
        <v>0</v>
      </c>
      <c r="N107" s="58">
        <v>0</v>
      </c>
      <c r="O107" s="58">
        <v>4.1714145027071936E-7</v>
      </c>
      <c r="P107" s="58">
        <v>2.1106288272676466E-7</v>
      </c>
      <c r="Q107" s="58">
        <v>2.2999429916126246E-7</v>
      </c>
      <c r="R107" s="58">
        <v>7.9668375008168368E-8</v>
      </c>
      <c r="S107" s="58">
        <v>0</v>
      </c>
      <c r="T107" s="58">
        <v>0</v>
      </c>
      <c r="U107" s="58">
        <v>2.6552970933124698E-9</v>
      </c>
      <c r="V107" s="58">
        <v>0</v>
      </c>
      <c r="W107" s="58">
        <v>8.3025031472061528E-7</v>
      </c>
      <c r="X107" s="58">
        <v>5.9189108014834346E-7</v>
      </c>
      <c r="Y107" s="58">
        <v>6.4818634903929251E-9</v>
      </c>
      <c r="Z107" s="58">
        <v>3.1152143087354034E-9</v>
      </c>
      <c r="AA107" s="58">
        <v>1.7739633904056973E-6</v>
      </c>
      <c r="AB107" s="58">
        <v>2.5839985937636811E-6</v>
      </c>
      <c r="AC107" s="58">
        <v>8.7395484626995312E-8</v>
      </c>
      <c r="AD107" s="58">
        <v>7.1781647648094804E-7</v>
      </c>
      <c r="AE107" s="58">
        <v>1.1200889957763138E-6</v>
      </c>
      <c r="AF107" s="58">
        <v>6.6421119981896481E-7</v>
      </c>
      <c r="AG107" s="58">
        <v>1.4868798636769043E-8</v>
      </c>
      <c r="AH107" s="58">
        <v>8.8201376757801597E-11</v>
      </c>
      <c r="AI107" s="58">
        <v>2.8207333691021574E-10</v>
      </c>
      <c r="AJ107" s="58">
        <v>9.5173379577317974E-7</v>
      </c>
      <c r="AK107" s="58">
        <v>0</v>
      </c>
      <c r="AL107" s="58">
        <v>0</v>
      </c>
      <c r="AM107" s="58">
        <v>2.2212327166926116E-4</v>
      </c>
      <c r="AN107" s="58">
        <v>0</v>
      </c>
      <c r="AO107" s="58">
        <v>0</v>
      </c>
      <c r="AP107" s="58">
        <v>5.4517440730705857E-6</v>
      </c>
      <c r="AQ107" s="59">
        <v>2.5830112281255424E-4</v>
      </c>
    </row>
    <row r="108" spans="1:43">
      <c r="A108" s="53" t="s">
        <v>92</v>
      </c>
      <c r="B108" s="53" t="s">
        <v>37</v>
      </c>
      <c r="C108" s="53" t="s">
        <v>121</v>
      </c>
      <c r="D108" s="57">
        <v>0</v>
      </c>
      <c r="E108" s="58">
        <v>0</v>
      </c>
      <c r="F108" s="58">
        <v>0</v>
      </c>
      <c r="G108" s="58">
        <v>0</v>
      </c>
      <c r="H108" s="58">
        <v>0</v>
      </c>
      <c r="I108" s="58">
        <v>0</v>
      </c>
      <c r="J108" s="58">
        <v>0</v>
      </c>
      <c r="K108" s="58">
        <v>0</v>
      </c>
      <c r="L108" s="58">
        <v>0</v>
      </c>
      <c r="M108" s="58">
        <v>0</v>
      </c>
      <c r="N108" s="58">
        <v>0</v>
      </c>
      <c r="O108" s="58">
        <v>0</v>
      </c>
      <c r="P108" s="58">
        <v>0</v>
      </c>
      <c r="Q108" s="58">
        <v>0</v>
      </c>
      <c r="R108" s="58">
        <v>0</v>
      </c>
      <c r="S108" s="58">
        <v>0</v>
      </c>
      <c r="T108" s="58">
        <v>0</v>
      </c>
      <c r="U108" s="58">
        <v>0</v>
      </c>
      <c r="V108" s="58">
        <v>0</v>
      </c>
      <c r="W108" s="58">
        <v>0</v>
      </c>
      <c r="X108" s="58">
        <v>0</v>
      </c>
      <c r="Y108" s="58">
        <v>0</v>
      </c>
      <c r="Z108" s="58">
        <v>0</v>
      </c>
      <c r="AA108" s="58">
        <v>0</v>
      </c>
      <c r="AB108" s="58">
        <v>0</v>
      </c>
      <c r="AC108" s="58">
        <v>0</v>
      </c>
      <c r="AD108" s="58">
        <v>0</v>
      </c>
      <c r="AE108" s="58">
        <v>0</v>
      </c>
      <c r="AF108" s="58">
        <v>0</v>
      </c>
      <c r="AG108" s="58">
        <v>0</v>
      </c>
      <c r="AH108" s="58">
        <v>0</v>
      </c>
      <c r="AI108" s="58">
        <v>0</v>
      </c>
      <c r="AJ108" s="58">
        <v>0</v>
      </c>
      <c r="AK108" s="58">
        <v>0</v>
      </c>
      <c r="AL108" s="58">
        <v>0</v>
      </c>
      <c r="AM108" s="58">
        <v>0</v>
      </c>
      <c r="AN108" s="58">
        <v>0</v>
      </c>
      <c r="AO108" s="58">
        <v>0</v>
      </c>
      <c r="AP108" s="58">
        <v>0</v>
      </c>
      <c r="AQ108" s="59">
        <v>0</v>
      </c>
    </row>
    <row r="109" spans="1:43">
      <c r="A109" s="53" t="s">
        <v>93</v>
      </c>
      <c r="B109" s="53" t="s">
        <v>38</v>
      </c>
      <c r="C109" s="53" t="s">
        <v>121</v>
      </c>
      <c r="D109" s="57">
        <v>2.7913818485103548E-4</v>
      </c>
      <c r="E109" s="58">
        <v>4.1284895269200206E-4</v>
      </c>
      <c r="F109" s="58">
        <v>0</v>
      </c>
      <c r="G109" s="58">
        <v>1.5925902698654681E-4</v>
      </c>
      <c r="H109" s="58">
        <v>2.299205880262889E-5</v>
      </c>
      <c r="I109" s="58">
        <v>4.0020767482928932E-4</v>
      </c>
      <c r="J109" s="58">
        <v>2.3945991415530443E-3</v>
      </c>
      <c r="K109" s="58">
        <v>1.4463480329141021E-3</v>
      </c>
      <c r="L109" s="58">
        <v>0</v>
      </c>
      <c r="M109" s="58">
        <v>0</v>
      </c>
      <c r="N109" s="58">
        <v>0</v>
      </c>
      <c r="O109" s="58">
        <v>0</v>
      </c>
      <c r="P109" s="58">
        <v>0</v>
      </c>
      <c r="Q109" s="58">
        <v>7.3229027912020683E-3</v>
      </c>
      <c r="R109" s="58">
        <v>3.3939692657440901E-3</v>
      </c>
      <c r="S109" s="58">
        <v>0</v>
      </c>
      <c r="T109" s="58">
        <v>0</v>
      </c>
      <c r="U109" s="58">
        <v>0</v>
      </c>
      <c r="V109" s="58">
        <v>0</v>
      </c>
      <c r="W109" s="58">
        <v>0</v>
      </c>
      <c r="X109" s="58">
        <v>1.4809241110924631E-4</v>
      </c>
      <c r="Y109" s="58">
        <v>6.0238227206355077E-7</v>
      </c>
      <c r="Z109" s="58">
        <v>4.5340902943280526E-7</v>
      </c>
      <c r="AA109" s="58">
        <v>3.2214468228630722E-4</v>
      </c>
      <c r="AB109" s="58">
        <v>4.9576623132452369E-4</v>
      </c>
      <c r="AC109" s="58">
        <v>2.4403860152233392E-4</v>
      </c>
      <c r="AD109" s="58">
        <v>1.7783227376639843E-3</v>
      </c>
      <c r="AE109" s="58">
        <v>2.5850266683846712E-3</v>
      </c>
      <c r="AF109" s="58">
        <v>1.1562610743567348E-3</v>
      </c>
      <c r="AG109" s="58">
        <v>2.6988348690792918E-4</v>
      </c>
      <c r="AH109" s="58">
        <v>0</v>
      </c>
      <c r="AI109" s="58">
        <v>0</v>
      </c>
      <c r="AJ109" s="58">
        <v>2.2760191932320595E-2</v>
      </c>
      <c r="AK109" s="58">
        <v>3.8236356340348721E-3</v>
      </c>
      <c r="AL109" s="58">
        <v>0</v>
      </c>
      <c r="AM109" s="58">
        <v>5.3209640085697174E-2</v>
      </c>
      <c r="AN109" s="58">
        <v>0</v>
      </c>
      <c r="AO109" s="58">
        <v>1.9475852241157554E-5</v>
      </c>
      <c r="AP109" s="58">
        <v>2.6031294837594032E-3</v>
      </c>
      <c r="AQ109" s="59">
        <v>2.9409753158688545E-2</v>
      </c>
    </row>
    <row r="110" spans="1:43">
      <c r="A110" s="53" t="s">
        <v>94</v>
      </c>
      <c r="B110" s="53" t="s">
        <v>39</v>
      </c>
      <c r="C110" s="53" t="s">
        <v>121</v>
      </c>
      <c r="D110" s="57">
        <v>1.2122610826281743E-7</v>
      </c>
      <c r="E110" s="58">
        <v>2.2223080264893724E-8</v>
      </c>
      <c r="F110" s="58">
        <v>0</v>
      </c>
      <c r="G110" s="58">
        <v>0</v>
      </c>
      <c r="H110" s="58">
        <v>0</v>
      </c>
      <c r="I110" s="58">
        <v>0</v>
      </c>
      <c r="J110" s="58">
        <v>0</v>
      </c>
      <c r="K110" s="58">
        <v>0</v>
      </c>
      <c r="L110" s="58">
        <v>0</v>
      </c>
      <c r="M110" s="58">
        <v>0</v>
      </c>
      <c r="N110" s="58">
        <v>0</v>
      </c>
      <c r="O110" s="58">
        <v>0</v>
      </c>
      <c r="P110" s="58">
        <v>0</v>
      </c>
      <c r="Q110" s="58">
        <v>0</v>
      </c>
      <c r="R110" s="58">
        <v>0</v>
      </c>
      <c r="S110" s="58">
        <v>0</v>
      </c>
      <c r="T110" s="58">
        <v>0</v>
      </c>
      <c r="U110" s="58">
        <v>0</v>
      </c>
      <c r="V110" s="58">
        <v>0</v>
      </c>
      <c r="W110" s="58">
        <v>0</v>
      </c>
      <c r="X110" s="58">
        <v>0</v>
      </c>
      <c r="Y110" s="58">
        <v>0</v>
      </c>
      <c r="Z110" s="58">
        <v>0</v>
      </c>
      <c r="AA110" s="58">
        <v>0</v>
      </c>
      <c r="AB110" s="58">
        <v>0</v>
      </c>
      <c r="AC110" s="58">
        <v>0</v>
      </c>
      <c r="AD110" s="58">
        <v>2.1574119273282122E-6</v>
      </c>
      <c r="AE110" s="58">
        <v>3.1360830234916648E-6</v>
      </c>
      <c r="AF110" s="58">
        <v>1.4027440329300589E-6</v>
      </c>
      <c r="AG110" s="58">
        <v>4.9239033614867367E-6</v>
      </c>
      <c r="AH110" s="58">
        <v>0</v>
      </c>
      <c r="AI110" s="58">
        <v>0</v>
      </c>
      <c r="AJ110" s="58">
        <v>1.2840681051784486E-7</v>
      </c>
      <c r="AK110" s="58">
        <v>0</v>
      </c>
      <c r="AL110" s="58">
        <v>0</v>
      </c>
      <c r="AM110" s="58">
        <v>5.8921843447024003E-5</v>
      </c>
      <c r="AN110" s="58">
        <v>3.8496498018503189E-4</v>
      </c>
      <c r="AO110" s="58">
        <v>4.731546596303815E-6</v>
      </c>
      <c r="AP110" s="58">
        <v>6.1066357375239022E-6</v>
      </c>
      <c r="AQ110" s="59">
        <v>2.2103458468336612E-4</v>
      </c>
    </row>
    <row r="111" spans="1:43" ht="30">
      <c r="A111" s="53" t="s">
        <v>95</v>
      </c>
      <c r="B111" s="53" t="s">
        <v>40</v>
      </c>
      <c r="C111" s="53" t="s">
        <v>121</v>
      </c>
      <c r="D111" s="57">
        <v>0</v>
      </c>
      <c r="E111" s="58">
        <v>0</v>
      </c>
      <c r="F111" s="58">
        <v>0</v>
      </c>
      <c r="G111" s="58">
        <v>0</v>
      </c>
      <c r="H111" s="58">
        <v>0</v>
      </c>
      <c r="I111" s="58">
        <v>0</v>
      </c>
      <c r="J111" s="58">
        <v>0</v>
      </c>
      <c r="K111" s="58">
        <v>0</v>
      </c>
      <c r="L111" s="58">
        <v>0</v>
      </c>
      <c r="M111" s="58">
        <v>0</v>
      </c>
      <c r="N111" s="58">
        <v>0</v>
      </c>
      <c r="O111" s="58">
        <v>0</v>
      </c>
      <c r="P111" s="58">
        <v>0</v>
      </c>
      <c r="Q111" s="58">
        <v>0</v>
      </c>
      <c r="R111" s="58">
        <v>6.853908871562453E-6</v>
      </c>
      <c r="S111" s="58">
        <v>0</v>
      </c>
      <c r="T111" s="58">
        <v>0</v>
      </c>
      <c r="U111" s="58">
        <v>1.3116500952037313E-7</v>
      </c>
      <c r="V111" s="58">
        <v>6.8619931425928371E-7</v>
      </c>
      <c r="W111" s="58">
        <v>0</v>
      </c>
      <c r="X111" s="58">
        <v>0</v>
      </c>
      <c r="Y111" s="58">
        <v>0</v>
      </c>
      <c r="Z111" s="58">
        <v>0</v>
      </c>
      <c r="AA111" s="58">
        <v>2.7810838076902655E-9</v>
      </c>
      <c r="AB111" s="58">
        <v>4.8431161303597037E-9</v>
      </c>
      <c r="AC111" s="58">
        <v>0</v>
      </c>
      <c r="AD111" s="58">
        <v>3.0218352549127303E-6</v>
      </c>
      <c r="AE111" s="58">
        <v>4.3926361286139581E-6</v>
      </c>
      <c r="AF111" s="58">
        <v>1.9647898170660483E-6</v>
      </c>
      <c r="AG111" s="58">
        <v>0</v>
      </c>
      <c r="AH111" s="58">
        <v>0</v>
      </c>
      <c r="AI111" s="58">
        <v>0</v>
      </c>
      <c r="AJ111" s="58">
        <v>0</v>
      </c>
      <c r="AK111" s="58">
        <v>0</v>
      </c>
      <c r="AL111" s="58">
        <v>0</v>
      </c>
      <c r="AM111" s="58">
        <v>4.7688854465377517E-7</v>
      </c>
      <c r="AN111" s="58">
        <v>0</v>
      </c>
      <c r="AO111" s="58">
        <v>0</v>
      </c>
      <c r="AP111" s="58">
        <v>6.4414905409648782E-8</v>
      </c>
      <c r="AQ111" s="59">
        <v>4.3816595280077308E-5</v>
      </c>
    </row>
    <row r="112" spans="1:43">
      <c r="A112" s="53" t="s">
        <v>96</v>
      </c>
      <c r="B112" s="53" t="s">
        <v>41</v>
      </c>
      <c r="C112" s="53" t="s">
        <v>121</v>
      </c>
      <c r="D112" s="57">
        <v>0</v>
      </c>
      <c r="E112" s="58">
        <v>0</v>
      </c>
      <c r="F112" s="58">
        <v>0</v>
      </c>
      <c r="G112" s="58">
        <v>0</v>
      </c>
      <c r="H112" s="58">
        <v>0</v>
      </c>
      <c r="I112" s="58">
        <v>0</v>
      </c>
      <c r="J112" s="58">
        <v>0</v>
      </c>
      <c r="K112" s="58">
        <v>0</v>
      </c>
      <c r="L112" s="58">
        <v>0</v>
      </c>
      <c r="M112" s="58">
        <v>0</v>
      </c>
      <c r="N112" s="58">
        <v>0</v>
      </c>
      <c r="O112" s="58">
        <v>0</v>
      </c>
      <c r="P112" s="58">
        <v>0</v>
      </c>
      <c r="Q112" s="58">
        <v>0</v>
      </c>
      <c r="R112" s="58">
        <v>0</v>
      </c>
      <c r="S112" s="58">
        <v>0</v>
      </c>
      <c r="T112" s="58">
        <v>0</v>
      </c>
      <c r="U112" s="58">
        <v>0</v>
      </c>
      <c r="V112" s="58">
        <v>0</v>
      </c>
      <c r="W112" s="58">
        <v>0</v>
      </c>
      <c r="X112" s="58">
        <v>0</v>
      </c>
      <c r="Y112" s="58">
        <v>0</v>
      </c>
      <c r="Z112" s="58">
        <v>0</v>
      </c>
      <c r="AA112" s="58">
        <v>0</v>
      </c>
      <c r="AB112" s="58">
        <v>0</v>
      </c>
      <c r="AC112" s="58">
        <v>0</v>
      </c>
      <c r="AD112" s="58">
        <v>0</v>
      </c>
      <c r="AE112" s="58">
        <v>0</v>
      </c>
      <c r="AF112" s="58">
        <v>0</v>
      </c>
      <c r="AG112" s="58">
        <v>0</v>
      </c>
      <c r="AH112" s="58">
        <v>0</v>
      </c>
      <c r="AI112" s="58">
        <v>0</v>
      </c>
      <c r="AJ112" s="58">
        <v>0</v>
      </c>
      <c r="AK112" s="58">
        <v>0</v>
      </c>
      <c r="AL112" s="58">
        <v>0</v>
      </c>
      <c r="AM112" s="58">
        <v>0</v>
      </c>
      <c r="AN112" s="58">
        <v>0</v>
      </c>
      <c r="AO112" s="58">
        <v>0</v>
      </c>
      <c r="AP112" s="58">
        <v>0</v>
      </c>
      <c r="AQ112" s="59">
        <v>0</v>
      </c>
    </row>
    <row r="113" spans="1:43">
      <c r="A113" s="53" t="s">
        <v>97</v>
      </c>
      <c r="B113" s="53" t="s">
        <v>42</v>
      </c>
      <c r="C113" s="53" t="s">
        <v>121</v>
      </c>
      <c r="D113" s="57">
        <v>0</v>
      </c>
      <c r="E113" s="58">
        <v>0</v>
      </c>
      <c r="F113" s="58">
        <v>0</v>
      </c>
      <c r="G113" s="58">
        <v>0</v>
      </c>
      <c r="H113" s="58">
        <v>0</v>
      </c>
      <c r="I113" s="58">
        <v>0</v>
      </c>
      <c r="J113" s="58">
        <v>0</v>
      </c>
      <c r="K113" s="58">
        <v>0</v>
      </c>
      <c r="L113" s="58">
        <v>0</v>
      </c>
      <c r="M113" s="58">
        <v>0</v>
      </c>
      <c r="N113" s="58">
        <v>0</v>
      </c>
      <c r="O113" s="58">
        <v>0</v>
      </c>
      <c r="P113" s="58">
        <v>0</v>
      </c>
      <c r="Q113" s="58">
        <v>0</v>
      </c>
      <c r="R113" s="58">
        <v>0</v>
      </c>
      <c r="S113" s="58">
        <v>0</v>
      </c>
      <c r="T113" s="58">
        <v>0</v>
      </c>
      <c r="U113" s="58">
        <v>0</v>
      </c>
      <c r="V113" s="58">
        <v>0</v>
      </c>
      <c r="W113" s="58">
        <v>0</v>
      </c>
      <c r="X113" s="58">
        <v>0</v>
      </c>
      <c r="Y113" s="58">
        <v>0</v>
      </c>
      <c r="Z113" s="58">
        <v>0</v>
      </c>
      <c r="AA113" s="58">
        <v>0</v>
      </c>
      <c r="AB113" s="58">
        <v>0</v>
      </c>
      <c r="AC113" s="58">
        <v>0</v>
      </c>
      <c r="AD113" s="58">
        <v>0</v>
      </c>
      <c r="AE113" s="58">
        <v>0</v>
      </c>
      <c r="AF113" s="58">
        <v>0</v>
      </c>
      <c r="AG113" s="58">
        <v>0</v>
      </c>
      <c r="AH113" s="58">
        <v>0</v>
      </c>
      <c r="AI113" s="58">
        <v>0</v>
      </c>
      <c r="AJ113" s="58">
        <v>0</v>
      </c>
      <c r="AK113" s="58">
        <v>0</v>
      </c>
      <c r="AL113" s="58">
        <v>0</v>
      </c>
      <c r="AM113" s="58">
        <v>0</v>
      </c>
      <c r="AN113" s="58">
        <v>0</v>
      </c>
      <c r="AO113" s="58">
        <v>0</v>
      </c>
      <c r="AP113" s="58">
        <v>0</v>
      </c>
      <c r="AQ113" s="59">
        <v>0</v>
      </c>
    </row>
    <row r="114" spans="1:43">
      <c r="A114" s="53" t="s">
        <v>98</v>
      </c>
      <c r="B114" s="53" t="s">
        <v>43</v>
      </c>
      <c r="C114" s="53" t="s">
        <v>121</v>
      </c>
      <c r="D114" s="57">
        <v>0</v>
      </c>
      <c r="E114" s="58">
        <v>0</v>
      </c>
      <c r="F114" s="58">
        <v>0</v>
      </c>
      <c r="G114" s="58">
        <v>0</v>
      </c>
      <c r="H114" s="58">
        <v>0</v>
      </c>
      <c r="I114" s="58">
        <v>0</v>
      </c>
      <c r="J114" s="58">
        <v>0</v>
      </c>
      <c r="K114" s="58">
        <v>0</v>
      </c>
      <c r="L114" s="58">
        <v>0</v>
      </c>
      <c r="M114" s="58">
        <v>0</v>
      </c>
      <c r="N114" s="58">
        <v>0</v>
      </c>
      <c r="O114" s="58">
        <v>0</v>
      </c>
      <c r="P114" s="58">
        <v>0</v>
      </c>
      <c r="Q114" s="58">
        <v>0</v>
      </c>
      <c r="R114" s="58">
        <v>0</v>
      </c>
      <c r="S114" s="58">
        <v>0</v>
      </c>
      <c r="T114" s="58">
        <v>0</v>
      </c>
      <c r="U114" s="58">
        <v>0</v>
      </c>
      <c r="V114" s="58">
        <v>0</v>
      </c>
      <c r="W114" s="58">
        <v>0</v>
      </c>
      <c r="X114" s="58">
        <v>0</v>
      </c>
      <c r="Y114" s="58">
        <v>0</v>
      </c>
      <c r="Z114" s="58">
        <v>0</v>
      </c>
      <c r="AA114" s="58">
        <v>0</v>
      </c>
      <c r="AB114" s="58">
        <v>0</v>
      </c>
      <c r="AC114" s="58">
        <v>0</v>
      </c>
      <c r="AD114" s="58">
        <v>0</v>
      </c>
      <c r="AE114" s="58">
        <v>0</v>
      </c>
      <c r="AF114" s="58">
        <v>0</v>
      </c>
      <c r="AG114" s="58">
        <v>0</v>
      </c>
      <c r="AH114" s="58">
        <v>0</v>
      </c>
      <c r="AI114" s="58">
        <v>0</v>
      </c>
      <c r="AJ114" s="58">
        <v>0</v>
      </c>
      <c r="AK114" s="58">
        <v>0</v>
      </c>
      <c r="AL114" s="58">
        <v>0</v>
      </c>
      <c r="AM114" s="58">
        <v>0</v>
      </c>
      <c r="AN114" s="58">
        <v>0</v>
      </c>
      <c r="AO114" s="58">
        <v>0</v>
      </c>
      <c r="AP114" s="58">
        <v>0</v>
      </c>
      <c r="AQ114" s="59">
        <v>0</v>
      </c>
    </row>
    <row r="115" spans="1:43" ht="30">
      <c r="A115" s="53" t="s">
        <v>99</v>
      </c>
      <c r="B115" s="53" t="s">
        <v>44</v>
      </c>
      <c r="C115" s="53" t="s">
        <v>121</v>
      </c>
      <c r="D115" s="57">
        <v>1.209772335641901E-7</v>
      </c>
      <c r="E115" s="58">
        <v>0</v>
      </c>
      <c r="F115" s="58">
        <v>2.893421333283186E-4</v>
      </c>
      <c r="G115" s="58">
        <v>0</v>
      </c>
      <c r="H115" s="58">
        <v>0</v>
      </c>
      <c r="I115" s="58">
        <v>0</v>
      </c>
      <c r="J115" s="58">
        <v>0</v>
      </c>
      <c r="K115" s="58">
        <v>0</v>
      </c>
      <c r="L115" s="58">
        <v>3.705416020238772E-6</v>
      </c>
      <c r="M115" s="58">
        <v>0</v>
      </c>
      <c r="N115" s="58">
        <v>0</v>
      </c>
      <c r="O115" s="58">
        <v>1.1839694025184144E-6</v>
      </c>
      <c r="P115" s="58">
        <v>0</v>
      </c>
      <c r="Q115" s="58">
        <v>1.3756935913988855E-5</v>
      </c>
      <c r="R115" s="58">
        <v>4.7029243432916701E-7</v>
      </c>
      <c r="S115" s="58">
        <v>0</v>
      </c>
      <c r="T115" s="58">
        <v>0</v>
      </c>
      <c r="U115" s="58">
        <v>5.4708726793251117E-7</v>
      </c>
      <c r="V115" s="58">
        <v>0</v>
      </c>
      <c r="W115" s="58">
        <v>0</v>
      </c>
      <c r="X115" s="58">
        <v>0</v>
      </c>
      <c r="Y115" s="58">
        <v>0</v>
      </c>
      <c r="Z115" s="58">
        <v>1.9255406868978753E-7</v>
      </c>
      <c r="AA115" s="58">
        <v>1.7341814100291231E-6</v>
      </c>
      <c r="AB115" s="58">
        <v>3.0199889806681313E-6</v>
      </c>
      <c r="AC115" s="58">
        <v>0</v>
      </c>
      <c r="AD115" s="58">
        <v>1.6592006431892514E-5</v>
      </c>
      <c r="AE115" s="58">
        <v>0</v>
      </c>
      <c r="AF115" s="58">
        <v>0</v>
      </c>
      <c r="AG115" s="58">
        <v>9.5752405115945294E-8</v>
      </c>
      <c r="AH115" s="58">
        <v>0</v>
      </c>
      <c r="AI115" s="58">
        <v>0</v>
      </c>
      <c r="AJ115" s="58">
        <v>1.345426426269114E-5</v>
      </c>
      <c r="AK115" s="58">
        <v>8.1200978456763551E-6</v>
      </c>
      <c r="AL115" s="58">
        <v>1.0266837307426613E-5</v>
      </c>
      <c r="AM115" s="58">
        <v>2.668177501163882E-7</v>
      </c>
      <c r="AN115" s="58">
        <v>1.8838699907064438E-4</v>
      </c>
      <c r="AO115" s="58">
        <v>0</v>
      </c>
      <c r="AP115" s="58">
        <v>1.6194134104807745E-6</v>
      </c>
      <c r="AQ115" s="59">
        <v>1.8392672063782811E-4</v>
      </c>
    </row>
    <row r="116" spans="1:43">
      <c r="A116" s="53" t="s">
        <v>100</v>
      </c>
      <c r="B116" s="53" t="s">
        <v>45</v>
      </c>
      <c r="C116" s="53" t="s">
        <v>121</v>
      </c>
      <c r="D116" s="57">
        <v>0</v>
      </c>
      <c r="E116" s="58">
        <v>0</v>
      </c>
      <c r="F116" s="58">
        <v>0</v>
      </c>
      <c r="G116" s="58">
        <v>0</v>
      </c>
      <c r="H116" s="58">
        <v>0</v>
      </c>
      <c r="I116" s="58">
        <v>0</v>
      </c>
      <c r="J116" s="58">
        <v>0</v>
      </c>
      <c r="K116" s="58">
        <v>0</v>
      </c>
      <c r="L116" s="58">
        <v>0</v>
      </c>
      <c r="M116" s="58">
        <v>0</v>
      </c>
      <c r="N116" s="58">
        <v>0</v>
      </c>
      <c r="O116" s="58">
        <v>0</v>
      </c>
      <c r="P116" s="58">
        <v>0</v>
      </c>
      <c r="Q116" s="58">
        <v>0</v>
      </c>
      <c r="R116" s="58">
        <v>0</v>
      </c>
      <c r="S116" s="58">
        <v>0</v>
      </c>
      <c r="T116" s="58">
        <v>0</v>
      </c>
      <c r="U116" s="58">
        <v>0</v>
      </c>
      <c r="V116" s="58">
        <v>0</v>
      </c>
      <c r="W116" s="58">
        <v>0</v>
      </c>
      <c r="X116" s="58">
        <v>0</v>
      </c>
      <c r="Y116" s="58">
        <v>0</v>
      </c>
      <c r="Z116" s="58">
        <v>0</v>
      </c>
      <c r="AA116" s="58">
        <v>0</v>
      </c>
      <c r="AB116" s="58">
        <v>0</v>
      </c>
      <c r="AC116" s="58">
        <v>0</v>
      </c>
      <c r="AD116" s="58">
        <v>0</v>
      </c>
      <c r="AE116" s="58">
        <v>0</v>
      </c>
      <c r="AF116" s="58">
        <v>0</v>
      </c>
      <c r="AG116" s="58">
        <v>0</v>
      </c>
      <c r="AH116" s="58">
        <v>0</v>
      </c>
      <c r="AI116" s="58">
        <v>0</v>
      </c>
      <c r="AJ116" s="58">
        <v>0</v>
      </c>
      <c r="AK116" s="58">
        <v>0</v>
      </c>
      <c r="AL116" s="58">
        <v>0</v>
      </c>
      <c r="AM116" s="58">
        <v>0</v>
      </c>
      <c r="AN116" s="58">
        <v>0</v>
      </c>
      <c r="AO116" s="58">
        <v>0</v>
      </c>
      <c r="AP116" s="58">
        <v>0</v>
      </c>
      <c r="AQ116" s="59">
        <v>0</v>
      </c>
    </row>
    <row r="117" spans="1:43">
      <c r="A117" s="53" t="s">
        <v>101</v>
      </c>
      <c r="B117" s="53" t="s">
        <v>46</v>
      </c>
      <c r="C117" s="53" t="s">
        <v>121</v>
      </c>
      <c r="D117" s="57">
        <v>0</v>
      </c>
      <c r="E117" s="58">
        <v>0</v>
      </c>
      <c r="F117" s="58">
        <v>0</v>
      </c>
      <c r="G117" s="58">
        <v>0</v>
      </c>
      <c r="H117" s="58">
        <v>0</v>
      </c>
      <c r="I117" s="58">
        <v>0</v>
      </c>
      <c r="J117" s="58">
        <v>0</v>
      </c>
      <c r="K117" s="58">
        <v>0</v>
      </c>
      <c r="L117" s="58">
        <v>0</v>
      </c>
      <c r="M117" s="58">
        <v>0</v>
      </c>
      <c r="N117" s="58">
        <v>0</v>
      </c>
      <c r="O117" s="58">
        <v>0</v>
      </c>
      <c r="P117" s="58">
        <v>0</v>
      </c>
      <c r="Q117" s="58">
        <v>0</v>
      </c>
      <c r="R117" s="58">
        <v>0</v>
      </c>
      <c r="S117" s="58">
        <v>0</v>
      </c>
      <c r="T117" s="58">
        <v>0</v>
      </c>
      <c r="U117" s="58">
        <v>0</v>
      </c>
      <c r="V117" s="58">
        <v>0</v>
      </c>
      <c r="W117" s="58">
        <v>0</v>
      </c>
      <c r="X117" s="58">
        <v>0</v>
      </c>
      <c r="Y117" s="58">
        <v>0</v>
      </c>
      <c r="Z117" s="58">
        <v>0</v>
      </c>
      <c r="AA117" s="58">
        <v>0</v>
      </c>
      <c r="AB117" s="58">
        <v>0</v>
      </c>
      <c r="AC117" s="58">
        <v>0</v>
      </c>
      <c r="AD117" s="58">
        <v>0</v>
      </c>
      <c r="AE117" s="58">
        <v>0</v>
      </c>
      <c r="AF117" s="58">
        <v>0</v>
      </c>
      <c r="AG117" s="58">
        <v>0</v>
      </c>
      <c r="AH117" s="58">
        <v>0</v>
      </c>
      <c r="AI117" s="58">
        <v>0</v>
      </c>
      <c r="AJ117" s="58">
        <v>0</v>
      </c>
      <c r="AK117" s="58">
        <v>0</v>
      </c>
      <c r="AL117" s="58">
        <v>0</v>
      </c>
      <c r="AM117" s="58">
        <v>0</v>
      </c>
      <c r="AN117" s="58">
        <v>0</v>
      </c>
      <c r="AO117" s="58">
        <v>0</v>
      </c>
      <c r="AP117" s="58">
        <v>0</v>
      </c>
      <c r="AQ117" s="59">
        <v>0</v>
      </c>
    </row>
    <row r="118" spans="1:43">
      <c r="A118" s="53" t="s">
        <v>102</v>
      </c>
      <c r="B118" s="53" t="s">
        <v>47</v>
      </c>
      <c r="C118" s="53" t="s">
        <v>121</v>
      </c>
      <c r="D118" s="57">
        <v>0</v>
      </c>
      <c r="E118" s="58">
        <v>0</v>
      </c>
      <c r="F118" s="58">
        <v>0</v>
      </c>
      <c r="G118" s="58">
        <v>0</v>
      </c>
      <c r="H118" s="58">
        <v>0</v>
      </c>
      <c r="I118" s="58">
        <v>0</v>
      </c>
      <c r="J118" s="58">
        <v>0</v>
      </c>
      <c r="K118" s="58">
        <v>0</v>
      </c>
      <c r="L118" s="58">
        <v>0</v>
      </c>
      <c r="M118" s="58">
        <v>0</v>
      </c>
      <c r="N118" s="58">
        <v>0</v>
      </c>
      <c r="O118" s="58">
        <v>0</v>
      </c>
      <c r="P118" s="58">
        <v>0</v>
      </c>
      <c r="Q118" s="58">
        <v>0</v>
      </c>
      <c r="R118" s="58">
        <v>0</v>
      </c>
      <c r="S118" s="58">
        <v>0</v>
      </c>
      <c r="T118" s="58">
        <v>0</v>
      </c>
      <c r="U118" s="58">
        <v>0</v>
      </c>
      <c r="V118" s="58">
        <v>0</v>
      </c>
      <c r="W118" s="58">
        <v>0</v>
      </c>
      <c r="X118" s="58">
        <v>0</v>
      </c>
      <c r="Y118" s="58">
        <v>0</v>
      </c>
      <c r="Z118" s="58">
        <v>0</v>
      </c>
      <c r="AA118" s="58">
        <v>0</v>
      </c>
      <c r="AB118" s="58">
        <v>0</v>
      </c>
      <c r="AC118" s="58">
        <v>0</v>
      </c>
      <c r="AD118" s="58">
        <v>0</v>
      </c>
      <c r="AE118" s="58">
        <v>0</v>
      </c>
      <c r="AF118" s="58">
        <v>0</v>
      </c>
      <c r="AG118" s="58">
        <v>0</v>
      </c>
      <c r="AH118" s="58">
        <v>0</v>
      </c>
      <c r="AI118" s="58">
        <v>0</v>
      </c>
      <c r="AJ118" s="58">
        <v>0</v>
      </c>
      <c r="AK118" s="58">
        <v>0</v>
      </c>
      <c r="AL118" s="58">
        <v>0</v>
      </c>
      <c r="AM118" s="58">
        <v>0</v>
      </c>
      <c r="AN118" s="58">
        <v>0</v>
      </c>
      <c r="AO118" s="58">
        <v>0</v>
      </c>
      <c r="AP118" s="58">
        <v>0</v>
      </c>
      <c r="AQ118" s="59">
        <v>0</v>
      </c>
    </row>
    <row r="119" spans="1:43">
      <c r="A119" s="53" t="s">
        <v>103</v>
      </c>
      <c r="B119" s="53" t="s">
        <v>48</v>
      </c>
      <c r="C119" s="53" t="s">
        <v>121</v>
      </c>
      <c r="D119" s="57">
        <v>0</v>
      </c>
      <c r="E119" s="58">
        <v>0</v>
      </c>
      <c r="F119" s="58">
        <v>0</v>
      </c>
      <c r="G119" s="58">
        <v>0</v>
      </c>
      <c r="H119" s="58">
        <v>0</v>
      </c>
      <c r="I119" s="58">
        <v>0</v>
      </c>
      <c r="J119" s="58">
        <v>0</v>
      </c>
      <c r="K119" s="58">
        <v>0</v>
      </c>
      <c r="L119" s="58">
        <v>0</v>
      </c>
      <c r="M119" s="58">
        <v>0</v>
      </c>
      <c r="N119" s="58">
        <v>0</v>
      </c>
      <c r="O119" s="58">
        <v>0</v>
      </c>
      <c r="P119" s="58">
        <v>0</v>
      </c>
      <c r="Q119" s="58">
        <v>0</v>
      </c>
      <c r="R119" s="58">
        <v>0</v>
      </c>
      <c r="S119" s="58">
        <v>0</v>
      </c>
      <c r="T119" s="58">
        <v>0</v>
      </c>
      <c r="U119" s="58">
        <v>0</v>
      </c>
      <c r="V119" s="58">
        <v>0</v>
      </c>
      <c r="W119" s="58">
        <v>0</v>
      </c>
      <c r="X119" s="58">
        <v>0</v>
      </c>
      <c r="Y119" s="58">
        <v>0</v>
      </c>
      <c r="Z119" s="58">
        <v>0</v>
      </c>
      <c r="AA119" s="58">
        <v>0</v>
      </c>
      <c r="AB119" s="58">
        <v>0</v>
      </c>
      <c r="AC119" s="58">
        <v>0</v>
      </c>
      <c r="AD119" s="58">
        <v>0</v>
      </c>
      <c r="AE119" s="58">
        <v>0</v>
      </c>
      <c r="AF119" s="58">
        <v>0</v>
      </c>
      <c r="AG119" s="58">
        <v>0</v>
      </c>
      <c r="AH119" s="58">
        <v>0</v>
      </c>
      <c r="AI119" s="58">
        <v>0</v>
      </c>
      <c r="AJ119" s="58">
        <v>0</v>
      </c>
      <c r="AK119" s="58">
        <v>0</v>
      </c>
      <c r="AL119" s="58">
        <v>0</v>
      </c>
      <c r="AM119" s="58">
        <v>0</v>
      </c>
      <c r="AN119" s="58">
        <v>0</v>
      </c>
      <c r="AO119" s="58">
        <v>0</v>
      </c>
      <c r="AP119" s="58">
        <v>0</v>
      </c>
      <c r="AQ119" s="59">
        <v>0</v>
      </c>
    </row>
    <row r="120" spans="1:43">
      <c r="A120" s="53" t="s">
        <v>104</v>
      </c>
      <c r="B120" s="53" t="s">
        <v>49</v>
      </c>
      <c r="C120" s="53" t="s">
        <v>121</v>
      </c>
      <c r="D120" s="57">
        <v>0</v>
      </c>
      <c r="E120" s="58">
        <v>0</v>
      </c>
      <c r="F120" s="58">
        <v>0</v>
      </c>
      <c r="G120" s="58">
        <v>0</v>
      </c>
      <c r="H120" s="58">
        <v>0</v>
      </c>
      <c r="I120" s="58">
        <v>0</v>
      </c>
      <c r="J120" s="58">
        <v>0</v>
      </c>
      <c r="K120" s="58">
        <v>0</v>
      </c>
      <c r="L120" s="58">
        <v>0</v>
      </c>
      <c r="M120" s="58">
        <v>0</v>
      </c>
      <c r="N120" s="58">
        <v>0</v>
      </c>
      <c r="O120" s="58">
        <v>0</v>
      </c>
      <c r="P120" s="58">
        <v>0</v>
      </c>
      <c r="Q120" s="58">
        <v>0</v>
      </c>
      <c r="R120" s="58">
        <v>0</v>
      </c>
      <c r="S120" s="58">
        <v>0</v>
      </c>
      <c r="T120" s="58">
        <v>0</v>
      </c>
      <c r="U120" s="58">
        <v>0</v>
      </c>
      <c r="V120" s="58">
        <v>0</v>
      </c>
      <c r="W120" s="58">
        <v>0</v>
      </c>
      <c r="X120" s="58">
        <v>0</v>
      </c>
      <c r="Y120" s="58">
        <v>0</v>
      </c>
      <c r="Z120" s="58">
        <v>0</v>
      </c>
      <c r="AA120" s="58">
        <v>0</v>
      </c>
      <c r="AB120" s="58">
        <v>0</v>
      </c>
      <c r="AC120" s="58">
        <v>0</v>
      </c>
      <c r="AD120" s="58">
        <v>0</v>
      </c>
      <c r="AE120" s="58">
        <v>0</v>
      </c>
      <c r="AF120" s="58">
        <v>0</v>
      </c>
      <c r="AG120" s="58">
        <v>0</v>
      </c>
      <c r="AH120" s="58">
        <v>0</v>
      </c>
      <c r="AI120" s="58">
        <v>0</v>
      </c>
      <c r="AJ120" s="58">
        <v>0</v>
      </c>
      <c r="AK120" s="58">
        <v>0</v>
      </c>
      <c r="AL120" s="58">
        <v>0</v>
      </c>
      <c r="AM120" s="58">
        <v>0</v>
      </c>
      <c r="AN120" s="58">
        <v>0</v>
      </c>
      <c r="AO120" s="58">
        <v>0</v>
      </c>
      <c r="AP120" s="58">
        <v>0</v>
      </c>
      <c r="AQ120" s="59">
        <v>0</v>
      </c>
    </row>
    <row r="121" spans="1:43">
      <c r="A121" s="53" t="s">
        <v>105</v>
      </c>
      <c r="B121" s="53" t="s">
        <v>50</v>
      </c>
      <c r="C121" s="53" t="s">
        <v>121</v>
      </c>
      <c r="D121" s="57">
        <v>0</v>
      </c>
      <c r="E121" s="58">
        <v>0</v>
      </c>
      <c r="F121" s="58">
        <v>0</v>
      </c>
      <c r="G121" s="58">
        <v>0</v>
      </c>
      <c r="H121" s="58">
        <v>0</v>
      </c>
      <c r="I121" s="58">
        <v>0</v>
      </c>
      <c r="J121" s="58">
        <v>0</v>
      </c>
      <c r="K121" s="58">
        <v>0</v>
      </c>
      <c r="L121" s="58">
        <v>0</v>
      </c>
      <c r="M121" s="58">
        <v>0</v>
      </c>
      <c r="N121" s="58">
        <v>0</v>
      </c>
      <c r="O121" s="58">
        <v>0</v>
      </c>
      <c r="P121" s="58">
        <v>0</v>
      </c>
      <c r="Q121" s="58">
        <v>0</v>
      </c>
      <c r="R121" s="58">
        <v>0</v>
      </c>
      <c r="S121" s="58">
        <v>0</v>
      </c>
      <c r="T121" s="58">
        <v>0</v>
      </c>
      <c r="U121" s="58">
        <v>0</v>
      </c>
      <c r="V121" s="58">
        <v>0</v>
      </c>
      <c r="W121" s="58">
        <v>0</v>
      </c>
      <c r="X121" s="58">
        <v>0</v>
      </c>
      <c r="Y121" s="58">
        <v>0</v>
      </c>
      <c r="Z121" s="58">
        <v>0</v>
      </c>
      <c r="AA121" s="58">
        <v>0</v>
      </c>
      <c r="AB121" s="58">
        <v>0</v>
      </c>
      <c r="AC121" s="58">
        <v>0</v>
      </c>
      <c r="AD121" s="58">
        <v>0</v>
      </c>
      <c r="AE121" s="58">
        <v>0</v>
      </c>
      <c r="AF121" s="58">
        <v>0</v>
      </c>
      <c r="AG121" s="58">
        <v>0</v>
      </c>
      <c r="AH121" s="58">
        <v>0</v>
      </c>
      <c r="AI121" s="58">
        <v>0</v>
      </c>
      <c r="AJ121" s="58">
        <v>0</v>
      </c>
      <c r="AK121" s="58">
        <v>0</v>
      </c>
      <c r="AL121" s="58">
        <v>0</v>
      </c>
      <c r="AM121" s="58">
        <v>0</v>
      </c>
      <c r="AN121" s="58">
        <v>0</v>
      </c>
      <c r="AO121" s="58">
        <v>0</v>
      </c>
      <c r="AP121" s="58">
        <v>0</v>
      </c>
      <c r="AQ121" s="59">
        <v>0</v>
      </c>
    </row>
    <row r="122" spans="1:43" ht="15.75" thickBot="1">
      <c r="A122" s="53" t="s">
        <v>106</v>
      </c>
      <c r="B122" s="53" t="s">
        <v>51</v>
      </c>
      <c r="C122" s="53" t="s">
        <v>121</v>
      </c>
      <c r="D122" s="60">
        <v>0</v>
      </c>
      <c r="E122" s="61">
        <v>0</v>
      </c>
      <c r="F122" s="61">
        <v>0</v>
      </c>
      <c r="G122" s="61">
        <v>0</v>
      </c>
      <c r="H122" s="61">
        <v>0</v>
      </c>
      <c r="I122" s="61">
        <v>0</v>
      </c>
      <c r="J122" s="61">
        <v>0</v>
      </c>
      <c r="K122" s="61">
        <v>0</v>
      </c>
      <c r="L122" s="61">
        <v>0</v>
      </c>
      <c r="M122" s="61">
        <v>0</v>
      </c>
      <c r="N122" s="61">
        <v>0</v>
      </c>
      <c r="O122" s="61">
        <v>0</v>
      </c>
      <c r="P122" s="61">
        <v>0</v>
      </c>
      <c r="Q122" s="61">
        <v>0</v>
      </c>
      <c r="R122" s="61">
        <v>0</v>
      </c>
      <c r="S122" s="61">
        <v>0</v>
      </c>
      <c r="T122" s="61">
        <v>0</v>
      </c>
      <c r="U122" s="61">
        <v>0</v>
      </c>
      <c r="V122" s="61">
        <v>0</v>
      </c>
      <c r="W122" s="61">
        <v>0</v>
      </c>
      <c r="X122" s="61">
        <v>0</v>
      </c>
      <c r="Y122" s="61">
        <v>0</v>
      </c>
      <c r="Z122" s="61">
        <v>0</v>
      </c>
      <c r="AA122" s="61">
        <v>0</v>
      </c>
      <c r="AB122" s="61">
        <v>0</v>
      </c>
      <c r="AC122" s="61">
        <v>0</v>
      </c>
      <c r="AD122" s="61">
        <v>0</v>
      </c>
      <c r="AE122" s="61">
        <v>0</v>
      </c>
      <c r="AF122" s="61">
        <v>0</v>
      </c>
      <c r="AG122" s="61">
        <v>0</v>
      </c>
      <c r="AH122" s="61">
        <v>0</v>
      </c>
      <c r="AI122" s="61">
        <v>0</v>
      </c>
      <c r="AJ122" s="61">
        <v>0</v>
      </c>
      <c r="AK122" s="61">
        <v>0</v>
      </c>
      <c r="AL122" s="61">
        <v>0</v>
      </c>
      <c r="AM122" s="61">
        <v>0</v>
      </c>
      <c r="AN122" s="61">
        <v>0</v>
      </c>
      <c r="AO122" s="61">
        <v>0</v>
      </c>
      <c r="AP122" s="61">
        <v>0</v>
      </c>
      <c r="AQ122" s="62">
        <v>0</v>
      </c>
    </row>
    <row r="123" spans="1:43">
      <c r="A123" s="53" t="s">
        <v>67</v>
      </c>
      <c r="B123" s="53" t="s">
        <v>13</v>
      </c>
      <c r="C123" s="53" t="s">
        <v>122</v>
      </c>
      <c r="D123" s="54">
        <v>0</v>
      </c>
      <c r="E123" s="55">
        <v>0</v>
      </c>
      <c r="F123" s="55">
        <v>0</v>
      </c>
      <c r="G123" s="55">
        <v>0</v>
      </c>
      <c r="H123" s="55">
        <v>0</v>
      </c>
      <c r="I123" s="55">
        <v>0</v>
      </c>
      <c r="J123" s="55">
        <v>0</v>
      </c>
      <c r="K123" s="55">
        <v>0</v>
      </c>
      <c r="L123" s="55">
        <v>0</v>
      </c>
      <c r="M123" s="55">
        <v>0</v>
      </c>
      <c r="N123" s="55">
        <v>0</v>
      </c>
      <c r="O123" s="55">
        <v>0</v>
      </c>
      <c r="P123" s="55">
        <v>0</v>
      </c>
      <c r="Q123" s="55">
        <v>0</v>
      </c>
      <c r="R123" s="55">
        <v>0</v>
      </c>
      <c r="S123" s="55">
        <v>0</v>
      </c>
      <c r="T123" s="55">
        <v>0</v>
      </c>
      <c r="U123" s="55">
        <v>0</v>
      </c>
      <c r="V123" s="55">
        <v>0</v>
      </c>
      <c r="W123" s="55">
        <v>0</v>
      </c>
      <c r="X123" s="55">
        <v>0</v>
      </c>
      <c r="Y123" s="55">
        <v>0</v>
      </c>
      <c r="Z123" s="55">
        <v>0</v>
      </c>
      <c r="AA123" s="55">
        <v>0</v>
      </c>
      <c r="AB123" s="55">
        <v>0</v>
      </c>
      <c r="AC123" s="55">
        <v>0</v>
      </c>
      <c r="AD123" s="55">
        <v>0</v>
      </c>
      <c r="AE123" s="55">
        <v>0</v>
      </c>
      <c r="AF123" s="55">
        <v>0</v>
      </c>
      <c r="AG123" s="55">
        <v>0</v>
      </c>
      <c r="AH123" s="55">
        <v>0</v>
      </c>
      <c r="AI123" s="55">
        <v>0</v>
      </c>
      <c r="AJ123" s="55">
        <v>0</v>
      </c>
      <c r="AK123" s="55">
        <v>0</v>
      </c>
      <c r="AL123" s="55">
        <v>0</v>
      </c>
      <c r="AM123" s="55">
        <v>0</v>
      </c>
      <c r="AN123" s="55">
        <v>0</v>
      </c>
      <c r="AO123" s="55">
        <v>0</v>
      </c>
      <c r="AP123" s="55">
        <v>0</v>
      </c>
      <c r="AQ123" s="56">
        <v>0</v>
      </c>
    </row>
    <row r="124" spans="1:43">
      <c r="A124" s="53" t="s">
        <v>68</v>
      </c>
      <c r="B124" s="53" t="s">
        <v>14</v>
      </c>
      <c r="C124" s="53" t="s">
        <v>122</v>
      </c>
      <c r="D124" s="57">
        <v>0</v>
      </c>
      <c r="E124" s="58">
        <v>0</v>
      </c>
      <c r="F124" s="58">
        <v>0</v>
      </c>
      <c r="G124" s="58">
        <v>0</v>
      </c>
      <c r="H124" s="58">
        <v>0</v>
      </c>
      <c r="I124" s="58">
        <v>0</v>
      </c>
      <c r="J124" s="58">
        <v>0</v>
      </c>
      <c r="K124" s="58">
        <v>0</v>
      </c>
      <c r="L124" s="58">
        <v>0</v>
      </c>
      <c r="M124" s="58">
        <v>0</v>
      </c>
      <c r="N124" s="58">
        <v>0</v>
      </c>
      <c r="O124" s="58">
        <v>0</v>
      </c>
      <c r="P124" s="58">
        <v>0</v>
      </c>
      <c r="Q124" s="58">
        <v>0</v>
      </c>
      <c r="R124" s="58">
        <v>0</v>
      </c>
      <c r="S124" s="58">
        <v>0</v>
      </c>
      <c r="T124" s="58">
        <v>0</v>
      </c>
      <c r="U124" s="58">
        <v>0</v>
      </c>
      <c r="V124" s="58">
        <v>0</v>
      </c>
      <c r="W124" s="58">
        <v>0</v>
      </c>
      <c r="X124" s="58">
        <v>0</v>
      </c>
      <c r="Y124" s="58">
        <v>0</v>
      </c>
      <c r="Z124" s="58">
        <v>0</v>
      </c>
      <c r="AA124" s="58">
        <v>0</v>
      </c>
      <c r="AB124" s="58">
        <v>0</v>
      </c>
      <c r="AC124" s="58">
        <v>0</v>
      </c>
      <c r="AD124" s="58">
        <v>0</v>
      </c>
      <c r="AE124" s="58">
        <v>0</v>
      </c>
      <c r="AF124" s="58">
        <v>0</v>
      </c>
      <c r="AG124" s="58">
        <v>0</v>
      </c>
      <c r="AH124" s="58">
        <v>0</v>
      </c>
      <c r="AI124" s="58">
        <v>0</v>
      </c>
      <c r="AJ124" s="58">
        <v>0</v>
      </c>
      <c r="AK124" s="58">
        <v>0</v>
      </c>
      <c r="AL124" s="58">
        <v>0</v>
      </c>
      <c r="AM124" s="58">
        <v>0</v>
      </c>
      <c r="AN124" s="58">
        <v>0</v>
      </c>
      <c r="AO124" s="58">
        <v>0</v>
      </c>
      <c r="AP124" s="58">
        <v>0</v>
      </c>
      <c r="AQ124" s="59">
        <v>0</v>
      </c>
    </row>
    <row r="125" spans="1:43">
      <c r="A125" s="53" t="s">
        <v>69</v>
      </c>
      <c r="B125" s="53" t="s">
        <v>15</v>
      </c>
      <c r="C125" s="53" t="s">
        <v>122</v>
      </c>
      <c r="D125" s="57">
        <v>0</v>
      </c>
      <c r="E125" s="58">
        <v>0</v>
      </c>
      <c r="F125" s="58">
        <v>0</v>
      </c>
      <c r="G125" s="58">
        <v>0</v>
      </c>
      <c r="H125" s="58">
        <v>0</v>
      </c>
      <c r="I125" s="58">
        <v>0</v>
      </c>
      <c r="J125" s="58">
        <v>0</v>
      </c>
      <c r="K125" s="58">
        <v>0</v>
      </c>
      <c r="L125" s="58">
        <v>0</v>
      </c>
      <c r="M125" s="58">
        <v>0</v>
      </c>
      <c r="N125" s="58">
        <v>0</v>
      </c>
      <c r="O125" s="58">
        <v>0</v>
      </c>
      <c r="P125" s="58">
        <v>0</v>
      </c>
      <c r="Q125" s="58">
        <v>0</v>
      </c>
      <c r="R125" s="58">
        <v>0</v>
      </c>
      <c r="S125" s="58">
        <v>0</v>
      </c>
      <c r="T125" s="58">
        <v>0</v>
      </c>
      <c r="U125" s="58">
        <v>0</v>
      </c>
      <c r="V125" s="58">
        <v>0</v>
      </c>
      <c r="W125" s="58">
        <v>0</v>
      </c>
      <c r="X125" s="58">
        <v>0</v>
      </c>
      <c r="Y125" s="58">
        <v>0</v>
      </c>
      <c r="Z125" s="58">
        <v>0</v>
      </c>
      <c r="AA125" s="58">
        <v>0</v>
      </c>
      <c r="AB125" s="58">
        <v>0</v>
      </c>
      <c r="AC125" s="58">
        <v>0</v>
      </c>
      <c r="AD125" s="58">
        <v>0</v>
      </c>
      <c r="AE125" s="58">
        <v>0</v>
      </c>
      <c r="AF125" s="58">
        <v>0</v>
      </c>
      <c r="AG125" s="58">
        <v>0</v>
      </c>
      <c r="AH125" s="58">
        <v>0</v>
      </c>
      <c r="AI125" s="58">
        <v>0</v>
      </c>
      <c r="AJ125" s="58">
        <v>0</v>
      </c>
      <c r="AK125" s="58">
        <v>0</v>
      </c>
      <c r="AL125" s="58">
        <v>0</v>
      </c>
      <c r="AM125" s="58">
        <v>0</v>
      </c>
      <c r="AN125" s="58">
        <v>0</v>
      </c>
      <c r="AO125" s="58">
        <v>0</v>
      </c>
      <c r="AP125" s="58">
        <v>0</v>
      </c>
      <c r="AQ125" s="59">
        <v>0</v>
      </c>
    </row>
    <row r="126" spans="1:43">
      <c r="A126" s="53" t="s">
        <v>70</v>
      </c>
      <c r="B126" s="53" t="s">
        <v>16</v>
      </c>
      <c r="C126" s="53" t="s">
        <v>122</v>
      </c>
      <c r="D126" s="57">
        <v>0</v>
      </c>
      <c r="E126" s="58">
        <v>0</v>
      </c>
      <c r="F126" s="58">
        <v>0</v>
      </c>
      <c r="G126" s="58">
        <v>0</v>
      </c>
      <c r="H126" s="58">
        <v>0</v>
      </c>
      <c r="I126" s="58">
        <v>0</v>
      </c>
      <c r="J126" s="58">
        <v>0</v>
      </c>
      <c r="K126" s="58">
        <v>0</v>
      </c>
      <c r="L126" s="58">
        <v>0</v>
      </c>
      <c r="M126" s="58">
        <v>0</v>
      </c>
      <c r="N126" s="58">
        <v>0</v>
      </c>
      <c r="O126" s="58">
        <v>0</v>
      </c>
      <c r="P126" s="58">
        <v>0</v>
      </c>
      <c r="Q126" s="58">
        <v>0</v>
      </c>
      <c r="R126" s="58">
        <v>0</v>
      </c>
      <c r="S126" s="58">
        <v>0</v>
      </c>
      <c r="T126" s="58">
        <v>0</v>
      </c>
      <c r="U126" s="58">
        <v>0</v>
      </c>
      <c r="V126" s="58">
        <v>0</v>
      </c>
      <c r="W126" s="58">
        <v>0</v>
      </c>
      <c r="X126" s="58">
        <v>0</v>
      </c>
      <c r="Y126" s="58">
        <v>0</v>
      </c>
      <c r="Z126" s="58">
        <v>0</v>
      </c>
      <c r="AA126" s="58">
        <v>0</v>
      </c>
      <c r="AB126" s="58">
        <v>0</v>
      </c>
      <c r="AC126" s="58">
        <v>0</v>
      </c>
      <c r="AD126" s="58">
        <v>0</v>
      </c>
      <c r="AE126" s="58">
        <v>0</v>
      </c>
      <c r="AF126" s="58">
        <v>0</v>
      </c>
      <c r="AG126" s="58">
        <v>0</v>
      </c>
      <c r="AH126" s="58">
        <v>0</v>
      </c>
      <c r="AI126" s="58">
        <v>0</v>
      </c>
      <c r="AJ126" s="58">
        <v>0</v>
      </c>
      <c r="AK126" s="58">
        <v>0</v>
      </c>
      <c r="AL126" s="58">
        <v>0</v>
      </c>
      <c r="AM126" s="58">
        <v>0</v>
      </c>
      <c r="AN126" s="58">
        <v>0</v>
      </c>
      <c r="AO126" s="58">
        <v>0</v>
      </c>
      <c r="AP126" s="58">
        <v>0</v>
      </c>
      <c r="AQ126" s="59">
        <v>0</v>
      </c>
    </row>
    <row r="127" spans="1:43">
      <c r="A127" s="53" t="s">
        <v>71</v>
      </c>
      <c r="B127" s="53" t="s">
        <v>17</v>
      </c>
      <c r="C127" s="53" t="s">
        <v>122</v>
      </c>
      <c r="D127" s="57">
        <v>0</v>
      </c>
      <c r="E127" s="58">
        <v>0</v>
      </c>
      <c r="F127" s="58">
        <v>0</v>
      </c>
      <c r="G127" s="58">
        <v>0</v>
      </c>
      <c r="H127" s="58">
        <v>0</v>
      </c>
      <c r="I127" s="58">
        <v>0</v>
      </c>
      <c r="J127" s="58">
        <v>0</v>
      </c>
      <c r="K127" s="58">
        <v>0</v>
      </c>
      <c r="L127" s="58">
        <v>0</v>
      </c>
      <c r="M127" s="58">
        <v>0</v>
      </c>
      <c r="N127" s="58">
        <v>0</v>
      </c>
      <c r="O127" s="58">
        <v>0</v>
      </c>
      <c r="P127" s="58">
        <v>0</v>
      </c>
      <c r="Q127" s="58">
        <v>0</v>
      </c>
      <c r="R127" s="58">
        <v>0</v>
      </c>
      <c r="S127" s="58">
        <v>0</v>
      </c>
      <c r="T127" s="58">
        <v>0</v>
      </c>
      <c r="U127" s="58">
        <v>0</v>
      </c>
      <c r="V127" s="58">
        <v>0</v>
      </c>
      <c r="W127" s="58">
        <v>0</v>
      </c>
      <c r="X127" s="58">
        <v>0</v>
      </c>
      <c r="Y127" s="58">
        <v>0</v>
      </c>
      <c r="Z127" s="58">
        <v>0</v>
      </c>
      <c r="AA127" s="58">
        <v>0</v>
      </c>
      <c r="AB127" s="58">
        <v>0</v>
      </c>
      <c r="AC127" s="58">
        <v>0</v>
      </c>
      <c r="AD127" s="58">
        <v>0</v>
      </c>
      <c r="AE127" s="58">
        <v>0</v>
      </c>
      <c r="AF127" s="58">
        <v>0</v>
      </c>
      <c r="AG127" s="58">
        <v>0</v>
      </c>
      <c r="AH127" s="58">
        <v>0</v>
      </c>
      <c r="AI127" s="58">
        <v>0</v>
      </c>
      <c r="AJ127" s="58">
        <v>0</v>
      </c>
      <c r="AK127" s="58">
        <v>0</v>
      </c>
      <c r="AL127" s="58">
        <v>0</v>
      </c>
      <c r="AM127" s="58">
        <v>0</v>
      </c>
      <c r="AN127" s="58">
        <v>0</v>
      </c>
      <c r="AO127" s="58">
        <v>0</v>
      </c>
      <c r="AP127" s="58">
        <v>0</v>
      </c>
      <c r="AQ127" s="59">
        <v>0</v>
      </c>
    </row>
    <row r="128" spans="1:43">
      <c r="A128" s="53" t="s">
        <v>72</v>
      </c>
      <c r="B128" s="53" t="s">
        <v>18</v>
      </c>
      <c r="C128" s="53" t="s">
        <v>122</v>
      </c>
      <c r="D128" s="57">
        <v>0</v>
      </c>
      <c r="E128" s="58">
        <v>0</v>
      </c>
      <c r="F128" s="58">
        <v>0</v>
      </c>
      <c r="G128" s="58">
        <v>0</v>
      </c>
      <c r="H128" s="58">
        <v>0</v>
      </c>
      <c r="I128" s="58">
        <v>0</v>
      </c>
      <c r="J128" s="58">
        <v>0</v>
      </c>
      <c r="K128" s="58">
        <v>0</v>
      </c>
      <c r="L128" s="58">
        <v>0</v>
      </c>
      <c r="M128" s="58">
        <v>0</v>
      </c>
      <c r="N128" s="58">
        <v>0</v>
      </c>
      <c r="O128" s="58">
        <v>0</v>
      </c>
      <c r="P128" s="58">
        <v>0</v>
      </c>
      <c r="Q128" s="58">
        <v>0</v>
      </c>
      <c r="R128" s="58">
        <v>0</v>
      </c>
      <c r="S128" s="58">
        <v>0</v>
      </c>
      <c r="T128" s="58">
        <v>0</v>
      </c>
      <c r="U128" s="58">
        <v>0</v>
      </c>
      <c r="V128" s="58">
        <v>0</v>
      </c>
      <c r="W128" s="58">
        <v>0</v>
      </c>
      <c r="X128" s="58">
        <v>0</v>
      </c>
      <c r="Y128" s="58">
        <v>0</v>
      </c>
      <c r="Z128" s="58">
        <v>0</v>
      </c>
      <c r="AA128" s="58">
        <v>0</v>
      </c>
      <c r="AB128" s="58">
        <v>0</v>
      </c>
      <c r="AC128" s="58">
        <v>0</v>
      </c>
      <c r="AD128" s="58">
        <v>0</v>
      </c>
      <c r="AE128" s="58">
        <v>0</v>
      </c>
      <c r="AF128" s="58">
        <v>0</v>
      </c>
      <c r="AG128" s="58">
        <v>0</v>
      </c>
      <c r="AH128" s="58">
        <v>0</v>
      </c>
      <c r="AI128" s="58">
        <v>0</v>
      </c>
      <c r="AJ128" s="58">
        <v>0</v>
      </c>
      <c r="AK128" s="58">
        <v>0</v>
      </c>
      <c r="AL128" s="58">
        <v>0</v>
      </c>
      <c r="AM128" s="58">
        <v>0</v>
      </c>
      <c r="AN128" s="58">
        <v>0</v>
      </c>
      <c r="AO128" s="58">
        <v>0</v>
      </c>
      <c r="AP128" s="58">
        <v>0</v>
      </c>
      <c r="AQ128" s="59">
        <v>0</v>
      </c>
    </row>
    <row r="129" spans="1:43">
      <c r="A129" s="53" t="s">
        <v>73</v>
      </c>
      <c r="B129" s="53" t="s">
        <v>19</v>
      </c>
      <c r="C129" s="53" t="s">
        <v>122</v>
      </c>
      <c r="D129" s="57">
        <v>0</v>
      </c>
      <c r="E129" s="58">
        <v>0</v>
      </c>
      <c r="F129" s="58">
        <v>0</v>
      </c>
      <c r="G129" s="58">
        <v>0</v>
      </c>
      <c r="H129" s="58">
        <v>0</v>
      </c>
      <c r="I129" s="58">
        <v>0</v>
      </c>
      <c r="J129" s="58">
        <v>0</v>
      </c>
      <c r="K129" s="58">
        <v>0</v>
      </c>
      <c r="L129" s="58">
        <v>0</v>
      </c>
      <c r="M129" s="58">
        <v>0</v>
      </c>
      <c r="N129" s="58">
        <v>0</v>
      </c>
      <c r="O129" s="58">
        <v>0</v>
      </c>
      <c r="P129" s="58">
        <v>0</v>
      </c>
      <c r="Q129" s="58">
        <v>0</v>
      </c>
      <c r="R129" s="58">
        <v>0</v>
      </c>
      <c r="S129" s="58">
        <v>0</v>
      </c>
      <c r="T129" s="58">
        <v>0</v>
      </c>
      <c r="U129" s="58">
        <v>0</v>
      </c>
      <c r="V129" s="58">
        <v>0</v>
      </c>
      <c r="W129" s="58">
        <v>0</v>
      </c>
      <c r="X129" s="58">
        <v>0</v>
      </c>
      <c r="Y129" s="58">
        <v>0</v>
      </c>
      <c r="Z129" s="58">
        <v>0</v>
      </c>
      <c r="AA129" s="58">
        <v>0</v>
      </c>
      <c r="AB129" s="58">
        <v>0</v>
      </c>
      <c r="AC129" s="58">
        <v>0</v>
      </c>
      <c r="AD129" s="58">
        <v>0</v>
      </c>
      <c r="AE129" s="58">
        <v>0</v>
      </c>
      <c r="AF129" s="58">
        <v>0</v>
      </c>
      <c r="AG129" s="58">
        <v>0</v>
      </c>
      <c r="AH129" s="58">
        <v>0</v>
      </c>
      <c r="AI129" s="58">
        <v>0</v>
      </c>
      <c r="AJ129" s="58">
        <v>0</v>
      </c>
      <c r="AK129" s="58">
        <v>0</v>
      </c>
      <c r="AL129" s="58">
        <v>0</v>
      </c>
      <c r="AM129" s="58">
        <v>0</v>
      </c>
      <c r="AN129" s="58">
        <v>0</v>
      </c>
      <c r="AO129" s="58">
        <v>0</v>
      </c>
      <c r="AP129" s="58">
        <v>0</v>
      </c>
      <c r="AQ129" s="59">
        <v>0</v>
      </c>
    </row>
    <row r="130" spans="1:43">
      <c r="A130" s="53" t="s">
        <v>74</v>
      </c>
      <c r="B130" s="53" t="s">
        <v>20</v>
      </c>
      <c r="C130" s="53" t="s">
        <v>122</v>
      </c>
      <c r="D130" s="57">
        <v>0</v>
      </c>
      <c r="E130" s="58">
        <v>0</v>
      </c>
      <c r="F130" s="58">
        <v>0</v>
      </c>
      <c r="G130" s="58">
        <v>0</v>
      </c>
      <c r="H130" s="58">
        <v>0</v>
      </c>
      <c r="I130" s="58">
        <v>0</v>
      </c>
      <c r="J130" s="58">
        <v>0</v>
      </c>
      <c r="K130" s="58">
        <v>0</v>
      </c>
      <c r="L130" s="58">
        <v>0</v>
      </c>
      <c r="M130" s="58">
        <v>0</v>
      </c>
      <c r="N130" s="58">
        <v>0</v>
      </c>
      <c r="O130" s="58">
        <v>0</v>
      </c>
      <c r="P130" s="58">
        <v>0</v>
      </c>
      <c r="Q130" s="58">
        <v>0</v>
      </c>
      <c r="R130" s="58">
        <v>0</v>
      </c>
      <c r="S130" s="58">
        <v>0</v>
      </c>
      <c r="T130" s="58">
        <v>0</v>
      </c>
      <c r="U130" s="58">
        <v>0</v>
      </c>
      <c r="V130" s="58">
        <v>0</v>
      </c>
      <c r="W130" s="58">
        <v>0</v>
      </c>
      <c r="X130" s="58">
        <v>0</v>
      </c>
      <c r="Y130" s="58">
        <v>0</v>
      </c>
      <c r="Z130" s="58">
        <v>0</v>
      </c>
      <c r="AA130" s="58">
        <v>0</v>
      </c>
      <c r="AB130" s="58">
        <v>0</v>
      </c>
      <c r="AC130" s="58">
        <v>0</v>
      </c>
      <c r="AD130" s="58">
        <v>0</v>
      </c>
      <c r="AE130" s="58">
        <v>0</v>
      </c>
      <c r="AF130" s="58">
        <v>0</v>
      </c>
      <c r="AG130" s="58">
        <v>0</v>
      </c>
      <c r="AH130" s="58">
        <v>0</v>
      </c>
      <c r="AI130" s="58">
        <v>0</v>
      </c>
      <c r="AJ130" s="58">
        <v>0</v>
      </c>
      <c r="AK130" s="58">
        <v>0</v>
      </c>
      <c r="AL130" s="58">
        <v>0</v>
      </c>
      <c r="AM130" s="58">
        <v>0</v>
      </c>
      <c r="AN130" s="58">
        <v>0</v>
      </c>
      <c r="AO130" s="58">
        <v>0</v>
      </c>
      <c r="AP130" s="58">
        <v>0</v>
      </c>
      <c r="AQ130" s="59">
        <v>0</v>
      </c>
    </row>
    <row r="131" spans="1:43">
      <c r="A131" s="53" t="s">
        <v>75</v>
      </c>
      <c r="B131" s="53" t="s">
        <v>21</v>
      </c>
      <c r="C131" s="53" t="s">
        <v>122</v>
      </c>
      <c r="D131" s="57">
        <v>0</v>
      </c>
      <c r="E131" s="58">
        <v>0</v>
      </c>
      <c r="F131" s="58">
        <v>0</v>
      </c>
      <c r="G131" s="58">
        <v>0</v>
      </c>
      <c r="H131" s="58">
        <v>0</v>
      </c>
      <c r="I131" s="58">
        <v>0</v>
      </c>
      <c r="J131" s="58">
        <v>0</v>
      </c>
      <c r="K131" s="58">
        <v>0</v>
      </c>
      <c r="L131" s="58">
        <v>0</v>
      </c>
      <c r="M131" s="58">
        <v>0</v>
      </c>
      <c r="N131" s="58">
        <v>0</v>
      </c>
      <c r="O131" s="58">
        <v>0</v>
      </c>
      <c r="P131" s="58">
        <v>0</v>
      </c>
      <c r="Q131" s="58">
        <v>0</v>
      </c>
      <c r="R131" s="58">
        <v>0</v>
      </c>
      <c r="S131" s="58">
        <v>0</v>
      </c>
      <c r="T131" s="58">
        <v>0</v>
      </c>
      <c r="U131" s="58">
        <v>0</v>
      </c>
      <c r="V131" s="58">
        <v>0</v>
      </c>
      <c r="W131" s="58">
        <v>0</v>
      </c>
      <c r="X131" s="58">
        <v>0</v>
      </c>
      <c r="Y131" s="58">
        <v>0</v>
      </c>
      <c r="Z131" s="58">
        <v>0</v>
      </c>
      <c r="AA131" s="58">
        <v>0</v>
      </c>
      <c r="AB131" s="58">
        <v>0</v>
      </c>
      <c r="AC131" s="58">
        <v>0</v>
      </c>
      <c r="AD131" s="58">
        <v>0</v>
      </c>
      <c r="AE131" s="58">
        <v>0</v>
      </c>
      <c r="AF131" s="58">
        <v>0</v>
      </c>
      <c r="AG131" s="58">
        <v>0</v>
      </c>
      <c r="AH131" s="58">
        <v>0</v>
      </c>
      <c r="AI131" s="58">
        <v>0</v>
      </c>
      <c r="AJ131" s="58">
        <v>0</v>
      </c>
      <c r="AK131" s="58">
        <v>0</v>
      </c>
      <c r="AL131" s="58">
        <v>0</v>
      </c>
      <c r="AM131" s="58">
        <v>0</v>
      </c>
      <c r="AN131" s="58">
        <v>0</v>
      </c>
      <c r="AO131" s="58">
        <v>0</v>
      </c>
      <c r="AP131" s="58">
        <v>0</v>
      </c>
      <c r="AQ131" s="59">
        <v>0</v>
      </c>
    </row>
    <row r="132" spans="1:43">
      <c r="A132" s="53" t="s">
        <v>76</v>
      </c>
      <c r="B132" s="53" t="s">
        <v>22</v>
      </c>
      <c r="C132" s="53" t="s">
        <v>122</v>
      </c>
      <c r="D132" s="57">
        <v>0</v>
      </c>
      <c r="E132" s="58">
        <v>0</v>
      </c>
      <c r="F132" s="58">
        <v>0</v>
      </c>
      <c r="G132" s="58">
        <v>0</v>
      </c>
      <c r="H132" s="58">
        <v>0</v>
      </c>
      <c r="I132" s="58">
        <v>0</v>
      </c>
      <c r="J132" s="58">
        <v>0</v>
      </c>
      <c r="K132" s="58">
        <v>0</v>
      </c>
      <c r="L132" s="58">
        <v>0</v>
      </c>
      <c r="M132" s="58">
        <v>0</v>
      </c>
      <c r="N132" s="58">
        <v>0</v>
      </c>
      <c r="O132" s="58">
        <v>0</v>
      </c>
      <c r="P132" s="58">
        <v>0</v>
      </c>
      <c r="Q132" s="58">
        <v>0</v>
      </c>
      <c r="R132" s="58">
        <v>0</v>
      </c>
      <c r="S132" s="58">
        <v>0</v>
      </c>
      <c r="T132" s="58">
        <v>0</v>
      </c>
      <c r="U132" s="58">
        <v>0</v>
      </c>
      <c r="V132" s="58">
        <v>0</v>
      </c>
      <c r="W132" s="58">
        <v>0</v>
      </c>
      <c r="X132" s="58">
        <v>0</v>
      </c>
      <c r="Y132" s="58">
        <v>0</v>
      </c>
      <c r="Z132" s="58">
        <v>0</v>
      </c>
      <c r="AA132" s="58">
        <v>0</v>
      </c>
      <c r="AB132" s="58">
        <v>0</v>
      </c>
      <c r="AC132" s="58">
        <v>0</v>
      </c>
      <c r="AD132" s="58">
        <v>0</v>
      </c>
      <c r="AE132" s="58">
        <v>0</v>
      </c>
      <c r="AF132" s="58">
        <v>0</v>
      </c>
      <c r="AG132" s="58">
        <v>0</v>
      </c>
      <c r="AH132" s="58">
        <v>0</v>
      </c>
      <c r="AI132" s="58">
        <v>0</v>
      </c>
      <c r="AJ132" s="58">
        <v>0</v>
      </c>
      <c r="AK132" s="58">
        <v>0</v>
      </c>
      <c r="AL132" s="58">
        <v>0</v>
      </c>
      <c r="AM132" s="58">
        <v>0</v>
      </c>
      <c r="AN132" s="58">
        <v>0</v>
      </c>
      <c r="AO132" s="58">
        <v>0</v>
      </c>
      <c r="AP132" s="58">
        <v>0</v>
      </c>
      <c r="AQ132" s="59">
        <v>0</v>
      </c>
    </row>
    <row r="133" spans="1:43">
      <c r="A133" s="53" t="s">
        <v>77</v>
      </c>
      <c r="B133" s="53" t="s">
        <v>1</v>
      </c>
      <c r="C133" s="53" t="s">
        <v>122</v>
      </c>
      <c r="D133" s="57">
        <v>0</v>
      </c>
      <c r="E133" s="58">
        <v>0</v>
      </c>
      <c r="F133" s="58">
        <v>0</v>
      </c>
      <c r="G133" s="58">
        <v>0</v>
      </c>
      <c r="H133" s="58">
        <v>0</v>
      </c>
      <c r="I133" s="58">
        <v>0</v>
      </c>
      <c r="J133" s="58">
        <v>0</v>
      </c>
      <c r="K133" s="58">
        <v>0</v>
      </c>
      <c r="L133" s="58">
        <v>0</v>
      </c>
      <c r="M133" s="58">
        <v>0</v>
      </c>
      <c r="N133" s="58">
        <v>0</v>
      </c>
      <c r="O133" s="58">
        <v>0</v>
      </c>
      <c r="P133" s="58">
        <v>0</v>
      </c>
      <c r="Q133" s="58">
        <v>0</v>
      </c>
      <c r="R133" s="58">
        <v>0</v>
      </c>
      <c r="S133" s="58">
        <v>0</v>
      </c>
      <c r="T133" s="58">
        <v>0</v>
      </c>
      <c r="U133" s="58">
        <v>0</v>
      </c>
      <c r="V133" s="58">
        <v>0</v>
      </c>
      <c r="W133" s="58">
        <v>0</v>
      </c>
      <c r="X133" s="58">
        <v>0</v>
      </c>
      <c r="Y133" s="58">
        <v>0</v>
      </c>
      <c r="Z133" s="58">
        <v>0</v>
      </c>
      <c r="AA133" s="58">
        <v>0</v>
      </c>
      <c r="AB133" s="58">
        <v>0</v>
      </c>
      <c r="AC133" s="58">
        <v>0</v>
      </c>
      <c r="AD133" s="58">
        <v>0</v>
      </c>
      <c r="AE133" s="58">
        <v>0</v>
      </c>
      <c r="AF133" s="58">
        <v>0</v>
      </c>
      <c r="AG133" s="58">
        <v>0</v>
      </c>
      <c r="AH133" s="58">
        <v>0</v>
      </c>
      <c r="AI133" s="58">
        <v>0</v>
      </c>
      <c r="AJ133" s="58">
        <v>0</v>
      </c>
      <c r="AK133" s="58">
        <v>0</v>
      </c>
      <c r="AL133" s="58">
        <v>0</v>
      </c>
      <c r="AM133" s="58">
        <v>0</v>
      </c>
      <c r="AN133" s="58">
        <v>0</v>
      </c>
      <c r="AO133" s="58">
        <v>0</v>
      </c>
      <c r="AP133" s="58">
        <v>0</v>
      </c>
      <c r="AQ133" s="59">
        <v>0</v>
      </c>
    </row>
    <row r="134" spans="1:43">
      <c r="A134" s="53" t="s">
        <v>78</v>
      </c>
      <c r="B134" s="53" t="s">
        <v>23</v>
      </c>
      <c r="C134" s="53" t="s">
        <v>122</v>
      </c>
      <c r="D134" s="57">
        <v>0</v>
      </c>
      <c r="E134" s="58">
        <v>0</v>
      </c>
      <c r="F134" s="58">
        <v>0</v>
      </c>
      <c r="G134" s="58">
        <v>0</v>
      </c>
      <c r="H134" s="58">
        <v>0</v>
      </c>
      <c r="I134" s="58">
        <v>0</v>
      </c>
      <c r="J134" s="58">
        <v>0</v>
      </c>
      <c r="K134" s="58">
        <v>0</v>
      </c>
      <c r="L134" s="58">
        <v>0</v>
      </c>
      <c r="M134" s="58">
        <v>0</v>
      </c>
      <c r="N134" s="58">
        <v>0</v>
      </c>
      <c r="O134" s="58">
        <v>0</v>
      </c>
      <c r="P134" s="58">
        <v>0</v>
      </c>
      <c r="Q134" s="58">
        <v>0</v>
      </c>
      <c r="R134" s="58">
        <v>0</v>
      </c>
      <c r="S134" s="58">
        <v>0</v>
      </c>
      <c r="T134" s="58">
        <v>0</v>
      </c>
      <c r="U134" s="58">
        <v>0</v>
      </c>
      <c r="V134" s="58">
        <v>0</v>
      </c>
      <c r="W134" s="58">
        <v>0</v>
      </c>
      <c r="X134" s="58">
        <v>0</v>
      </c>
      <c r="Y134" s="58">
        <v>0</v>
      </c>
      <c r="Z134" s="58">
        <v>0</v>
      </c>
      <c r="AA134" s="58">
        <v>0</v>
      </c>
      <c r="AB134" s="58">
        <v>0</v>
      </c>
      <c r="AC134" s="58">
        <v>0</v>
      </c>
      <c r="AD134" s="58">
        <v>0</v>
      </c>
      <c r="AE134" s="58">
        <v>0</v>
      </c>
      <c r="AF134" s="58">
        <v>0</v>
      </c>
      <c r="AG134" s="58">
        <v>0</v>
      </c>
      <c r="AH134" s="58">
        <v>0</v>
      </c>
      <c r="AI134" s="58">
        <v>0</v>
      </c>
      <c r="AJ134" s="58">
        <v>0</v>
      </c>
      <c r="AK134" s="58">
        <v>0</v>
      </c>
      <c r="AL134" s="58">
        <v>0</v>
      </c>
      <c r="AM134" s="58">
        <v>0</v>
      </c>
      <c r="AN134" s="58">
        <v>0</v>
      </c>
      <c r="AO134" s="58">
        <v>0</v>
      </c>
      <c r="AP134" s="58">
        <v>0</v>
      </c>
      <c r="AQ134" s="59">
        <v>0</v>
      </c>
    </row>
    <row r="135" spans="1:43">
      <c r="A135" s="53" t="s">
        <v>79</v>
      </c>
      <c r="B135" s="53" t="s">
        <v>24</v>
      </c>
      <c r="C135" s="53" t="s">
        <v>122</v>
      </c>
      <c r="D135" s="57">
        <v>0</v>
      </c>
      <c r="E135" s="58">
        <v>0</v>
      </c>
      <c r="F135" s="58">
        <v>0</v>
      </c>
      <c r="G135" s="58">
        <v>0</v>
      </c>
      <c r="H135" s="58">
        <v>0</v>
      </c>
      <c r="I135" s="58">
        <v>0</v>
      </c>
      <c r="J135" s="58">
        <v>0</v>
      </c>
      <c r="K135" s="58">
        <v>0</v>
      </c>
      <c r="L135" s="58">
        <v>0</v>
      </c>
      <c r="M135" s="58">
        <v>0</v>
      </c>
      <c r="N135" s="58">
        <v>0</v>
      </c>
      <c r="O135" s="58">
        <v>0</v>
      </c>
      <c r="P135" s="58">
        <v>0</v>
      </c>
      <c r="Q135" s="58">
        <v>0</v>
      </c>
      <c r="R135" s="58">
        <v>0</v>
      </c>
      <c r="S135" s="58">
        <v>0</v>
      </c>
      <c r="T135" s="58">
        <v>0</v>
      </c>
      <c r="U135" s="58">
        <v>0</v>
      </c>
      <c r="V135" s="58">
        <v>0</v>
      </c>
      <c r="W135" s="58">
        <v>0</v>
      </c>
      <c r="X135" s="58">
        <v>0</v>
      </c>
      <c r="Y135" s="58">
        <v>0</v>
      </c>
      <c r="Z135" s="58">
        <v>0</v>
      </c>
      <c r="AA135" s="58">
        <v>0</v>
      </c>
      <c r="AB135" s="58">
        <v>0</v>
      </c>
      <c r="AC135" s="58">
        <v>0</v>
      </c>
      <c r="AD135" s="58">
        <v>0</v>
      </c>
      <c r="AE135" s="58">
        <v>0</v>
      </c>
      <c r="AF135" s="58">
        <v>0</v>
      </c>
      <c r="AG135" s="58">
        <v>0</v>
      </c>
      <c r="AH135" s="58">
        <v>0</v>
      </c>
      <c r="AI135" s="58">
        <v>0</v>
      </c>
      <c r="AJ135" s="58">
        <v>0</v>
      </c>
      <c r="AK135" s="58">
        <v>0</v>
      </c>
      <c r="AL135" s="58">
        <v>0</v>
      </c>
      <c r="AM135" s="58">
        <v>0</v>
      </c>
      <c r="AN135" s="58">
        <v>0</v>
      </c>
      <c r="AO135" s="58">
        <v>0</v>
      </c>
      <c r="AP135" s="58">
        <v>0</v>
      </c>
      <c r="AQ135" s="59">
        <v>0</v>
      </c>
    </row>
    <row r="136" spans="1:43">
      <c r="A136" s="53" t="s">
        <v>80</v>
      </c>
      <c r="B136" s="53" t="s">
        <v>25</v>
      </c>
      <c r="C136" s="53" t="s">
        <v>122</v>
      </c>
      <c r="D136" s="57">
        <v>0</v>
      </c>
      <c r="E136" s="58">
        <v>0</v>
      </c>
      <c r="F136" s="58">
        <v>0</v>
      </c>
      <c r="G136" s="58">
        <v>0</v>
      </c>
      <c r="H136" s="58">
        <v>0</v>
      </c>
      <c r="I136" s="58">
        <v>0</v>
      </c>
      <c r="J136" s="58">
        <v>0</v>
      </c>
      <c r="K136" s="58">
        <v>0</v>
      </c>
      <c r="L136" s="58">
        <v>0</v>
      </c>
      <c r="M136" s="58">
        <v>0</v>
      </c>
      <c r="N136" s="58">
        <v>0</v>
      </c>
      <c r="O136" s="58">
        <v>0</v>
      </c>
      <c r="P136" s="58">
        <v>0</v>
      </c>
      <c r="Q136" s="58">
        <v>0</v>
      </c>
      <c r="R136" s="58">
        <v>0</v>
      </c>
      <c r="S136" s="58">
        <v>0</v>
      </c>
      <c r="T136" s="58">
        <v>0</v>
      </c>
      <c r="U136" s="58">
        <v>0</v>
      </c>
      <c r="V136" s="58">
        <v>0</v>
      </c>
      <c r="W136" s="58">
        <v>0</v>
      </c>
      <c r="X136" s="58">
        <v>0</v>
      </c>
      <c r="Y136" s="58">
        <v>0</v>
      </c>
      <c r="Z136" s="58">
        <v>0</v>
      </c>
      <c r="AA136" s="58">
        <v>0</v>
      </c>
      <c r="AB136" s="58">
        <v>0</v>
      </c>
      <c r="AC136" s="58">
        <v>0</v>
      </c>
      <c r="AD136" s="58">
        <v>0</v>
      </c>
      <c r="AE136" s="58">
        <v>0</v>
      </c>
      <c r="AF136" s="58">
        <v>0</v>
      </c>
      <c r="AG136" s="58">
        <v>0</v>
      </c>
      <c r="AH136" s="58">
        <v>0</v>
      </c>
      <c r="AI136" s="58">
        <v>0</v>
      </c>
      <c r="AJ136" s="58">
        <v>0</v>
      </c>
      <c r="AK136" s="58">
        <v>0</v>
      </c>
      <c r="AL136" s="58">
        <v>0</v>
      </c>
      <c r="AM136" s="58">
        <v>0</v>
      </c>
      <c r="AN136" s="58">
        <v>0</v>
      </c>
      <c r="AO136" s="58">
        <v>0</v>
      </c>
      <c r="AP136" s="58">
        <v>0</v>
      </c>
      <c r="AQ136" s="59">
        <v>0</v>
      </c>
    </row>
    <row r="137" spans="1:43">
      <c r="A137" s="53" t="s">
        <v>81</v>
      </c>
      <c r="B137" s="53" t="s">
        <v>26</v>
      </c>
      <c r="C137" s="53" t="s">
        <v>122</v>
      </c>
      <c r="D137" s="57">
        <v>0</v>
      </c>
      <c r="E137" s="58">
        <v>0</v>
      </c>
      <c r="F137" s="58">
        <v>0</v>
      </c>
      <c r="G137" s="58">
        <v>0</v>
      </c>
      <c r="H137" s="58">
        <v>0</v>
      </c>
      <c r="I137" s="58">
        <v>0</v>
      </c>
      <c r="J137" s="58">
        <v>0</v>
      </c>
      <c r="K137" s="58">
        <v>0</v>
      </c>
      <c r="L137" s="58">
        <v>0</v>
      </c>
      <c r="M137" s="58">
        <v>0</v>
      </c>
      <c r="N137" s="58">
        <v>0</v>
      </c>
      <c r="O137" s="58">
        <v>0</v>
      </c>
      <c r="P137" s="58">
        <v>0</v>
      </c>
      <c r="Q137" s="58">
        <v>0</v>
      </c>
      <c r="R137" s="58">
        <v>0</v>
      </c>
      <c r="S137" s="58">
        <v>0</v>
      </c>
      <c r="T137" s="58">
        <v>0</v>
      </c>
      <c r="U137" s="58">
        <v>0</v>
      </c>
      <c r="V137" s="58">
        <v>0</v>
      </c>
      <c r="W137" s="58">
        <v>0</v>
      </c>
      <c r="X137" s="58">
        <v>0</v>
      </c>
      <c r="Y137" s="58">
        <v>0</v>
      </c>
      <c r="Z137" s="58">
        <v>0</v>
      </c>
      <c r="AA137" s="58">
        <v>0</v>
      </c>
      <c r="AB137" s="58">
        <v>0</v>
      </c>
      <c r="AC137" s="58">
        <v>0</v>
      </c>
      <c r="AD137" s="58">
        <v>0</v>
      </c>
      <c r="AE137" s="58">
        <v>0</v>
      </c>
      <c r="AF137" s="58">
        <v>0</v>
      </c>
      <c r="AG137" s="58">
        <v>0</v>
      </c>
      <c r="AH137" s="58">
        <v>0</v>
      </c>
      <c r="AI137" s="58">
        <v>0</v>
      </c>
      <c r="AJ137" s="58">
        <v>0</v>
      </c>
      <c r="AK137" s="58">
        <v>0</v>
      </c>
      <c r="AL137" s="58">
        <v>0</v>
      </c>
      <c r="AM137" s="58">
        <v>0</v>
      </c>
      <c r="AN137" s="58">
        <v>0</v>
      </c>
      <c r="AO137" s="58">
        <v>0</v>
      </c>
      <c r="AP137" s="58">
        <v>0</v>
      </c>
      <c r="AQ137" s="59">
        <v>0</v>
      </c>
    </row>
    <row r="138" spans="1:43">
      <c r="A138" s="53" t="s">
        <v>82</v>
      </c>
      <c r="B138" s="53" t="s">
        <v>27</v>
      </c>
      <c r="C138" s="53" t="s">
        <v>122</v>
      </c>
      <c r="D138" s="57">
        <v>0</v>
      </c>
      <c r="E138" s="58">
        <v>0</v>
      </c>
      <c r="F138" s="58">
        <v>0</v>
      </c>
      <c r="G138" s="58">
        <v>0</v>
      </c>
      <c r="H138" s="58">
        <v>0</v>
      </c>
      <c r="I138" s="58">
        <v>0</v>
      </c>
      <c r="J138" s="58">
        <v>0</v>
      </c>
      <c r="K138" s="58">
        <v>0</v>
      </c>
      <c r="L138" s="58">
        <v>0</v>
      </c>
      <c r="M138" s="58">
        <v>0</v>
      </c>
      <c r="N138" s="58">
        <v>0</v>
      </c>
      <c r="O138" s="58">
        <v>0</v>
      </c>
      <c r="P138" s="58">
        <v>0</v>
      </c>
      <c r="Q138" s="58">
        <v>0</v>
      </c>
      <c r="R138" s="58">
        <v>0</v>
      </c>
      <c r="S138" s="58">
        <v>0</v>
      </c>
      <c r="T138" s="58">
        <v>0</v>
      </c>
      <c r="U138" s="58">
        <v>0</v>
      </c>
      <c r="V138" s="58">
        <v>0</v>
      </c>
      <c r="W138" s="58">
        <v>0</v>
      </c>
      <c r="X138" s="58">
        <v>0</v>
      </c>
      <c r="Y138" s="58">
        <v>0</v>
      </c>
      <c r="Z138" s="58">
        <v>0</v>
      </c>
      <c r="AA138" s="58">
        <v>0</v>
      </c>
      <c r="AB138" s="58">
        <v>0</v>
      </c>
      <c r="AC138" s="58">
        <v>0</v>
      </c>
      <c r="AD138" s="58">
        <v>0</v>
      </c>
      <c r="AE138" s="58">
        <v>0</v>
      </c>
      <c r="AF138" s="58">
        <v>0</v>
      </c>
      <c r="AG138" s="58">
        <v>0</v>
      </c>
      <c r="AH138" s="58">
        <v>0</v>
      </c>
      <c r="AI138" s="58">
        <v>0</v>
      </c>
      <c r="AJ138" s="58">
        <v>0</v>
      </c>
      <c r="AK138" s="58">
        <v>0</v>
      </c>
      <c r="AL138" s="58">
        <v>0</v>
      </c>
      <c r="AM138" s="58">
        <v>0</v>
      </c>
      <c r="AN138" s="58">
        <v>0</v>
      </c>
      <c r="AO138" s="58">
        <v>0</v>
      </c>
      <c r="AP138" s="58">
        <v>0</v>
      </c>
      <c r="AQ138" s="59">
        <v>0</v>
      </c>
    </row>
    <row r="139" spans="1:43">
      <c r="A139" s="53" t="s">
        <v>83</v>
      </c>
      <c r="B139" s="53" t="s">
        <v>28</v>
      </c>
      <c r="C139" s="53" t="s">
        <v>122</v>
      </c>
      <c r="D139" s="57">
        <v>0</v>
      </c>
      <c r="E139" s="58">
        <v>0</v>
      </c>
      <c r="F139" s="58">
        <v>0</v>
      </c>
      <c r="G139" s="58">
        <v>0</v>
      </c>
      <c r="H139" s="58">
        <v>0</v>
      </c>
      <c r="I139" s="58">
        <v>0</v>
      </c>
      <c r="J139" s="58">
        <v>0</v>
      </c>
      <c r="K139" s="58">
        <v>0</v>
      </c>
      <c r="L139" s="58">
        <v>0</v>
      </c>
      <c r="M139" s="58">
        <v>0</v>
      </c>
      <c r="N139" s="58">
        <v>0</v>
      </c>
      <c r="O139" s="58">
        <v>0</v>
      </c>
      <c r="P139" s="58">
        <v>0</v>
      </c>
      <c r="Q139" s="58">
        <v>0</v>
      </c>
      <c r="R139" s="58">
        <v>0</v>
      </c>
      <c r="S139" s="58">
        <v>0</v>
      </c>
      <c r="T139" s="58">
        <v>0</v>
      </c>
      <c r="U139" s="58">
        <v>0</v>
      </c>
      <c r="V139" s="58">
        <v>0</v>
      </c>
      <c r="W139" s="58">
        <v>0</v>
      </c>
      <c r="X139" s="58">
        <v>0</v>
      </c>
      <c r="Y139" s="58">
        <v>0</v>
      </c>
      <c r="Z139" s="58">
        <v>0</v>
      </c>
      <c r="AA139" s="58">
        <v>0</v>
      </c>
      <c r="AB139" s="58">
        <v>0</v>
      </c>
      <c r="AC139" s="58">
        <v>0</v>
      </c>
      <c r="AD139" s="58">
        <v>0</v>
      </c>
      <c r="AE139" s="58">
        <v>0</v>
      </c>
      <c r="AF139" s="58">
        <v>0</v>
      </c>
      <c r="AG139" s="58">
        <v>0</v>
      </c>
      <c r="AH139" s="58">
        <v>0</v>
      </c>
      <c r="AI139" s="58">
        <v>0</v>
      </c>
      <c r="AJ139" s="58">
        <v>0</v>
      </c>
      <c r="AK139" s="58">
        <v>0</v>
      </c>
      <c r="AL139" s="58">
        <v>0</v>
      </c>
      <c r="AM139" s="58">
        <v>0</v>
      </c>
      <c r="AN139" s="58">
        <v>0</v>
      </c>
      <c r="AO139" s="58">
        <v>0</v>
      </c>
      <c r="AP139" s="58">
        <v>0</v>
      </c>
      <c r="AQ139" s="59">
        <v>0</v>
      </c>
    </row>
    <row r="140" spans="1:43">
      <c r="A140" s="53" t="s">
        <v>84</v>
      </c>
      <c r="B140" s="53" t="s">
        <v>29</v>
      </c>
      <c r="C140" s="53" t="s">
        <v>122</v>
      </c>
      <c r="D140" s="57">
        <v>0</v>
      </c>
      <c r="E140" s="58">
        <v>0</v>
      </c>
      <c r="F140" s="58">
        <v>0</v>
      </c>
      <c r="G140" s="58">
        <v>0</v>
      </c>
      <c r="H140" s="58">
        <v>0</v>
      </c>
      <c r="I140" s="58">
        <v>0</v>
      </c>
      <c r="J140" s="58">
        <v>0</v>
      </c>
      <c r="K140" s="58">
        <v>0</v>
      </c>
      <c r="L140" s="58">
        <v>0</v>
      </c>
      <c r="M140" s="58">
        <v>0</v>
      </c>
      <c r="N140" s="58">
        <v>0</v>
      </c>
      <c r="O140" s="58">
        <v>0</v>
      </c>
      <c r="P140" s="58">
        <v>0</v>
      </c>
      <c r="Q140" s="58">
        <v>0</v>
      </c>
      <c r="R140" s="58">
        <v>0</v>
      </c>
      <c r="S140" s="58">
        <v>0</v>
      </c>
      <c r="T140" s="58">
        <v>0</v>
      </c>
      <c r="U140" s="58">
        <v>0</v>
      </c>
      <c r="V140" s="58">
        <v>0</v>
      </c>
      <c r="W140" s="58">
        <v>0</v>
      </c>
      <c r="X140" s="58">
        <v>0</v>
      </c>
      <c r="Y140" s="58">
        <v>0</v>
      </c>
      <c r="Z140" s="58">
        <v>0</v>
      </c>
      <c r="AA140" s="58">
        <v>0</v>
      </c>
      <c r="AB140" s="58">
        <v>0</v>
      </c>
      <c r="AC140" s="58">
        <v>0</v>
      </c>
      <c r="AD140" s="58">
        <v>0</v>
      </c>
      <c r="AE140" s="58">
        <v>0</v>
      </c>
      <c r="AF140" s="58">
        <v>0</v>
      </c>
      <c r="AG140" s="58">
        <v>0</v>
      </c>
      <c r="AH140" s="58">
        <v>0</v>
      </c>
      <c r="AI140" s="58">
        <v>0</v>
      </c>
      <c r="AJ140" s="58">
        <v>0</v>
      </c>
      <c r="AK140" s="58">
        <v>0</v>
      </c>
      <c r="AL140" s="58">
        <v>0</v>
      </c>
      <c r="AM140" s="58">
        <v>0</v>
      </c>
      <c r="AN140" s="58">
        <v>0</v>
      </c>
      <c r="AO140" s="58">
        <v>0</v>
      </c>
      <c r="AP140" s="58">
        <v>0</v>
      </c>
      <c r="AQ140" s="59">
        <v>0</v>
      </c>
    </row>
    <row r="141" spans="1:43">
      <c r="A141" s="53" t="s">
        <v>85</v>
      </c>
      <c r="B141" s="53" t="s">
        <v>30</v>
      </c>
      <c r="C141" s="53" t="s">
        <v>122</v>
      </c>
      <c r="D141" s="57">
        <v>0</v>
      </c>
      <c r="E141" s="58">
        <v>0</v>
      </c>
      <c r="F141" s="58">
        <v>0</v>
      </c>
      <c r="G141" s="58">
        <v>0</v>
      </c>
      <c r="H141" s="58">
        <v>0</v>
      </c>
      <c r="I141" s="58">
        <v>0</v>
      </c>
      <c r="J141" s="58">
        <v>0</v>
      </c>
      <c r="K141" s="58">
        <v>0</v>
      </c>
      <c r="L141" s="58">
        <v>0</v>
      </c>
      <c r="M141" s="58">
        <v>0</v>
      </c>
      <c r="N141" s="58">
        <v>0</v>
      </c>
      <c r="O141" s="58">
        <v>0</v>
      </c>
      <c r="P141" s="58">
        <v>0</v>
      </c>
      <c r="Q141" s="58">
        <v>0</v>
      </c>
      <c r="R141" s="58">
        <v>0</v>
      </c>
      <c r="S141" s="58">
        <v>0</v>
      </c>
      <c r="T141" s="58">
        <v>0</v>
      </c>
      <c r="U141" s="58">
        <v>0</v>
      </c>
      <c r="V141" s="58">
        <v>0</v>
      </c>
      <c r="W141" s="58">
        <v>0</v>
      </c>
      <c r="X141" s="58">
        <v>0</v>
      </c>
      <c r="Y141" s="58">
        <v>0</v>
      </c>
      <c r="Z141" s="58">
        <v>0</v>
      </c>
      <c r="AA141" s="58">
        <v>0</v>
      </c>
      <c r="AB141" s="58">
        <v>0</v>
      </c>
      <c r="AC141" s="58">
        <v>0</v>
      </c>
      <c r="AD141" s="58">
        <v>0</v>
      </c>
      <c r="AE141" s="58">
        <v>0</v>
      </c>
      <c r="AF141" s="58">
        <v>0</v>
      </c>
      <c r="AG141" s="58">
        <v>0</v>
      </c>
      <c r="AH141" s="58">
        <v>0</v>
      </c>
      <c r="AI141" s="58">
        <v>0</v>
      </c>
      <c r="AJ141" s="58">
        <v>0</v>
      </c>
      <c r="AK141" s="58">
        <v>0</v>
      </c>
      <c r="AL141" s="58">
        <v>0</v>
      </c>
      <c r="AM141" s="58">
        <v>0</v>
      </c>
      <c r="AN141" s="58">
        <v>0</v>
      </c>
      <c r="AO141" s="58">
        <v>0</v>
      </c>
      <c r="AP141" s="58">
        <v>0</v>
      </c>
      <c r="AQ141" s="59">
        <v>0</v>
      </c>
    </row>
    <row r="142" spans="1:43">
      <c r="A142" s="53" t="s">
        <v>86</v>
      </c>
      <c r="B142" s="53" t="s">
        <v>31</v>
      </c>
      <c r="C142" s="53" t="s">
        <v>122</v>
      </c>
      <c r="D142" s="57">
        <v>0</v>
      </c>
      <c r="E142" s="58">
        <v>0</v>
      </c>
      <c r="F142" s="58">
        <v>0</v>
      </c>
      <c r="G142" s="58">
        <v>0</v>
      </c>
      <c r="H142" s="58">
        <v>0</v>
      </c>
      <c r="I142" s="58">
        <v>0</v>
      </c>
      <c r="J142" s="58">
        <v>0</v>
      </c>
      <c r="K142" s="58">
        <v>0</v>
      </c>
      <c r="L142" s="58">
        <v>0</v>
      </c>
      <c r="M142" s="58">
        <v>0</v>
      </c>
      <c r="N142" s="58">
        <v>0</v>
      </c>
      <c r="O142" s="58">
        <v>0</v>
      </c>
      <c r="P142" s="58">
        <v>0</v>
      </c>
      <c r="Q142" s="58">
        <v>0</v>
      </c>
      <c r="R142" s="58">
        <v>0</v>
      </c>
      <c r="S142" s="58">
        <v>0</v>
      </c>
      <c r="T142" s="58">
        <v>0</v>
      </c>
      <c r="U142" s="58">
        <v>0</v>
      </c>
      <c r="V142" s="58">
        <v>0</v>
      </c>
      <c r="W142" s="58">
        <v>0</v>
      </c>
      <c r="X142" s="58">
        <v>0</v>
      </c>
      <c r="Y142" s="58">
        <v>0</v>
      </c>
      <c r="Z142" s="58">
        <v>0</v>
      </c>
      <c r="AA142" s="58">
        <v>0</v>
      </c>
      <c r="AB142" s="58">
        <v>0</v>
      </c>
      <c r="AC142" s="58">
        <v>0</v>
      </c>
      <c r="AD142" s="58">
        <v>0</v>
      </c>
      <c r="AE142" s="58">
        <v>0</v>
      </c>
      <c r="AF142" s="58">
        <v>0</v>
      </c>
      <c r="AG142" s="58">
        <v>0</v>
      </c>
      <c r="AH142" s="58">
        <v>0</v>
      </c>
      <c r="AI142" s="58">
        <v>0</v>
      </c>
      <c r="AJ142" s="58">
        <v>0</v>
      </c>
      <c r="AK142" s="58">
        <v>0</v>
      </c>
      <c r="AL142" s="58">
        <v>0</v>
      </c>
      <c r="AM142" s="58">
        <v>0</v>
      </c>
      <c r="AN142" s="58">
        <v>0</v>
      </c>
      <c r="AO142" s="58">
        <v>0</v>
      </c>
      <c r="AP142" s="58">
        <v>0</v>
      </c>
      <c r="AQ142" s="59">
        <v>0</v>
      </c>
    </row>
    <row r="143" spans="1:43">
      <c r="A143" s="53" t="s">
        <v>87</v>
      </c>
      <c r="B143" s="53" t="s">
        <v>32</v>
      </c>
      <c r="C143" s="53" t="s">
        <v>122</v>
      </c>
      <c r="D143" s="57">
        <v>0</v>
      </c>
      <c r="E143" s="58">
        <v>0</v>
      </c>
      <c r="F143" s="58">
        <v>0</v>
      </c>
      <c r="G143" s="58">
        <v>0</v>
      </c>
      <c r="H143" s="58">
        <v>0</v>
      </c>
      <c r="I143" s="58">
        <v>0</v>
      </c>
      <c r="J143" s="58">
        <v>0</v>
      </c>
      <c r="K143" s="58">
        <v>0</v>
      </c>
      <c r="L143" s="58">
        <v>0</v>
      </c>
      <c r="M143" s="58">
        <v>0</v>
      </c>
      <c r="N143" s="58">
        <v>0</v>
      </c>
      <c r="O143" s="58">
        <v>0</v>
      </c>
      <c r="P143" s="58">
        <v>0</v>
      </c>
      <c r="Q143" s="58">
        <v>0</v>
      </c>
      <c r="R143" s="58">
        <v>0</v>
      </c>
      <c r="S143" s="58">
        <v>0</v>
      </c>
      <c r="T143" s="58">
        <v>0</v>
      </c>
      <c r="U143" s="58">
        <v>0</v>
      </c>
      <c r="V143" s="58">
        <v>0</v>
      </c>
      <c r="W143" s="58">
        <v>0</v>
      </c>
      <c r="X143" s="58">
        <v>0</v>
      </c>
      <c r="Y143" s="58">
        <v>0</v>
      </c>
      <c r="Z143" s="58">
        <v>0</v>
      </c>
      <c r="AA143" s="58">
        <v>0</v>
      </c>
      <c r="AB143" s="58">
        <v>0</v>
      </c>
      <c r="AC143" s="58">
        <v>0</v>
      </c>
      <c r="AD143" s="58">
        <v>0</v>
      </c>
      <c r="AE143" s="58">
        <v>0</v>
      </c>
      <c r="AF143" s="58">
        <v>0</v>
      </c>
      <c r="AG143" s="58">
        <v>0</v>
      </c>
      <c r="AH143" s="58">
        <v>0</v>
      </c>
      <c r="AI143" s="58">
        <v>0</v>
      </c>
      <c r="AJ143" s="58">
        <v>0</v>
      </c>
      <c r="AK143" s="58">
        <v>0</v>
      </c>
      <c r="AL143" s="58">
        <v>0</v>
      </c>
      <c r="AM143" s="58">
        <v>0</v>
      </c>
      <c r="AN143" s="58">
        <v>0</v>
      </c>
      <c r="AO143" s="58">
        <v>0</v>
      </c>
      <c r="AP143" s="58">
        <v>0</v>
      </c>
      <c r="AQ143" s="59">
        <v>0</v>
      </c>
    </row>
    <row r="144" spans="1:43">
      <c r="A144" s="53" t="s">
        <v>88</v>
      </c>
      <c r="B144" s="53" t="s">
        <v>33</v>
      </c>
      <c r="C144" s="53" t="s">
        <v>122</v>
      </c>
      <c r="D144" s="57">
        <v>0</v>
      </c>
      <c r="E144" s="58">
        <v>0</v>
      </c>
      <c r="F144" s="58">
        <v>0</v>
      </c>
      <c r="G144" s="58">
        <v>0</v>
      </c>
      <c r="H144" s="58">
        <v>0</v>
      </c>
      <c r="I144" s="58">
        <v>0</v>
      </c>
      <c r="J144" s="58">
        <v>0</v>
      </c>
      <c r="K144" s="58">
        <v>0</v>
      </c>
      <c r="L144" s="58">
        <v>0</v>
      </c>
      <c r="M144" s="58">
        <v>0</v>
      </c>
      <c r="N144" s="58">
        <v>0</v>
      </c>
      <c r="O144" s="58">
        <v>0</v>
      </c>
      <c r="P144" s="58">
        <v>0</v>
      </c>
      <c r="Q144" s="58">
        <v>0</v>
      </c>
      <c r="R144" s="58">
        <v>0</v>
      </c>
      <c r="S144" s="58">
        <v>0</v>
      </c>
      <c r="T144" s="58">
        <v>0</v>
      </c>
      <c r="U144" s="58">
        <v>0</v>
      </c>
      <c r="V144" s="58">
        <v>0</v>
      </c>
      <c r="W144" s="58">
        <v>0</v>
      </c>
      <c r="X144" s="58">
        <v>0</v>
      </c>
      <c r="Y144" s="58">
        <v>0</v>
      </c>
      <c r="Z144" s="58">
        <v>0</v>
      </c>
      <c r="AA144" s="58">
        <v>0</v>
      </c>
      <c r="AB144" s="58">
        <v>0</v>
      </c>
      <c r="AC144" s="58">
        <v>0</v>
      </c>
      <c r="AD144" s="58">
        <v>0</v>
      </c>
      <c r="AE144" s="58">
        <v>0</v>
      </c>
      <c r="AF144" s="58">
        <v>0</v>
      </c>
      <c r="AG144" s="58">
        <v>0</v>
      </c>
      <c r="AH144" s="58">
        <v>0</v>
      </c>
      <c r="AI144" s="58">
        <v>0</v>
      </c>
      <c r="AJ144" s="58">
        <v>0</v>
      </c>
      <c r="AK144" s="58">
        <v>0</v>
      </c>
      <c r="AL144" s="58">
        <v>0</v>
      </c>
      <c r="AM144" s="58">
        <v>0</v>
      </c>
      <c r="AN144" s="58">
        <v>0</v>
      </c>
      <c r="AO144" s="58">
        <v>0</v>
      </c>
      <c r="AP144" s="58">
        <v>0</v>
      </c>
      <c r="AQ144" s="59">
        <v>0</v>
      </c>
    </row>
    <row r="145" spans="1:43">
      <c r="A145" s="53" t="s">
        <v>89</v>
      </c>
      <c r="B145" s="53" t="s">
        <v>34</v>
      </c>
      <c r="C145" s="53" t="s">
        <v>122</v>
      </c>
      <c r="D145" s="57">
        <v>0</v>
      </c>
      <c r="E145" s="58">
        <v>0</v>
      </c>
      <c r="F145" s="58">
        <v>0</v>
      </c>
      <c r="G145" s="58">
        <v>0</v>
      </c>
      <c r="H145" s="58">
        <v>0</v>
      </c>
      <c r="I145" s="58">
        <v>0</v>
      </c>
      <c r="J145" s="58">
        <v>0</v>
      </c>
      <c r="K145" s="58">
        <v>0</v>
      </c>
      <c r="L145" s="58">
        <v>0</v>
      </c>
      <c r="M145" s="58">
        <v>0</v>
      </c>
      <c r="N145" s="58">
        <v>0</v>
      </c>
      <c r="O145" s="58">
        <v>0</v>
      </c>
      <c r="P145" s="58">
        <v>0</v>
      </c>
      <c r="Q145" s="58">
        <v>0</v>
      </c>
      <c r="R145" s="58">
        <v>0</v>
      </c>
      <c r="S145" s="58">
        <v>0</v>
      </c>
      <c r="T145" s="58">
        <v>0</v>
      </c>
      <c r="U145" s="58">
        <v>0</v>
      </c>
      <c r="V145" s="58">
        <v>0</v>
      </c>
      <c r="W145" s="58">
        <v>0</v>
      </c>
      <c r="X145" s="58">
        <v>0</v>
      </c>
      <c r="Y145" s="58">
        <v>0</v>
      </c>
      <c r="Z145" s="58">
        <v>0</v>
      </c>
      <c r="AA145" s="58">
        <v>0</v>
      </c>
      <c r="AB145" s="58">
        <v>0</v>
      </c>
      <c r="AC145" s="58">
        <v>0</v>
      </c>
      <c r="AD145" s="58">
        <v>0</v>
      </c>
      <c r="AE145" s="58">
        <v>0</v>
      </c>
      <c r="AF145" s="58">
        <v>0</v>
      </c>
      <c r="AG145" s="58">
        <v>0</v>
      </c>
      <c r="AH145" s="58">
        <v>0</v>
      </c>
      <c r="AI145" s="58">
        <v>0</v>
      </c>
      <c r="AJ145" s="58">
        <v>0</v>
      </c>
      <c r="AK145" s="58">
        <v>0</v>
      </c>
      <c r="AL145" s="58">
        <v>0</v>
      </c>
      <c r="AM145" s="58">
        <v>0</v>
      </c>
      <c r="AN145" s="58">
        <v>0</v>
      </c>
      <c r="AO145" s="58">
        <v>0</v>
      </c>
      <c r="AP145" s="58">
        <v>0</v>
      </c>
      <c r="AQ145" s="59">
        <v>0</v>
      </c>
    </row>
    <row r="146" spans="1:43" ht="30">
      <c r="A146" s="53" t="s">
        <v>90</v>
      </c>
      <c r="B146" s="53" t="s">
        <v>35</v>
      </c>
      <c r="C146" s="53" t="s">
        <v>122</v>
      </c>
      <c r="D146" s="57">
        <v>0</v>
      </c>
      <c r="E146" s="58">
        <v>0</v>
      </c>
      <c r="F146" s="58">
        <v>0</v>
      </c>
      <c r="G146" s="58">
        <v>0</v>
      </c>
      <c r="H146" s="58">
        <v>0</v>
      </c>
      <c r="I146" s="58">
        <v>0</v>
      </c>
      <c r="J146" s="58">
        <v>0</v>
      </c>
      <c r="K146" s="58">
        <v>0</v>
      </c>
      <c r="L146" s="58">
        <v>0</v>
      </c>
      <c r="M146" s="58">
        <v>0</v>
      </c>
      <c r="N146" s="58">
        <v>0</v>
      </c>
      <c r="O146" s="58">
        <v>0</v>
      </c>
      <c r="P146" s="58">
        <v>0</v>
      </c>
      <c r="Q146" s="58">
        <v>0</v>
      </c>
      <c r="R146" s="58">
        <v>0</v>
      </c>
      <c r="S146" s="58">
        <v>0</v>
      </c>
      <c r="T146" s="58">
        <v>0</v>
      </c>
      <c r="U146" s="58">
        <v>0</v>
      </c>
      <c r="V146" s="58">
        <v>0</v>
      </c>
      <c r="W146" s="58">
        <v>0</v>
      </c>
      <c r="X146" s="58">
        <v>0</v>
      </c>
      <c r="Y146" s="58">
        <v>0</v>
      </c>
      <c r="Z146" s="58">
        <v>0</v>
      </c>
      <c r="AA146" s="58">
        <v>0</v>
      </c>
      <c r="AB146" s="58">
        <v>0</v>
      </c>
      <c r="AC146" s="58">
        <v>0</v>
      </c>
      <c r="AD146" s="58">
        <v>0</v>
      </c>
      <c r="AE146" s="58">
        <v>0</v>
      </c>
      <c r="AF146" s="58">
        <v>0</v>
      </c>
      <c r="AG146" s="58">
        <v>0</v>
      </c>
      <c r="AH146" s="58">
        <v>0</v>
      </c>
      <c r="AI146" s="58">
        <v>0</v>
      </c>
      <c r="AJ146" s="58">
        <v>0</v>
      </c>
      <c r="AK146" s="58">
        <v>0</v>
      </c>
      <c r="AL146" s="58">
        <v>0</v>
      </c>
      <c r="AM146" s="58">
        <v>0</v>
      </c>
      <c r="AN146" s="58">
        <v>0</v>
      </c>
      <c r="AO146" s="58">
        <v>0</v>
      </c>
      <c r="AP146" s="58">
        <v>0</v>
      </c>
      <c r="AQ146" s="59">
        <v>0</v>
      </c>
    </row>
    <row r="147" spans="1:43" ht="30">
      <c r="A147" s="53" t="s">
        <v>91</v>
      </c>
      <c r="B147" s="53" t="s">
        <v>36</v>
      </c>
      <c r="C147" s="53" t="s">
        <v>122</v>
      </c>
      <c r="D147" s="57">
        <v>0</v>
      </c>
      <c r="E147" s="58">
        <v>0</v>
      </c>
      <c r="F147" s="58">
        <v>0</v>
      </c>
      <c r="G147" s="58">
        <v>0</v>
      </c>
      <c r="H147" s="58">
        <v>0</v>
      </c>
      <c r="I147" s="58">
        <v>0</v>
      </c>
      <c r="J147" s="58">
        <v>0</v>
      </c>
      <c r="K147" s="58">
        <v>0</v>
      </c>
      <c r="L147" s="58">
        <v>0</v>
      </c>
      <c r="M147" s="58">
        <v>0</v>
      </c>
      <c r="N147" s="58">
        <v>0</v>
      </c>
      <c r="O147" s="58">
        <v>0</v>
      </c>
      <c r="P147" s="58">
        <v>0</v>
      </c>
      <c r="Q147" s="58">
        <v>0</v>
      </c>
      <c r="R147" s="58">
        <v>0</v>
      </c>
      <c r="S147" s="58">
        <v>0</v>
      </c>
      <c r="T147" s="58">
        <v>0</v>
      </c>
      <c r="U147" s="58">
        <v>0</v>
      </c>
      <c r="V147" s="58">
        <v>0</v>
      </c>
      <c r="W147" s="58">
        <v>0</v>
      </c>
      <c r="X147" s="58">
        <v>0</v>
      </c>
      <c r="Y147" s="58">
        <v>0</v>
      </c>
      <c r="Z147" s="58">
        <v>0</v>
      </c>
      <c r="AA147" s="58">
        <v>0</v>
      </c>
      <c r="AB147" s="58">
        <v>0</v>
      </c>
      <c r="AC147" s="58">
        <v>0</v>
      </c>
      <c r="AD147" s="58">
        <v>0</v>
      </c>
      <c r="AE147" s="58">
        <v>0</v>
      </c>
      <c r="AF147" s="58">
        <v>0</v>
      </c>
      <c r="AG147" s="58">
        <v>0</v>
      </c>
      <c r="AH147" s="58">
        <v>0</v>
      </c>
      <c r="AI147" s="58">
        <v>0</v>
      </c>
      <c r="AJ147" s="58">
        <v>0</v>
      </c>
      <c r="AK147" s="58">
        <v>0</v>
      </c>
      <c r="AL147" s="58">
        <v>0</v>
      </c>
      <c r="AM147" s="58">
        <v>0</v>
      </c>
      <c r="AN147" s="58">
        <v>0</v>
      </c>
      <c r="AO147" s="58">
        <v>0</v>
      </c>
      <c r="AP147" s="58">
        <v>0</v>
      </c>
      <c r="AQ147" s="59">
        <v>0</v>
      </c>
    </row>
    <row r="148" spans="1:43">
      <c r="A148" s="53" t="s">
        <v>92</v>
      </c>
      <c r="B148" s="53" t="s">
        <v>37</v>
      </c>
      <c r="C148" s="53" t="s">
        <v>122</v>
      </c>
      <c r="D148" s="57">
        <v>0</v>
      </c>
      <c r="E148" s="58">
        <v>0</v>
      </c>
      <c r="F148" s="58">
        <v>0</v>
      </c>
      <c r="G148" s="58">
        <v>0</v>
      </c>
      <c r="H148" s="58">
        <v>0</v>
      </c>
      <c r="I148" s="58">
        <v>0</v>
      </c>
      <c r="J148" s="58">
        <v>0</v>
      </c>
      <c r="K148" s="58">
        <v>0</v>
      </c>
      <c r="L148" s="58">
        <v>0</v>
      </c>
      <c r="M148" s="58">
        <v>0</v>
      </c>
      <c r="N148" s="58">
        <v>0</v>
      </c>
      <c r="O148" s="58">
        <v>0</v>
      </c>
      <c r="P148" s="58">
        <v>0</v>
      </c>
      <c r="Q148" s="58">
        <v>0</v>
      </c>
      <c r="R148" s="58">
        <v>0</v>
      </c>
      <c r="S148" s="58">
        <v>0</v>
      </c>
      <c r="T148" s="58">
        <v>0</v>
      </c>
      <c r="U148" s="58">
        <v>0</v>
      </c>
      <c r="V148" s="58">
        <v>0</v>
      </c>
      <c r="W148" s="58">
        <v>0</v>
      </c>
      <c r="X148" s="58">
        <v>0</v>
      </c>
      <c r="Y148" s="58">
        <v>0</v>
      </c>
      <c r="Z148" s="58">
        <v>0</v>
      </c>
      <c r="AA148" s="58">
        <v>0</v>
      </c>
      <c r="AB148" s="58">
        <v>0</v>
      </c>
      <c r="AC148" s="58">
        <v>0</v>
      </c>
      <c r="AD148" s="58">
        <v>0</v>
      </c>
      <c r="AE148" s="58">
        <v>0</v>
      </c>
      <c r="AF148" s="58">
        <v>0</v>
      </c>
      <c r="AG148" s="58">
        <v>0</v>
      </c>
      <c r="AH148" s="58">
        <v>0</v>
      </c>
      <c r="AI148" s="58">
        <v>0</v>
      </c>
      <c r="AJ148" s="58">
        <v>0</v>
      </c>
      <c r="AK148" s="58">
        <v>0</v>
      </c>
      <c r="AL148" s="58">
        <v>0</v>
      </c>
      <c r="AM148" s="58">
        <v>0</v>
      </c>
      <c r="AN148" s="58">
        <v>0</v>
      </c>
      <c r="AO148" s="58">
        <v>0</v>
      </c>
      <c r="AP148" s="58">
        <v>0</v>
      </c>
      <c r="AQ148" s="59">
        <v>0</v>
      </c>
    </row>
    <row r="149" spans="1:43">
      <c r="A149" s="53" t="s">
        <v>93</v>
      </c>
      <c r="B149" s="53" t="s">
        <v>38</v>
      </c>
      <c r="C149" s="53" t="s">
        <v>122</v>
      </c>
      <c r="D149" s="57">
        <v>0</v>
      </c>
      <c r="E149" s="58">
        <v>0</v>
      </c>
      <c r="F149" s="58">
        <v>0</v>
      </c>
      <c r="G149" s="58">
        <v>0</v>
      </c>
      <c r="H149" s="58">
        <v>0</v>
      </c>
      <c r="I149" s="58">
        <v>0</v>
      </c>
      <c r="J149" s="58">
        <v>0</v>
      </c>
      <c r="K149" s="58">
        <v>0</v>
      </c>
      <c r="L149" s="58">
        <v>0</v>
      </c>
      <c r="M149" s="58">
        <v>0</v>
      </c>
      <c r="N149" s="58">
        <v>0</v>
      </c>
      <c r="O149" s="58">
        <v>0</v>
      </c>
      <c r="P149" s="58">
        <v>0</v>
      </c>
      <c r="Q149" s="58">
        <v>0</v>
      </c>
      <c r="R149" s="58">
        <v>0</v>
      </c>
      <c r="S149" s="58">
        <v>0</v>
      </c>
      <c r="T149" s="58">
        <v>0</v>
      </c>
      <c r="U149" s="58">
        <v>0</v>
      </c>
      <c r="V149" s="58">
        <v>0</v>
      </c>
      <c r="W149" s="58">
        <v>0</v>
      </c>
      <c r="X149" s="58">
        <v>0</v>
      </c>
      <c r="Y149" s="58">
        <v>0</v>
      </c>
      <c r="Z149" s="58">
        <v>0</v>
      </c>
      <c r="AA149" s="58">
        <v>0</v>
      </c>
      <c r="AB149" s="58">
        <v>0</v>
      </c>
      <c r="AC149" s="58">
        <v>0</v>
      </c>
      <c r="AD149" s="58">
        <v>0</v>
      </c>
      <c r="AE149" s="58">
        <v>0</v>
      </c>
      <c r="AF149" s="58">
        <v>0</v>
      </c>
      <c r="AG149" s="58">
        <v>0</v>
      </c>
      <c r="AH149" s="58">
        <v>0</v>
      </c>
      <c r="AI149" s="58">
        <v>0</v>
      </c>
      <c r="AJ149" s="58">
        <v>0</v>
      </c>
      <c r="AK149" s="58">
        <v>0</v>
      </c>
      <c r="AL149" s="58">
        <v>0</v>
      </c>
      <c r="AM149" s="58">
        <v>0</v>
      </c>
      <c r="AN149" s="58">
        <v>0</v>
      </c>
      <c r="AO149" s="58">
        <v>0</v>
      </c>
      <c r="AP149" s="58">
        <v>0</v>
      </c>
      <c r="AQ149" s="59">
        <v>0</v>
      </c>
    </row>
    <row r="150" spans="1:43">
      <c r="A150" s="53" t="s">
        <v>94</v>
      </c>
      <c r="B150" s="53" t="s">
        <v>39</v>
      </c>
      <c r="C150" s="53" t="s">
        <v>122</v>
      </c>
      <c r="D150" s="57">
        <v>0</v>
      </c>
      <c r="E150" s="58">
        <v>0</v>
      </c>
      <c r="F150" s="58">
        <v>0</v>
      </c>
      <c r="G150" s="58">
        <v>0</v>
      </c>
      <c r="H150" s="58">
        <v>0</v>
      </c>
      <c r="I150" s="58">
        <v>0</v>
      </c>
      <c r="J150" s="58">
        <v>0</v>
      </c>
      <c r="K150" s="58">
        <v>0</v>
      </c>
      <c r="L150" s="58">
        <v>0</v>
      </c>
      <c r="M150" s="58">
        <v>0</v>
      </c>
      <c r="N150" s="58">
        <v>0</v>
      </c>
      <c r="O150" s="58">
        <v>0</v>
      </c>
      <c r="P150" s="58">
        <v>0</v>
      </c>
      <c r="Q150" s="58">
        <v>0</v>
      </c>
      <c r="R150" s="58">
        <v>0</v>
      </c>
      <c r="S150" s="58">
        <v>0</v>
      </c>
      <c r="T150" s="58">
        <v>0</v>
      </c>
      <c r="U150" s="58">
        <v>0</v>
      </c>
      <c r="V150" s="58">
        <v>0</v>
      </c>
      <c r="W150" s="58">
        <v>0</v>
      </c>
      <c r="X150" s="58">
        <v>0</v>
      </c>
      <c r="Y150" s="58">
        <v>0</v>
      </c>
      <c r="Z150" s="58">
        <v>0</v>
      </c>
      <c r="AA150" s="58">
        <v>0</v>
      </c>
      <c r="AB150" s="58">
        <v>0</v>
      </c>
      <c r="AC150" s="58">
        <v>0</v>
      </c>
      <c r="AD150" s="58">
        <v>0</v>
      </c>
      <c r="AE150" s="58">
        <v>0</v>
      </c>
      <c r="AF150" s="58">
        <v>0</v>
      </c>
      <c r="AG150" s="58">
        <v>0</v>
      </c>
      <c r="AH150" s="58">
        <v>0</v>
      </c>
      <c r="AI150" s="58">
        <v>0</v>
      </c>
      <c r="AJ150" s="58">
        <v>0</v>
      </c>
      <c r="AK150" s="58">
        <v>0</v>
      </c>
      <c r="AL150" s="58">
        <v>0</v>
      </c>
      <c r="AM150" s="58">
        <v>0</v>
      </c>
      <c r="AN150" s="58">
        <v>0</v>
      </c>
      <c r="AO150" s="58">
        <v>0</v>
      </c>
      <c r="AP150" s="58">
        <v>0</v>
      </c>
      <c r="AQ150" s="59">
        <v>0</v>
      </c>
    </row>
    <row r="151" spans="1:43" ht="30">
      <c r="A151" s="53" t="s">
        <v>95</v>
      </c>
      <c r="B151" s="53" t="s">
        <v>40</v>
      </c>
      <c r="C151" s="53" t="s">
        <v>122</v>
      </c>
      <c r="D151" s="57">
        <v>0</v>
      </c>
      <c r="E151" s="58">
        <v>0</v>
      </c>
      <c r="F151" s="58">
        <v>0</v>
      </c>
      <c r="G151" s="58">
        <v>0</v>
      </c>
      <c r="H151" s="58">
        <v>0</v>
      </c>
      <c r="I151" s="58">
        <v>0</v>
      </c>
      <c r="J151" s="58">
        <v>0</v>
      </c>
      <c r="K151" s="58">
        <v>0</v>
      </c>
      <c r="L151" s="58">
        <v>0</v>
      </c>
      <c r="M151" s="58">
        <v>0</v>
      </c>
      <c r="N151" s="58">
        <v>0</v>
      </c>
      <c r="O151" s="58">
        <v>0</v>
      </c>
      <c r="P151" s="58">
        <v>0</v>
      </c>
      <c r="Q151" s="58">
        <v>0</v>
      </c>
      <c r="R151" s="58">
        <v>0</v>
      </c>
      <c r="S151" s="58">
        <v>0</v>
      </c>
      <c r="T151" s="58">
        <v>0</v>
      </c>
      <c r="U151" s="58">
        <v>0</v>
      </c>
      <c r="V151" s="58">
        <v>0</v>
      </c>
      <c r="W151" s="58">
        <v>0</v>
      </c>
      <c r="X151" s="58">
        <v>0</v>
      </c>
      <c r="Y151" s="58">
        <v>0</v>
      </c>
      <c r="Z151" s="58">
        <v>0</v>
      </c>
      <c r="AA151" s="58">
        <v>0</v>
      </c>
      <c r="AB151" s="58">
        <v>0</v>
      </c>
      <c r="AC151" s="58">
        <v>0</v>
      </c>
      <c r="AD151" s="58">
        <v>0</v>
      </c>
      <c r="AE151" s="58">
        <v>0</v>
      </c>
      <c r="AF151" s="58">
        <v>0</v>
      </c>
      <c r="AG151" s="58">
        <v>0</v>
      </c>
      <c r="AH151" s="58">
        <v>0</v>
      </c>
      <c r="AI151" s="58">
        <v>0</v>
      </c>
      <c r="AJ151" s="58">
        <v>0</v>
      </c>
      <c r="AK151" s="58">
        <v>0</v>
      </c>
      <c r="AL151" s="58">
        <v>0</v>
      </c>
      <c r="AM151" s="58">
        <v>0</v>
      </c>
      <c r="AN151" s="58">
        <v>0</v>
      </c>
      <c r="AO151" s="58">
        <v>0</v>
      </c>
      <c r="AP151" s="58">
        <v>0</v>
      </c>
      <c r="AQ151" s="59">
        <v>0</v>
      </c>
    </row>
    <row r="152" spans="1:43">
      <c r="A152" s="53" t="s">
        <v>96</v>
      </c>
      <c r="B152" s="53" t="s">
        <v>41</v>
      </c>
      <c r="C152" s="53" t="s">
        <v>122</v>
      </c>
      <c r="D152" s="57">
        <v>0</v>
      </c>
      <c r="E152" s="58">
        <v>0</v>
      </c>
      <c r="F152" s="58">
        <v>0</v>
      </c>
      <c r="G152" s="58">
        <v>0</v>
      </c>
      <c r="H152" s="58">
        <v>0</v>
      </c>
      <c r="I152" s="58">
        <v>0</v>
      </c>
      <c r="J152" s="58">
        <v>0</v>
      </c>
      <c r="K152" s="58">
        <v>0</v>
      </c>
      <c r="L152" s="58">
        <v>0</v>
      </c>
      <c r="M152" s="58">
        <v>0</v>
      </c>
      <c r="N152" s="58">
        <v>0</v>
      </c>
      <c r="O152" s="58">
        <v>0</v>
      </c>
      <c r="P152" s="58">
        <v>0</v>
      </c>
      <c r="Q152" s="58">
        <v>0</v>
      </c>
      <c r="R152" s="58">
        <v>0</v>
      </c>
      <c r="S152" s="58">
        <v>0</v>
      </c>
      <c r="T152" s="58">
        <v>0</v>
      </c>
      <c r="U152" s="58">
        <v>0</v>
      </c>
      <c r="V152" s="58">
        <v>0</v>
      </c>
      <c r="W152" s="58">
        <v>0</v>
      </c>
      <c r="X152" s="58">
        <v>0</v>
      </c>
      <c r="Y152" s="58">
        <v>0</v>
      </c>
      <c r="Z152" s="58">
        <v>0</v>
      </c>
      <c r="AA152" s="58">
        <v>0</v>
      </c>
      <c r="AB152" s="58">
        <v>0</v>
      </c>
      <c r="AC152" s="58">
        <v>0</v>
      </c>
      <c r="AD152" s="58">
        <v>0</v>
      </c>
      <c r="AE152" s="58">
        <v>0</v>
      </c>
      <c r="AF152" s="58">
        <v>0</v>
      </c>
      <c r="AG152" s="58">
        <v>0</v>
      </c>
      <c r="AH152" s="58">
        <v>0</v>
      </c>
      <c r="AI152" s="58">
        <v>0</v>
      </c>
      <c r="AJ152" s="58">
        <v>0</v>
      </c>
      <c r="AK152" s="58">
        <v>0</v>
      </c>
      <c r="AL152" s="58">
        <v>0</v>
      </c>
      <c r="AM152" s="58">
        <v>0</v>
      </c>
      <c r="AN152" s="58">
        <v>0</v>
      </c>
      <c r="AO152" s="58">
        <v>0</v>
      </c>
      <c r="AP152" s="58">
        <v>0</v>
      </c>
      <c r="AQ152" s="59">
        <v>0</v>
      </c>
    </row>
    <row r="153" spans="1:43">
      <c r="A153" s="53" t="s">
        <v>97</v>
      </c>
      <c r="B153" s="53" t="s">
        <v>42</v>
      </c>
      <c r="C153" s="53" t="s">
        <v>122</v>
      </c>
      <c r="D153" s="57">
        <v>0</v>
      </c>
      <c r="E153" s="58">
        <v>0</v>
      </c>
      <c r="F153" s="58">
        <v>0</v>
      </c>
      <c r="G153" s="58">
        <v>0</v>
      </c>
      <c r="H153" s="58">
        <v>0</v>
      </c>
      <c r="I153" s="58">
        <v>0</v>
      </c>
      <c r="J153" s="58">
        <v>0</v>
      </c>
      <c r="K153" s="58">
        <v>0</v>
      </c>
      <c r="L153" s="58">
        <v>0</v>
      </c>
      <c r="M153" s="58">
        <v>0</v>
      </c>
      <c r="N153" s="58">
        <v>0</v>
      </c>
      <c r="O153" s="58">
        <v>0</v>
      </c>
      <c r="P153" s="58">
        <v>0</v>
      </c>
      <c r="Q153" s="58">
        <v>0</v>
      </c>
      <c r="R153" s="58">
        <v>0</v>
      </c>
      <c r="S153" s="58">
        <v>0</v>
      </c>
      <c r="T153" s="58">
        <v>0</v>
      </c>
      <c r="U153" s="58">
        <v>0</v>
      </c>
      <c r="V153" s="58">
        <v>0</v>
      </c>
      <c r="W153" s="58">
        <v>0</v>
      </c>
      <c r="X153" s="58">
        <v>0</v>
      </c>
      <c r="Y153" s="58">
        <v>0</v>
      </c>
      <c r="Z153" s="58">
        <v>0</v>
      </c>
      <c r="AA153" s="58">
        <v>0</v>
      </c>
      <c r="AB153" s="58">
        <v>0</v>
      </c>
      <c r="AC153" s="58">
        <v>0</v>
      </c>
      <c r="AD153" s="58">
        <v>0</v>
      </c>
      <c r="AE153" s="58">
        <v>0</v>
      </c>
      <c r="AF153" s="58">
        <v>0</v>
      </c>
      <c r="AG153" s="58">
        <v>0</v>
      </c>
      <c r="AH153" s="58">
        <v>0</v>
      </c>
      <c r="AI153" s="58">
        <v>0</v>
      </c>
      <c r="AJ153" s="58">
        <v>0</v>
      </c>
      <c r="AK153" s="58">
        <v>0</v>
      </c>
      <c r="AL153" s="58">
        <v>0</v>
      </c>
      <c r="AM153" s="58">
        <v>0</v>
      </c>
      <c r="AN153" s="58">
        <v>0</v>
      </c>
      <c r="AO153" s="58">
        <v>0</v>
      </c>
      <c r="AP153" s="58">
        <v>0</v>
      </c>
      <c r="AQ153" s="59">
        <v>0</v>
      </c>
    </row>
    <row r="154" spans="1:43">
      <c r="A154" s="53" t="s">
        <v>98</v>
      </c>
      <c r="B154" s="53" t="s">
        <v>43</v>
      </c>
      <c r="C154" s="53" t="s">
        <v>122</v>
      </c>
      <c r="D154" s="57">
        <v>0</v>
      </c>
      <c r="E154" s="58">
        <v>0</v>
      </c>
      <c r="F154" s="58">
        <v>0</v>
      </c>
      <c r="G154" s="58">
        <v>0</v>
      </c>
      <c r="H154" s="58">
        <v>0</v>
      </c>
      <c r="I154" s="58">
        <v>0</v>
      </c>
      <c r="J154" s="58">
        <v>0</v>
      </c>
      <c r="K154" s="58">
        <v>0</v>
      </c>
      <c r="L154" s="58">
        <v>0</v>
      </c>
      <c r="M154" s="58">
        <v>0</v>
      </c>
      <c r="N154" s="58">
        <v>0</v>
      </c>
      <c r="O154" s="58">
        <v>0</v>
      </c>
      <c r="P154" s="58">
        <v>0</v>
      </c>
      <c r="Q154" s="58">
        <v>0</v>
      </c>
      <c r="R154" s="58">
        <v>0</v>
      </c>
      <c r="S154" s="58">
        <v>0</v>
      </c>
      <c r="T154" s="58">
        <v>0</v>
      </c>
      <c r="U154" s="58">
        <v>0</v>
      </c>
      <c r="V154" s="58">
        <v>0</v>
      </c>
      <c r="W154" s="58">
        <v>0</v>
      </c>
      <c r="X154" s="58">
        <v>0</v>
      </c>
      <c r="Y154" s="58">
        <v>0</v>
      </c>
      <c r="Z154" s="58">
        <v>0</v>
      </c>
      <c r="AA154" s="58">
        <v>0</v>
      </c>
      <c r="AB154" s="58">
        <v>0</v>
      </c>
      <c r="AC154" s="58">
        <v>0</v>
      </c>
      <c r="AD154" s="58">
        <v>0</v>
      </c>
      <c r="AE154" s="58">
        <v>0</v>
      </c>
      <c r="AF154" s="58">
        <v>0</v>
      </c>
      <c r="AG154" s="58">
        <v>0</v>
      </c>
      <c r="AH154" s="58">
        <v>0</v>
      </c>
      <c r="AI154" s="58">
        <v>0</v>
      </c>
      <c r="AJ154" s="58">
        <v>0</v>
      </c>
      <c r="AK154" s="58">
        <v>0</v>
      </c>
      <c r="AL154" s="58">
        <v>0</v>
      </c>
      <c r="AM154" s="58">
        <v>0</v>
      </c>
      <c r="AN154" s="58">
        <v>0</v>
      </c>
      <c r="AO154" s="58">
        <v>0</v>
      </c>
      <c r="AP154" s="58">
        <v>0</v>
      </c>
      <c r="AQ154" s="59">
        <v>0</v>
      </c>
    </row>
    <row r="155" spans="1:43" ht="30">
      <c r="A155" s="53" t="s">
        <v>99</v>
      </c>
      <c r="B155" s="53" t="s">
        <v>44</v>
      </c>
      <c r="C155" s="53" t="s">
        <v>122</v>
      </c>
      <c r="D155" s="57">
        <v>0</v>
      </c>
      <c r="E155" s="58">
        <v>0</v>
      </c>
      <c r="F155" s="58">
        <v>0</v>
      </c>
      <c r="G155" s="58">
        <v>0</v>
      </c>
      <c r="H155" s="58">
        <v>0</v>
      </c>
      <c r="I155" s="58">
        <v>0</v>
      </c>
      <c r="J155" s="58">
        <v>0</v>
      </c>
      <c r="K155" s="58">
        <v>0</v>
      </c>
      <c r="L155" s="58">
        <v>0</v>
      </c>
      <c r="M155" s="58">
        <v>0</v>
      </c>
      <c r="N155" s="58">
        <v>0</v>
      </c>
      <c r="O155" s="58">
        <v>0</v>
      </c>
      <c r="P155" s="58">
        <v>0</v>
      </c>
      <c r="Q155" s="58">
        <v>0</v>
      </c>
      <c r="R155" s="58">
        <v>0</v>
      </c>
      <c r="S155" s="58">
        <v>0</v>
      </c>
      <c r="T155" s="58">
        <v>0</v>
      </c>
      <c r="U155" s="58">
        <v>0</v>
      </c>
      <c r="V155" s="58">
        <v>0</v>
      </c>
      <c r="W155" s="58">
        <v>0</v>
      </c>
      <c r="X155" s="58">
        <v>0</v>
      </c>
      <c r="Y155" s="58">
        <v>0</v>
      </c>
      <c r="Z155" s="58">
        <v>0</v>
      </c>
      <c r="AA155" s="58">
        <v>0</v>
      </c>
      <c r="AB155" s="58">
        <v>0</v>
      </c>
      <c r="AC155" s="58">
        <v>0</v>
      </c>
      <c r="AD155" s="58">
        <v>0</v>
      </c>
      <c r="AE155" s="58">
        <v>0</v>
      </c>
      <c r="AF155" s="58">
        <v>0</v>
      </c>
      <c r="AG155" s="58">
        <v>0</v>
      </c>
      <c r="AH155" s="58">
        <v>0</v>
      </c>
      <c r="AI155" s="58">
        <v>0</v>
      </c>
      <c r="AJ155" s="58">
        <v>0</v>
      </c>
      <c r="AK155" s="58">
        <v>0</v>
      </c>
      <c r="AL155" s="58">
        <v>0</v>
      </c>
      <c r="AM155" s="58">
        <v>0</v>
      </c>
      <c r="AN155" s="58">
        <v>0</v>
      </c>
      <c r="AO155" s="58">
        <v>0</v>
      </c>
      <c r="AP155" s="58">
        <v>0</v>
      </c>
      <c r="AQ155" s="59">
        <v>0</v>
      </c>
    </row>
    <row r="156" spans="1:43">
      <c r="A156" s="53" t="s">
        <v>100</v>
      </c>
      <c r="B156" s="53" t="s">
        <v>45</v>
      </c>
      <c r="C156" s="53" t="s">
        <v>122</v>
      </c>
      <c r="D156" s="57">
        <v>0</v>
      </c>
      <c r="E156" s="58">
        <v>0</v>
      </c>
      <c r="F156" s="58">
        <v>0</v>
      </c>
      <c r="G156" s="58">
        <v>0</v>
      </c>
      <c r="H156" s="58">
        <v>0</v>
      </c>
      <c r="I156" s="58">
        <v>0</v>
      </c>
      <c r="J156" s="58">
        <v>0</v>
      </c>
      <c r="K156" s="58">
        <v>0</v>
      </c>
      <c r="L156" s="58">
        <v>0</v>
      </c>
      <c r="M156" s="58">
        <v>0</v>
      </c>
      <c r="N156" s="58">
        <v>0</v>
      </c>
      <c r="O156" s="58">
        <v>0</v>
      </c>
      <c r="P156" s="58">
        <v>0</v>
      </c>
      <c r="Q156" s="58">
        <v>0</v>
      </c>
      <c r="R156" s="58">
        <v>0</v>
      </c>
      <c r="S156" s="58">
        <v>0</v>
      </c>
      <c r="T156" s="58">
        <v>0</v>
      </c>
      <c r="U156" s="58">
        <v>0</v>
      </c>
      <c r="V156" s="58">
        <v>0</v>
      </c>
      <c r="W156" s="58">
        <v>0</v>
      </c>
      <c r="X156" s="58">
        <v>0</v>
      </c>
      <c r="Y156" s="58">
        <v>0</v>
      </c>
      <c r="Z156" s="58">
        <v>0</v>
      </c>
      <c r="AA156" s="58">
        <v>0</v>
      </c>
      <c r="AB156" s="58">
        <v>0</v>
      </c>
      <c r="AC156" s="58">
        <v>0</v>
      </c>
      <c r="AD156" s="58">
        <v>0</v>
      </c>
      <c r="AE156" s="58">
        <v>0</v>
      </c>
      <c r="AF156" s="58">
        <v>0</v>
      </c>
      <c r="AG156" s="58">
        <v>0</v>
      </c>
      <c r="AH156" s="58">
        <v>0</v>
      </c>
      <c r="AI156" s="58">
        <v>0</v>
      </c>
      <c r="AJ156" s="58">
        <v>0</v>
      </c>
      <c r="AK156" s="58">
        <v>0</v>
      </c>
      <c r="AL156" s="58">
        <v>0</v>
      </c>
      <c r="AM156" s="58">
        <v>0</v>
      </c>
      <c r="AN156" s="58">
        <v>0</v>
      </c>
      <c r="AO156" s="58">
        <v>0</v>
      </c>
      <c r="AP156" s="58">
        <v>0</v>
      </c>
      <c r="AQ156" s="59">
        <v>0</v>
      </c>
    </row>
    <row r="157" spans="1:43">
      <c r="A157" s="53" t="s">
        <v>101</v>
      </c>
      <c r="B157" s="53" t="s">
        <v>46</v>
      </c>
      <c r="C157" s="53" t="s">
        <v>122</v>
      </c>
      <c r="D157" s="57">
        <v>0</v>
      </c>
      <c r="E157" s="58">
        <v>0</v>
      </c>
      <c r="F157" s="58">
        <v>0</v>
      </c>
      <c r="G157" s="58">
        <v>0</v>
      </c>
      <c r="H157" s="58">
        <v>0</v>
      </c>
      <c r="I157" s="58">
        <v>0</v>
      </c>
      <c r="J157" s="58">
        <v>0</v>
      </c>
      <c r="K157" s="58">
        <v>0</v>
      </c>
      <c r="L157" s="58">
        <v>0</v>
      </c>
      <c r="M157" s="58">
        <v>0</v>
      </c>
      <c r="N157" s="58">
        <v>0</v>
      </c>
      <c r="O157" s="58">
        <v>0</v>
      </c>
      <c r="P157" s="58">
        <v>0</v>
      </c>
      <c r="Q157" s="58">
        <v>0</v>
      </c>
      <c r="R157" s="58">
        <v>0</v>
      </c>
      <c r="S157" s="58">
        <v>0</v>
      </c>
      <c r="T157" s="58">
        <v>0</v>
      </c>
      <c r="U157" s="58">
        <v>0</v>
      </c>
      <c r="V157" s="58">
        <v>0</v>
      </c>
      <c r="W157" s="58">
        <v>0</v>
      </c>
      <c r="X157" s="58">
        <v>0</v>
      </c>
      <c r="Y157" s="58">
        <v>0</v>
      </c>
      <c r="Z157" s="58">
        <v>0</v>
      </c>
      <c r="AA157" s="58">
        <v>0</v>
      </c>
      <c r="AB157" s="58">
        <v>0</v>
      </c>
      <c r="AC157" s="58">
        <v>0</v>
      </c>
      <c r="AD157" s="58">
        <v>0</v>
      </c>
      <c r="AE157" s="58">
        <v>0</v>
      </c>
      <c r="AF157" s="58">
        <v>0</v>
      </c>
      <c r="AG157" s="58">
        <v>0</v>
      </c>
      <c r="AH157" s="58">
        <v>0</v>
      </c>
      <c r="AI157" s="58">
        <v>0</v>
      </c>
      <c r="AJ157" s="58">
        <v>0</v>
      </c>
      <c r="AK157" s="58">
        <v>0</v>
      </c>
      <c r="AL157" s="58">
        <v>0</v>
      </c>
      <c r="AM157" s="58">
        <v>0</v>
      </c>
      <c r="AN157" s="58">
        <v>0</v>
      </c>
      <c r="AO157" s="58">
        <v>0</v>
      </c>
      <c r="AP157" s="58">
        <v>0</v>
      </c>
      <c r="AQ157" s="59">
        <v>0</v>
      </c>
    </row>
    <row r="158" spans="1:43">
      <c r="A158" s="53" t="s">
        <v>102</v>
      </c>
      <c r="B158" s="53" t="s">
        <v>47</v>
      </c>
      <c r="C158" s="53" t="s">
        <v>122</v>
      </c>
      <c r="D158" s="57">
        <v>0</v>
      </c>
      <c r="E158" s="58">
        <v>0</v>
      </c>
      <c r="F158" s="58">
        <v>0</v>
      </c>
      <c r="G158" s="58">
        <v>0</v>
      </c>
      <c r="H158" s="58">
        <v>0</v>
      </c>
      <c r="I158" s="58">
        <v>0</v>
      </c>
      <c r="J158" s="58">
        <v>0</v>
      </c>
      <c r="K158" s="58">
        <v>0</v>
      </c>
      <c r="L158" s="58">
        <v>0</v>
      </c>
      <c r="M158" s="58">
        <v>0</v>
      </c>
      <c r="N158" s="58">
        <v>0</v>
      </c>
      <c r="O158" s="58">
        <v>0</v>
      </c>
      <c r="P158" s="58">
        <v>0</v>
      </c>
      <c r="Q158" s="58">
        <v>0</v>
      </c>
      <c r="R158" s="58">
        <v>0</v>
      </c>
      <c r="S158" s="58">
        <v>0</v>
      </c>
      <c r="T158" s="58">
        <v>0</v>
      </c>
      <c r="U158" s="58">
        <v>0</v>
      </c>
      <c r="V158" s="58">
        <v>0</v>
      </c>
      <c r="W158" s="58">
        <v>0</v>
      </c>
      <c r="X158" s="58">
        <v>0</v>
      </c>
      <c r="Y158" s="58">
        <v>0</v>
      </c>
      <c r="Z158" s="58">
        <v>0</v>
      </c>
      <c r="AA158" s="58">
        <v>0</v>
      </c>
      <c r="AB158" s="58">
        <v>0</v>
      </c>
      <c r="AC158" s="58">
        <v>0</v>
      </c>
      <c r="AD158" s="58">
        <v>0</v>
      </c>
      <c r="AE158" s="58">
        <v>0</v>
      </c>
      <c r="AF158" s="58">
        <v>0</v>
      </c>
      <c r="AG158" s="58">
        <v>0</v>
      </c>
      <c r="AH158" s="58">
        <v>0</v>
      </c>
      <c r="AI158" s="58">
        <v>0</v>
      </c>
      <c r="AJ158" s="58">
        <v>0</v>
      </c>
      <c r="AK158" s="58">
        <v>0</v>
      </c>
      <c r="AL158" s="58">
        <v>0</v>
      </c>
      <c r="AM158" s="58">
        <v>0</v>
      </c>
      <c r="AN158" s="58">
        <v>0</v>
      </c>
      <c r="AO158" s="58">
        <v>0</v>
      </c>
      <c r="AP158" s="58">
        <v>0</v>
      </c>
      <c r="AQ158" s="59">
        <v>0</v>
      </c>
    </row>
    <row r="159" spans="1:43">
      <c r="A159" s="53" t="s">
        <v>103</v>
      </c>
      <c r="B159" s="53" t="s">
        <v>48</v>
      </c>
      <c r="C159" s="53" t="s">
        <v>122</v>
      </c>
      <c r="D159" s="57">
        <v>0</v>
      </c>
      <c r="E159" s="58">
        <v>0</v>
      </c>
      <c r="F159" s="58">
        <v>0</v>
      </c>
      <c r="G159" s="58">
        <v>0</v>
      </c>
      <c r="H159" s="58">
        <v>0</v>
      </c>
      <c r="I159" s="58">
        <v>0</v>
      </c>
      <c r="J159" s="58">
        <v>0</v>
      </c>
      <c r="K159" s="58">
        <v>0</v>
      </c>
      <c r="L159" s="58">
        <v>0</v>
      </c>
      <c r="M159" s="58">
        <v>0</v>
      </c>
      <c r="N159" s="58">
        <v>0</v>
      </c>
      <c r="O159" s="58">
        <v>0</v>
      </c>
      <c r="P159" s="58">
        <v>0</v>
      </c>
      <c r="Q159" s="58">
        <v>0</v>
      </c>
      <c r="R159" s="58">
        <v>0</v>
      </c>
      <c r="S159" s="58">
        <v>0</v>
      </c>
      <c r="T159" s="58">
        <v>0</v>
      </c>
      <c r="U159" s="58">
        <v>0</v>
      </c>
      <c r="V159" s="58">
        <v>0</v>
      </c>
      <c r="W159" s="58">
        <v>0</v>
      </c>
      <c r="X159" s="58">
        <v>0</v>
      </c>
      <c r="Y159" s="58">
        <v>0</v>
      </c>
      <c r="Z159" s="58">
        <v>0</v>
      </c>
      <c r="AA159" s="58">
        <v>0</v>
      </c>
      <c r="AB159" s="58">
        <v>0</v>
      </c>
      <c r="AC159" s="58">
        <v>0</v>
      </c>
      <c r="AD159" s="58">
        <v>0</v>
      </c>
      <c r="AE159" s="58">
        <v>0</v>
      </c>
      <c r="AF159" s="58">
        <v>0</v>
      </c>
      <c r="AG159" s="58">
        <v>0</v>
      </c>
      <c r="AH159" s="58">
        <v>0</v>
      </c>
      <c r="AI159" s="58">
        <v>0</v>
      </c>
      <c r="AJ159" s="58">
        <v>0</v>
      </c>
      <c r="AK159" s="58">
        <v>0</v>
      </c>
      <c r="AL159" s="58">
        <v>0</v>
      </c>
      <c r="AM159" s="58">
        <v>0</v>
      </c>
      <c r="AN159" s="58">
        <v>0</v>
      </c>
      <c r="AO159" s="58">
        <v>0</v>
      </c>
      <c r="AP159" s="58">
        <v>0</v>
      </c>
      <c r="AQ159" s="59">
        <v>0</v>
      </c>
    </row>
    <row r="160" spans="1:43">
      <c r="A160" s="53" t="s">
        <v>104</v>
      </c>
      <c r="B160" s="53" t="s">
        <v>49</v>
      </c>
      <c r="C160" s="53" t="s">
        <v>122</v>
      </c>
      <c r="D160" s="57">
        <v>0</v>
      </c>
      <c r="E160" s="58">
        <v>0</v>
      </c>
      <c r="F160" s="58">
        <v>0</v>
      </c>
      <c r="G160" s="58">
        <v>0</v>
      </c>
      <c r="H160" s="58">
        <v>0</v>
      </c>
      <c r="I160" s="58">
        <v>0</v>
      </c>
      <c r="J160" s="58">
        <v>0</v>
      </c>
      <c r="K160" s="58">
        <v>0</v>
      </c>
      <c r="L160" s="58">
        <v>0</v>
      </c>
      <c r="M160" s="58">
        <v>0</v>
      </c>
      <c r="N160" s="58">
        <v>0</v>
      </c>
      <c r="O160" s="58">
        <v>0</v>
      </c>
      <c r="P160" s="58">
        <v>0</v>
      </c>
      <c r="Q160" s="58">
        <v>0</v>
      </c>
      <c r="R160" s="58">
        <v>0</v>
      </c>
      <c r="S160" s="58">
        <v>0</v>
      </c>
      <c r="T160" s="58">
        <v>0</v>
      </c>
      <c r="U160" s="58">
        <v>0</v>
      </c>
      <c r="V160" s="58">
        <v>0</v>
      </c>
      <c r="W160" s="58">
        <v>0</v>
      </c>
      <c r="X160" s="58">
        <v>0</v>
      </c>
      <c r="Y160" s="58">
        <v>0</v>
      </c>
      <c r="Z160" s="58">
        <v>0</v>
      </c>
      <c r="AA160" s="58">
        <v>0</v>
      </c>
      <c r="AB160" s="58">
        <v>0</v>
      </c>
      <c r="AC160" s="58">
        <v>0</v>
      </c>
      <c r="AD160" s="58">
        <v>0</v>
      </c>
      <c r="AE160" s="58">
        <v>0</v>
      </c>
      <c r="AF160" s="58">
        <v>0</v>
      </c>
      <c r="AG160" s="58">
        <v>0</v>
      </c>
      <c r="AH160" s="58">
        <v>0</v>
      </c>
      <c r="AI160" s="58">
        <v>0</v>
      </c>
      <c r="AJ160" s="58">
        <v>0</v>
      </c>
      <c r="AK160" s="58">
        <v>0</v>
      </c>
      <c r="AL160" s="58">
        <v>0</v>
      </c>
      <c r="AM160" s="58">
        <v>0</v>
      </c>
      <c r="AN160" s="58">
        <v>0</v>
      </c>
      <c r="AO160" s="58">
        <v>0</v>
      </c>
      <c r="AP160" s="58">
        <v>0</v>
      </c>
      <c r="AQ160" s="59">
        <v>0</v>
      </c>
    </row>
    <row r="161" spans="1:43">
      <c r="A161" s="53" t="s">
        <v>105</v>
      </c>
      <c r="B161" s="53" t="s">
        <v>50</v>
      </c>
      <c r="C161" s="53" t="s">
        <v>122</v>
      </c>
      <c r="D161" s="57">
        <v>0</v>
      </c>
      <c r="E161" s="58">
        <v>0</v>
      </c>
      <c r="F161" s="58">
        <v>0</v>
      </c>
      <c r="G161" s="58">
        <v>0</v>
      </c>
      <c r="H161" s="58">
        <v>0</v>
      </c>
      <c r="I161" s="58">
        <v>0</v>
      </c>
      <c r="J161" s="58">
        <v>0</v>
      </c>
      <c r="K161" s="58">
        <v>0</v>
      </c>
      <c r="L161" s="58">
        <v>0</v>
      </c>
      <c r="M161" s="58">
        <v>0</v>
      </c>
      <c r="N161" s="58">
        <v>0</v>
      </c>
      <c r="O161" s="58">
        <v>0</v>
      </c>
      <c r="P161" s="58">
        <v>0</v>
      </c>
      <c r="Q161" s="58">
        <v>0</v>
      </c>
      <c r="R161" s="58">
        <v>0</v>
      </c>
      <c r="S161" s="58">
        <v>0</v>
      </c>
      <c r="T161" s="58">
        <v>0</v>
      </c>
      <c r="U161" s="58">
        <v>0</v>
      </c>
      <c r="V161" s="58">
        <v>0</v>
      </c>
      <c r="W161" s="58">
        <v>0</v>
      </c>
      <c r="X161" s="58">
        <v>0</v>
      </c>
      <c r="Y161" s="58">
        <v>0</v>
      </c>
      <c r="Z161" s="58">
        <v>0</v>
      </c>
      <c r="AA161" s="58">
        <v>0</v>
      </c>
      <c r="AB161" s="58">
        <v>0</v>
      </c>
      <c r="AC161" s="58">
        <v>0</v>
      </c>
      <c r="AD161" s="58">
        <v>0</v>
      </c>
      <c r="AE161" s="58">
        <v>0</v>
      </c>
      <c r="AF161" s="58">
        <v>0</v>
      </c>
      <c r="AG161" s="58">
        <v>0</v>
      </c>
      <c r="AH161" s="58">
        <v>0</v>
      </c>
      <c r="AI161" s="58">
        <v>0</v>
      </c>
      <c r="AJ161" s="58">
        <v>0</v>
      </c>
      <c r="AK161" s="58">
        <v>0</v>
      </c>
      <c r="AL161" s="58">
        <v>0</v>
      </c>
      <c r="AM161" s="58">
        <v>0</v>
      </c>
      <c r="AN161" s="58">
        <v>0</v>
      </c>
      <c r="AO161" s="58">
        <v>0</v>
      </c>
      <c r="AP161" s="58">
        <v>0</v>
      </c>
      <c r="AQ161" s="59">
        <v>0</v>
      </c>
    </row>
    <row r="162" spans="1:43" ht="15.75" thickBot="1">
      <c r="A162" s="53" t="s">
        <v>106</v>
      </c>
      <c r="B162" s="53" t="s">
        <v>51</v>
      </c>
      <c r="C162" s="53" t="s">
        <v>122</v>
      </c>
      <c r="D162" s="60">
        <v>0</v>
      </c>
      <c r="E162" s="61">
        <v>0</v>
      </c>
      <c r="F162" s="61">
        <v>0</v>
      </c>
      <c r="G162" s="61">
        <v>0</v>
      </c>
      <c r="H162" s="61">
        <v>0</v>
      </c>
      <c r="I162" s="61">
        <v>0</v>
      </c>
      <c r="J162" s="61">
        <v>0</v>
      </c>
      <c r="K162" s="61">
        <v>0</v>
      </c>
      <c r="L162" s="61">
        <v>0</v>
      </c>
      <c r="M162" s="61">
        <v>0</v>
      </c>
      <c r="N162" s="61">
        <v>0</v>
      </c>
      <c r="O162" s="61">
        <v>0</v>
      </c>
      <c r="P162" s="61">
        <v>0</v>
      </c>
      <c r="Q162" s="61">
        <v>0</v>
      </c>
      <c r="R162" s="61">
        <v>0</v>
      </c>
      <c r="S162" s="61">
        <v>0</v>
      </c>
      <c r="T162" s="61">
        <v>0</v>
      </c>
      <c r="U162" s="61">
        <v>0</v>
      </c>
      <c r="V162" s="61">
        <v>0</v>
      </c>
      <c r="W162" s="61">
        <v>0</v>
      </c>
      <c r="X162" s="61">
        <v>0</v>
      </c>
      <c r="Y162" s="61">
        <v>0</v>
      </c>
      <c r="Z162" s="61">
        <v>0</v>
      </c>
      <c r="AA162" s="61">
        <v>0</v>
      </c>
      <c r="AB162" s="61">
        <v>0</v>
      </c>
      <c r="AC162" s="61">
        <v>0</v>
      </c>
      <c r="AD162" s="61">
        <v>0</v>
      </c>
      <c r="AE162" s="61">
        <v>0</v>
      </c>
      <c r="AF162" s="61">
        <v>0</v>
      </c>
      <c r="AG162" s="61">
        <v>0</v>
      </c>
      <c r="AH162" s="61">
        <v>0</v>
      </c>
      <c r="AI162" s="61">
        <v>0</v>
      </c>
      <c r="AJ162" s="61">
        <v>0</v>
      </c>
      <c r="AK162" s="61">
        <v>0</v>
      </c>
      <c r="AL162" s="61">
        <v>0</v>
      </c>
      <c r="AM162" s="61">
        <v>0</v>
      </c>
      <c r="AN162" s="61">
        <v>0</v>
      </c>
      <c r="AO162" s="61">
        <v>0</v>
      </c>
      <c r="AP162" s="61">
        <v>0</v>
      </c>
      <c r="AQ162" s="62">
        <v>0</v>
      </c>
    </row>
    <row r="163" spans="1:43">
      <c r="A163" s="53" t="s">
        <v>67</v>
      </c>
      <c r="B163" s="53" t="s">
        <v>13</v>
      </c>
      <c r="C163" s="53" t="s">
        <v>123</v>
      </c>
      <c r="D163" s="54">
        <v>11.660009384155273</v>
      </c>
      <c r="E163" s="55">
        <v>0</v>
      </c>
      <c r="F163" s="55">
        <v>0</v>
      </c>
      <c r="G163" s="55">
        <v>0</v>
      </c>
      <c r="H163" s="55">
        <v>4.2740535736083984</v>
      </c>
      <c r="I163" s="55">
        <v>43.134380340576172</v>
      </c>
      <c r="J163" s="55">
        <v>0.34962761402130127</v>
      </c>
      <c r="K163" s="55">
        <v>18.856374740600586</v>
      </c>
      <c r="L163" s="55">
        <v>4.385188102722168</v>
      </c>
      <c r="M163" s="55">
        <v>0.18556196987628937</v>
      </c>
      <c r="N163" s="55">
        <v>6.7110400199890137</v>
      </c>
      <c r="O163" s="55">
        <v>0</v>
      </c>
      <c r="P163" s="55">
        <v>5.328291654586792E-2</v>
      </c>
      <c r="Q163" s="55">
        <v>1.7515590414404869E-2</v>
      </c>
      <c r="R163" s="55">
        <v>0</v>
      </c>
      <c r="S163" s="55">
        <v>0</v>
      </c>
      <c r="T163" s="55">
        <v>0</v>
      </c>
      <c r="U163" s="55">
        <v>2.7097877115011215E-2</v>
      </c>
      <c r="V163" s="55">
        <v>4.4148117303848267E-3</v>
      </c>
      <c r="W163" s="55">
        <v>3.3005845546722412</v>
      </c>
      <c r="X163" s="55">
        <v>0</v>
      </c>
      <c r="Y163" s="55">
        <v>0</v>
      </c>
      <c r="Z163" s="55">
        <v>0</v>
      </c>
      <c r="AA163" s="55">
        <v>0</v>
      </c>
      <c r="AB163" s="55">
        <v>0</v>
      </c>
      <c r="AC163" s="55">
        <v>0</v>
      </c>
      <c r="AD163" s="55">
        <v>0</v>
      </c>
      <c r="AE163" s="55">
        <v>0</v>
      </c>
      <c r="AF163" s="55">
        <v>0</v>
      </c>
      <c r="AG163" s="55">
        <v>0</v>
      </c>
      <c r="AH163" s="55">
        <v>0</v>
      </c>
      <c r="AI163" s="55">
        <v>0</v>
      </c>
      <c r="AJ163" s="55">
        <v>1.9358186051249504E-2</v>
      </c>
      <c r="AK163" s="55">
        <v>0</v>
      </c>
      <c r="AL163" s="55">
        <v>0.25232332944869995</v>
      </c>
      <c r="AM163" s="55">
        <v>0</v>
      </c>
      <c r="AN163" s="55">
        <v>0</v>
      </c>
      <c r="AO163" s="55">
        <v>0</v>
      </c>
      <c r="AP163" s="55">
        <v>4.8280492424964905E-2</v>
      </c>
      <c r="AQ163" s="56">
        <v>3.3037374019622803</v>
      </c>
    </row>
    <row r="164" spans="1:43">
      <c r="A164" s="53" t="s">
        <v>68</v>
      </c>
      <c r="B164" s="53" t="s">
        <v>14</v>
      </c>
      <c r="C164" s="53" t="s">
        <v>123</v>
      </c>
      <c r="D164" s="57">
        <v>0</v>
      </c>
      <c r="E164" s="58">
        <v>6.5471427515149117E-3</v>
      </c>
      <c r="F164" s="58">
        <v>0</v>
      </c>
      <c r="G164" s="58">
        <v>0</v>
      </c>
      <c r="H164" s="58">
        <v>0</v>
      </c>
      <c r="I164" s="58">
        <v>0</v>
      </c>
      <c r="J164" s="58">
        <v>0</v>
      </c>
      <c r="K164" s="58">
        <v>8.8295049965381622E-2</v>
      </c>
      <c r="L164" s="58">
        <v>0</v>
      </c>
      <c r="M164" s="58">
        <v>0</v>
      </c>
      <c r="N164" s="58">
        <v>0</v>
      </c>
      <c r="O164" s="58">
        <v>0</v>
      </c>
      <c r="P164" s="58">
        <v>0</v>
      </c>
      <c r="Q164" s="58">
        <v>0</v>
      </c>
      <c r="R164" s="58">
        <v>0</v>
      </c>
      <c r="S164" s="58">
        <v>0</v>
      </c>
      <c r="T164" s="58">
        <v>0</v>
      </c>
      <c r="U164" s="58">
        <v>0</v>
      </c>
      <c r="V164" s="58">
        <v>0</v>
      </c>
      <c r="W164" s="58">
        <v>0</v>
      </c>
      <c r="X164" s="58">
        <v>0</v>
      </c>
      <c r="Y164" s="58">
        <v>0</v>
      </c>
      <c r="Z164" s="58">
        <v>0</v>
      </c>
      <c r="AA164" s="58">
        <v>0</v>
      </c>
      <c r="AB164" s="58">
        <v>0</v>
      </c>
      <c r="AC164" s="58">
        <v>0</v>
      </c>
      <c r="AD164" s="58">
        <v>0</v>
      </c>
      <c r="AE164" s="58">
        <v>0</v>
      </c>
      <c r="AF164" s="58">
        <v>0</v>
      </c>
      <c r="AG164" s="58">
        <v>0</v>
      </c>
      <c r="AH164" s="58">
        <v>0</v>
      </c>
      <c r="AI164" s="58">
        <v>0</v>
      </c>
      <c r="AJ164" s="58">
        <v>0</v>
      </c>
      <c r="AK164" s="58">
        <v>0</v>
      </c>
      <c r="AL164" s="58">
        <v>0</v>
      </c>
      <c r="AM164" s="58">
        <v>0</v>
      </c>
      <c r="AN164" s="58">
        <v>0</v>
      </c>
      <c r="AO164" s="58">
        <v>0</v>
      </c>
      <c r="AP164" s="58">
        <v>0</v>
      </c>
      <c r="AQ164" s="59">
        <v>0</v>
      </c>
    </row>
    <row r="165" spans="1:43">
      <c r="A165" s="53" t="s">
        <v>69</v>
      </c>
      <c r="B165" s="53" t="s">
        <v>15</v>
      </c>
      <c r="C165" s="53" t="s">
        <v>123</v>
      </c>
      <c r="D165" s="57">
        <v>0</v>
      </c>
      <c r="E165" s="58">
        <v>0</v>
      </c>
      <c r="F165" s="58">
        <v>0</v>
      </c>
      <c r="G165" s="58">
        <v>0</v>
      </c>
      <c r="H165" s="58">
        <v>0</v>
      </c>
      <c r="I165" s="58">
        <v>0</v>
      </c>
      <c r="J165" s="58">
        <v>0</v>
      </c>
      <c r="K165" s="58">
        <v>0</v>
      </c>
      <c r="L165" s="58">
        <v>0</v>
      </c>
      <c r="M165" s="58">
        <v>0</v>
      </c>
      <c r="N165" s="58">
        <v>0</v>
      </c>
      <c r="O165" s="58">
        <v>0</v>
      </c>
      <c r="P165" s="58">
        <v>0</v>
      </c>
      <c r="Q165" s="58">
        <v>0</v>
      </c>
      <c r="R165" s="58">
        <v>0</v>
      </c>
      <c r="S165" s="58">
        <v>0</v>
      </c>
      <c r="T165" s="58">
        <v>0</v>
      </c>
      <c r="U165" s="58">
        <v>0</v>
      </c>
      <c r="V165" s="58">
        <v>0</v>
      </c>
      <c r="W165" s="58">
        <v>0</v>
      </c>
      <c r="X165" s="58">
        <v>0</v>
      </c>
      <c r="Y165" s="58">
        <v>0</v>
      </c>
      <c r="Z165" s="58">
        <v>0</v>
      </c>
      <c r="AA165" s="58">
        <v>0</v>
      </c>
      <c r="AB165" s="58">
        <v>0</v>
      </c>
      <c r="AC165" s="58">
        <v>0</v>
      </c>
      <c r="AD165" s="58">
        <v>0</v>
      </c>
      <c r="AE165" s="58">
        <v>0</v>
      </c>
      <c r="AF165" s="58">
        <v>0</v>
      </c>
      <c r="AG165" s="58">
        <v>0</v>
      </c>
      <c r="AH165" s="58">
        <v>0</v>
      </c>
      <c r="AI165" s="58">
        <v>0</v>
      </c>
      <c r="AJ165" s="58">
        <v>0</v>
      </c>
      <c r="AK165" s="58">
        <v>0</v>
      </c>
      <c r="AL165" s="58">
        <v>0</v>
      </c>
      <c r="AM165" s="58">
        <v>0</v>
      </c>
      <c r="AN165" s="58">
        <v>0</v>
      </c>
      <c r="AO165" s="58">
        <v>0</v>
      </c>
      <c r="AP165" s="58">
        <v>0</v>
      </c>
      <c r="AQ165" s="59">
        <v>0</v>
      </c>
    </row>
    <row r="166" spans="1:43">
      <c r="A166" s="53" t="s">
        <v>70</v>
      </c>
      <c r="B166" s="53" t="s">
        <v>16</v>
      </c>
      <c r="C166" s="53" t="s">
        <v>123</v>
      </c>
      <c r="D166" s="57">
        <v>0</v>
      </c>
      <c r="E166" s="58">
        <v>0</v>
      </c>
      <c r="F166" s="58">
        <v>0</v>
      </c>
      <c r="G166" s="58">
        <v>0</v>
      </c>
      <c r="H166" s="58">
        <v>0</v>
      </c>
      <c r="I166" s="58">
        <v>0</v>
      </c>
      <c r="J166" s="58">
        <v>0</v>
      </c>
      <c r="K166" s="58">
        <v>0</v>
      </c>
      <c r="L166" s="58">
        <v>0</v>
      </c>
      <c r="M166" s="58">
        <v>0</v>
      </c>
      <c r="N166" s="58">
        <v>0</v>
      </c>
      <c r="O166" s="58">
        <v>0</v>
      </c>
      <c r="P166" s="58">
        <v>0</v>
      </c>
      <c r="Q166" s="58">
        <v>0</v>
      </c>
      <c r="R166" s="58">
        <v>0</v>
      </c>
      <c r="S166" s="58">
        <v>0</v>
      </c>
      <c r="T166" s="58">
        <v>0</v>
      </c>
      <c r="U166" s="58">
        <v>0</v>
      </c>
      <c r="V166" s="58">
        <v>0</v>
      </c>
      <c r="W166" s="58">
        <v>0</v>
      </c>
      <c r="X166" s="58">
        <v>2.2488203048706055</v>
      </c>
      <c r="Y166" s="58">
        <v>0</v>
      </c>
      <c r="Z166" s="58">
        <v>0.4285309910774231</v>
      </c>
      <c r="AA166" s="58">
        <v>0</v>
      </c>
      <c r="AB166" s="58">
        <v>0</v>
      </c>
      <c r="AC166" s="58">
        <v>0</v>
      </c>
      <c r="AD166" s="58">
        <v>0</v>
      </c>
      <c r="AE166" s="58">
        <v>0</v>
      </c>
      <c r="AF166" s="58">
        <v>0</v>
      </c>
      <c r="AG166" s="58">
        <v>0</v>
      </c>
      <c r="AH166" s="58">
        <v>0</v>
      </c>
      <c r="AI166" s="58">
        <v>0</v>
      </c>
      <c r="AJ166" s="58">
        <v>0</v>
      </c>
      <c r="AK166" s="58">
        <v>0</v>
      </c>
      <c r="AL166" s="58">
        <v>1.7074552774429321</v>
      </c>
      <c r="AM166" s="58">
        <v>0</v>
      </c>
      <c r="AN166" s="58">
        <v>0</v>
      </c>
      <c r="AO166" s="58">
        <v>0</v>
      </c>
      <c r="AP166" s="58">
        <v>0</v>
      </c>
      <c r="AQ166" s="59">
        <v>0</v>
      </c>
    </row>
    <row r="167" spans="1:43">
      <c r="A167" s="53" t="s">
        <v>71</v>
      </c>
      <c r="B167" s="53" t="s">
        <v>17</v>
      </c>
      <c r="C167" s="53" t="s">
        <v>123</v>
      </c>
      <c r="D167" s="57">
        <v>0</v>
      </c>
      <c r="E167" s="58">
        <v>0</v>
      </c>
      <c r="F167" s="58">
        <v>0</v>
      </c>
      <c r="G167" s="58">
        <v>0</v>
      </c>
      <c r="H167" s="58">
        <v>0.10634330660104752</v>
      </c>
      <c r="I167" s="58">
        <v>9.6607264131307602E-3</v>
      </c>
      <c r="J167" s="58">
        <v>0</v>
      </c>
      <c r="K167" s="58">
        <v>0.46928411722183228</v>
      </c>
      <c r="L167" s="58">
        <v>0</v>
      </c>
      <c r="M167" s="58">
        <v>0</v>
      </c>
      <c r="N167" s="58">
        <v>0</v>
      </c>
      <c r="O167" s="58">
        <v>0</v>
      </c>
      <c r="P167" s="58">
        <v>2.6081060990691185E-2</v>
      </c>
      <c r="Q167" s="58">
        <v>0</v>
      </c>
      <c r="R167" s="58">
        <v>0</v>
      </c>
      <c r="S167" s="58">
        <v>0</v>
      </c>
      <c r="T167" s="58">
        <v>0</v>
      </c>
      <c r="U167" s="58">
        <v>2.0297577604651451E-2</v>
      </c>
      <c r="V167" s="58">
        <v>3.30690061673522E-3</v>
      </c>
      <c r="W167" s="58">
        <v>0</v>
      </c>
      <c r="X167" s="58">
        <v>0</v>
      </c>
      <c r="Y167" s="58">
        <v>0</v>
      </c>
      <c r="Z167" s="58">
        <v>0</v>
      </c>
      <c r="AA167" s="58">
        <v>0</v>
      </c>
      <c r="AB167" s="58">
        <v>0</v>
      </c>
      <c r="AC167" s="58">
        <v>0</v>
      </c>
      <c r="AD167" s="58">
        <v>0</v>
      </c>
      <c r="AE167" s="58">
        <v>0</v>
      </c>
      <c r="AF167" s="58">
        <v>0</v>
      </c>
      <c r="AG167" s="58">
        <v>0</v>
      </c>
      <c r="AH167" s="58">
        <v>0</v>
      </c>
      <c r="AI167" s="58">
        <v>0</v>
      </c>
      <c r="AJ167" s="58">
        <v>0.78384029865264893</v>
      </c>
      <c r="AK167" s="58">
        <v>0</v>
      </c>
      <c r="AL167" s="58">
        <v>0</v>
      </c>
      <c r="AM167" s="58">
        <v>0</v>
      </c>
      <c r="AN167" s="58">
        <v>0</v>
      </c>
      <c r="AO167" s="58">
        <v>0</v>
      </c>
      <c r="AP167" s="58">
        <v>0</v>
      </c>
      <c r="AQ167" s="59">
        <v>1.1862622499465942</v>
      </c>
    </row>
    <row r="168" spans="1:43">
      <c r="A168" s="53" t="s">
        <v>72</v>
      </c>
      <c r="B168" s="53" t="s">
        <v>18</v>
      </c>
      <c r="C168" s="53" t="s">
        <v>123</v>
      </c>
      <c r="D168" s="57">
        <v>5.3589646995533258E-5</v>
      </c>
      <c r="E168" s="58">
        <v>8.1647913902997971E-3</v>
      </c>
      <c r="F168" s="58">
        <v>0</v>
      </c>
      <c r="G168" s="58">
        <v>0</v>
      </c>
      <c r="H168" s="58">
        <v>5.1509919103409629E-6</v>
      </c>
      <c r="I168" s="58">
        <v>7.5077582150697708E-3</v>
      </c>
      <c r="J168" s="58">
        <v>1.9258560612797737E-2</v>
      </c>
      <c r="K168" s="58">
        <v>3.4083046019077301E-2</v>
      </c>
      <c r="L168" s="58">
        <v>2.4709236458875239E-4</v>
      </c>
      <c r="M168" s="58">
        <v>0</v>
      </c>
      <c r="N168" s="58">
        <v>0</v>
      </c>
      <c r="O168" s="58">
        <v>0</v>
      </c>
      <c r="P168" s="58">
        <v>0</v>
      </c>
      <c r="Q168" s="58">
        <v>5.2640836656792089E-5</v>
      </c>
      <c r="R168" s="58">
        <v>0</v>
      </c>
      <c r="S168" s="58">
        <v>0</v>
      </c>
      <c r="T168" s="58">
        <v>0</v>
      </c>
      <c r="U168" s="58">
        <v>0</v>
      </c>
      <c r="V168" s="58">
        <v>0</v>
      </c>
      <c r="W168" s="58">
        <v>0</v>
      </c>
      <c r="X168" s="58">
        <v>0</v>
      </c>
      <c r="Y168" s="58">
        <v>0</v>
      </c>
      <c r="Z168" s="58">
        <v>0</v>
      </c>
      <c r="AA168" s="58">
        <v>0</v>
      </c>
      <c r="AB168" s="58">
        <v>0</v>
      </c>
      <c r="AC168" s="58">
        <v>0</v>
      </c>
      <c r="AD168" s="58">
        <v>0</v>
      </c>
      <c r="AE168" s="58">
        <v>0</v>
      </c>
      <c r="AF168" s="58">
        <v>0</v>
      </c>
      <c r="AG168" s="58">
        <v>0</v>
      </c>
      <c r="AH168" s="58">
        <v>0</v>
      </c>
      <c r="AI168" s="58">
        <v>0</v>
      </c>
      <c r="AJ168" s="58">
        <v>0</v>
      </c>
      <c r="AK168" s="58">
        <v>0</v>
      </c>
      <c r="AL168" s="58">
        <v>0</v>
      </c>
      <c r="AM168" s="58">
        <v>1.8216505646705627E-2</v>
      </c>
      <c r="AN168" s="58">
        <v>0</v>
      </c>
      <c r="AO168" s="58">
        <v>0</v>
      </c>
      <c r="AP168" s="58">
        <v>0</v>
      </c>
      <c r="AQ168" s="59">
        <v>3.8235331885516644E-3</v>
      </c>
    </row>
    <row r="169" spans="1:43">
      <c r="A169" s="53" t="s">
        <v>73</v>
      </c>
      <c r="B169" s="53" t="s">
        <v>19</v>
      </c>
      <c r="C169" s="53" t="s">
        <v>123</v>
      </c>
      <c r="D169" s="57">
        <v>5.7190057123079896E-4</v>
      </c>
      <c r="E169" s="58">
        <v>4.1431360878050327E-3</v>
      </c>
      <c r="F169" s="58">
        <v>0</v>
      </c>
      <c r="G169" s="58">
        <v>0</v>
      </c>
      <c r="H169" s="58">
        <v>0</v>
      </c>
      <c r="I169" s="58">
        <v>1.3031639158725739E-2</v>
      </c>
      <c r="J169" s="58">
        <v>0.25952222943305969</v>
      </c>
      <c r="K169" s="58">
        <v>1.3090155553072691E-3</v>
      </c>
      <c r="L169" s="58">
        <v>4.2944315820932388E-2</v>
      </c>
      <c r="M169" s="58">
        <v>0</v>
      </c>
      <c r="N169" s="58">
        <v>0</v>
      </c>
      <c r="O169" s="58">
        <v>0</v>
      </c>
      <c r="P169" s="58">
        <v>0</v>
      </c>
      <c r="Q169" s="58">
        <v>0</v>
      </c>
      <c r="R169" s="58">
        <v>0</v>
      </c>
      <c r="S169" s="58">
        <v>0</v>
      </c>
      <c r="T169" s="58">
        <v>0</v>
      </c>
      <c r="U169" s="58">
        <v>4.9961985496338457E-5</v>
      </c>
      <c r="V169" s="58">
        <v>8.1398547990829684E-6</v>
      </c>
      <c r="W169" s="58">
        <v>0</v>
      </c>
      <c r="X169" s="58">
        <v>0</v>
      </c>
      <c r="Y169" s="58">
        <v>0</v>
      </c>
      <c r="Z169" s="58">
        <v>0</v>
      </c>
      <c r="AA169" s="58">
        <v>0</v>
      </c>
      <c r="AB169" s="58">
        <v>0</v>
      </c>
      <c r="AC169" s="58">
        <v>0</v>
      </c>
      <c r="AD169" s="58">
        <v>0</v>
      </c>
      <c r="AE169" s="58">
        <v>0</v>
      </c>
      <c r="AF169" s="58">
        <v>0</v>
      </c>
      <c r="AG169" s="58">
        <v>0</v>
      </c>
      <c r="AH169" s="58">
        <v>0</v>
      </c>
      <c r="AI169" s="58">
        <v>0</v>
      </c>
      <c r="AJ169" s="58">
        <v>0</v>
      </c>
      <c r="AK169" s="58">
        <v>0</v>
      </c>
      <c r="AL169" s="58">
        <v>0</v>
      </c>
      <c r="AM169" s="58">
        <v>0</v>
      </c>
      <c r="AN169" s="58">
        <v>0</v>
      </c>
      <c r="AO169" s="58">
        <v>0</v>
      </c>
      <c r="AP169" s="58">
        <v>0</v>
      </c>
      <c r="AQ169" s="59">
        <v>0</v>
      </c>
    </row>
    <row r="170" spans="1:43">
      <c r="A170" s="53" t="s">
        <v>74</v>
      </c>
      <c r="B170" s="53" t="s">
        <v>20</v>
      </c>
      <c r="C170" s="53" t="s">
        <v>123</v>
      </c>
      <c r="D170" s="57">
        <v>0.98595064878463745</v>
      </c>
      <c r="E170" s="58">
        <v>2.9039820656180382E-2</v>
      </c>
      <c r="F170" s="58">
        <v>0</v>
      </c>
      <c r="G170" s="58">
        <v>0</v>
      </c>
      <c r="H170" s="58">
        <v>0.23230595886707306</v>
      </c>
      <c r="I170" s="58">
        <v>0.55296927690505981</v>
      </c>
      <c r="J170" s="58">
        <v>0.36302506923675537</v>
      </c>
      <c r="K170" s="58">
        <v>10.381070137023926</v>
      </c>
      <c r="L170" s="58">
        <v>1.3054219484329224</v>
      </c>
      <c r="M170" s="58">
        <v>0</v>
      </c>
      <c r="N170" s="58">
        <v>0</v>
      </c>
      <c r="O170" s="58">
        <v>0</v>
      </c>
      <c r="P170" s="58">
        <v>0</v>
      </c>
      <c r="Q170" s="58">
        <v>0</v>
      </c>
      <c r="R170" s="58">
        <v>0</v>
      </c>
      <c r="S170" s="58">
        <v>0</v>
      </c>
      <c r="T170" s="58">
        <v>0</v>
      </c>
      <c r="U170" s="58">
        <v>3.4448571386747062E-4</v>
      </c>
      <c r="V170" s="58">
        <v>5.6123939430108294E-5</v>
      </c>
      <c r="W170" s="58">
        <v>0</v>
      </c>
      <c r="X170" s="58">
        <v>0</v>
      </c>
      <c r="Y170" s="58">
        <v>0</v>
      </c>
      <c r="Z170" s="58">
        <v>0</v>
      </c>
      <c r="AA170" s="58">
        <v>0</v>
      </c>
      <c r="AB170" s="58">
        <v>0</v>
      </c>
      <c r="AC170" s="58">
        <v>0</v>
      </c>
      <c r="AD170" s="58">
        <v>0</v>
      </c>
      <c r="AE170" s="58">
        <v>0</v>
      </c>
      <c r="AF170" s="58">
        <v>0</v>
      </c>
      <c r="AG170" s="58">
        <v>0</v>
      </c>
      <c r="AH170" s="58">
        <v>0</v>
      </c>
      <c r="AI170" s="58">
        <v>0</v>
      </c>
      <c r="AJ170" s="58">
        <v>0</v>
      </c>
      <c r="AK170" s="58">
        <v>0</v>
      </c>
      <c r="AL170" s="58">
        <v>0</v>
      </c>
      <c r="AM170" s="58">
        <v>3.7831392139196396E-2</v>
      </c>
      <c r="AN170" s="58">
        <v>0</v>
      </c>
      <c r="AO170" s="58">
        <v>0</v>
      </c>
      <c r="AP170" s="58">
        <v>3.799811378121376E-2</v>
      </c>
      <c r="AQ170" s="59">
        <v>2.0448315143585205</v>
      </c>
    </row>
    <row r="171" spans="1:43">
      <c r="A171" s="53" t="s">
        <v>75</v>
      </c>
      <c r="B171" s="53" t="s">
        <v>21</v>
      </c>
      <c r="C171" s="53" t="s">
        <v>123</v>
      </c>
      <c r="D171" s="57">
        <v>0</v>
      </c>
      <c r="E171" s="58">
        <v>0</v>
      </c>
      <c r="F171" s="58">
        <v>0</v>
      </c>
      <c r="G171" s="58">
        <v>0</v>
      </c>
      <c r="H171" s="58">
        <v>0</v>
      </c>
      <c r="I171" s="58">
        <v>0</v>
      </c>
      <c r="J171" s="58">
        <v>4.7337325668195263E-6</v>
      </c>
      <c r="K171" s="58">
        <v>0</v>
      </c>
      <c r="L171" s="58">
        <v>7.4575625360012054E-2</v>
      </c>
      <c r="M171" s="58">
        <v>0</v>
      </c>
      <c r="N171" s="58">
        <v>0</v>
      </c>
      <c r="O171" s="58">
        <v>0</v>
      </c>
      <c r="P171" s="58">
        <v>0</v>
      </c>
      <c r="Q171" s="58">
        <v>0</v>
      </c>
      <c r="R171" s="58">
        <v>0</v>
      </c>
      <c r="S171" s="58">
        <v>0</v>
      </c>
      <c r="T171" s="58">
        <v>0</v>
      </c>
      <c r="U171" s="58">
        <v>3.833504393696785E-2</v>
      </c>
      <c r="V171" s="58">
        <v>6.2455818988382816E-3</v>
      </c>
      <c r="W171" s="58">
        <v>0</v>
      </c>
      <c r="X171" s="58">
        <v>0</v>
      </c>
      <c r="Y171" s="58">
        <v>0</v>
      </c>
      <c r="Z171" s="58">
        <v>0</v>
      </c>
      <c r="AA171" s="58">
        <v>0</v>
      </c>
      <c r="AB171" s="58">
        <v>0</v>
      </c>
      <c r="AC171" s="58">
        <v>0</v>
      </c>
      <c r="AD171" s="58">
        <v>0</v>
      </c>
      <c r="AE171" s="58">
        <v>0</v>
      </c>
      <c r="AF171" s="58">
        <v>0</v>
      </c>
      <c r="AG171" s="58">
        <v>0</v>
      </c>
      <c r="AH171" s="58">
        <v>0</v>
      </c>
      <c r="AI171" s="58">
        <v>0</v>
      </c>
      <c r="AJ171" s="58">
        <v>0</v>
      </c>
      <c r="AK171" s="58">
        <v>0</v>
      </c>
      <c r="AL171" s="58">
        <v>0</v>
      </c>
      <c r="AM171" s="58">
        <v>0</v>
      </c>
      <c r="AN171" s="58">
        <v>0</v>
      </c>
      <c r="AO171" s="58">
        <v>0</v>
      </c>
      <c r="AP171" s="58">
        <v>0</v>
      </c>
      <c r="AQ171" s="59">
        <v>0</v>
      </c>
    </row>
    <row r="172" spans="1:43">
      <c r="A172" s="53" t="s">
        <v>76</v>
      </c>
      <c r="B172" s="53" t="s">
        <v>22</v>
      </c>
      <c r="C172" s="53" t="s">
        <v>123</v>
      </c>
      <c r="D172" s="57">
        <v>0</v>
      </c>
      <c r="E172" s="58">
        <v>0</v>
      </c>
      <c r="F172" s="58">
        <v>0</v>
      </c>
      <c r="G172" s="58">
        <v>0</v>
      </c>
      <c r="H172" s="58">
        <v>0</v>
      </c>
      <c r="I172" s="58">
        <v>0</v>
      </c>
      <c r="J172" s="58">
        <v>0</v>
      </c>
      <c r="K172" s="58">
        <v>0</v>
      </c>
      <c r="L172" s="58">
        <v>0</v>
      </c>
      <c r="M172" s="58">
        <v>0</v>
      </c>
      <c r="N172" s="58">
        <v>0</v>
      </c>
      <c r="O172" s="58">
        <v>0</v>
      </c>
      <c r="P172" s="58">
        <v>0</v>
      </c>
      <c r="Q172" s="58">
        <v>0</v>
      </c>
      <c r="R172" s="58">
        <v>0</v>
      </c>
      <c r="S172" s="58">
        <v>0</v>
      </c>
      <c r="T172" s="58">
        <v>0</v>
      </c>
      <c r="U172" s="58">
        <v>0</v>
      </c>
      <c r="V172" s="58">
        <v>0</v>
      </c>
      <c r="W172" s="58">
        <v>0</v>
      </c>
      <c r="X172" s="58">
        <v>0</v>
      </c>
      <c r="Y172" s="58">
        <v>0</v>
      </c>
      <c r="Z172" s="58">
        <v>0</v>
      </c>
      <c r="AA172" s="58">
        <v>0</v>
      </c>
      <c r="AB172" s="58">
        <v>0</v>
      </c>
      <c r="AC172" s="58">
        <v>0</v>
      </c>
      <c r="AD172" s="58">
        <v>0</v>
      </c>
      <c r="AE172" s="58">
        <v>0</v>
      </c>
      <c r="AF172" s="58">
        <v>0</v>
      </c>
      <c r="AG172" s="58">
        <v>0</v>
      </c>
      <c r="AH172" s="58">
        <v>0</v>
      </c>
      <c r="AI172" s="58">
        <v>0</v>
      </c>
      <c r="AJ172" s="58">
        <v>0</v>
      </c>
      <c r="AK172" s="58">
        <v>0</v>
      </c>
      <c r="AL172" s="58">
        <v>0</v>
      </c>
      <c r="AM172" s="58">
        <v>0</v>
      </c>
      <c r="AN172" s="58">
        <v>0</v>
      </c>
      <c r="AO172" s="58">
        <v>0</v>
      </c>
      <c r="AP172" s="58">
        <v>0</v>
      </c>
      <c r="AQ172" s="59">
        <v>0</v>
      </c>
    </row>
    <row r="173" spans="1:43">
      <c r="A173" s="53" t="s">
        <v>77</v>
      </c>
      <c r="B173" s="53" t="s">
        <v>1</v>
      </c>
      <c r="C173" s="53" t="s">
        <v>123</v>
      </c>
      <c r="D173" s="57">
        <v>2.9076887294650078E-2</v>
      </c>
      <c r="E173" s="58">
        <v>1.5772711485624313E-2</v>
      </c>
      <c r="F173" s="58">
        <v>6.2007877975702286E-2</v>
      </c>
      <c r="G173" s="58">
        <v>5.7854835176840425E-5</v>
      </c>
      <c r="H173" s="58">
        <v>0</v>
      </c>
      <c r="I173" s="58">
        <v>0</v>
      </c>
      <c r="J173" s="58">
        <v>0</v>
      </c>
      <c r="K173" s="58">
        <v>0</v>
      </c>
      <c r="L173" s="58">
        <v>0</v>
      </c>
      <c r="M173" s="58">
        <v>0</v>
      </c>
      <c r="N173" s="58">
        <v>1.2358685731887817</v>
      </c>
      <c r="O173" s="58">
        <v>2.8915185928344727</v>
      </c>
      <c r="P173" s="58">
        <v>0</v>
      </c>
      <c r="Q173" s="58">
        <v>5.3866516100242734E-4</v>
      </c>
      <c r="R173" s="58">
        <v>3.0651185661554337E-2</v>
      </c>
      <c r="S173" s="58">
        <v>1.6337890410795808E-3</v>
      </c>
      <c r="T173" s="58">
        <v>1.1051059846067801E-4</v>
      </c>
      <c r="U173" s="58">
        <v>5.3324713371694088E-4</v>
      </c>
      <c r="V173" s="58">
        <v>8.6877123976591974E-5</v>
      </c>
      <c r="W173" s="58">
        <v>0.11126051843166351</v>
      </c>
      <c r="X173" s="58">
        <v>0</v>
      </c>
      <c r="Y173" s="58">
        <v>0</v>
      </c>
      <c r="Z173" s="58">
        <v>6.6241016611456871E-5</v>
      </c>
      <c r="AA173" s="58">
        <v>1.6844613710418344E-3</v>
      </c>
      <c r="AB173" s="58">
        <v>0</v>
      </c>
      <c r="AC173" s="58">
        <v>0</v>
      </c>
      <c r="AD173" s="58">
        <v>0</v>
      </c>
      <c r="AE173" s="58">
        <v>0</v>
      </c>
      <c r="AF173" s="58">
        <v>0</v>
      </c>
      <c r="AG173" s="58">
        <v>2.2333336994051933E-2</v>
      </c>
      <c r="AH173" s="58">
        <v>3.529113600961864E-4</v>
      </c>
      <c r="AI173" s="58">
        <v>8.12256068456918E-4</v>
      </c>
      <c r="AJ173" s="58">
        <v>5.9655386954545975E-2</v>
      </c>
      <c r="AK173" s="58">
        <v>5.5868306662887335E-4</v>
      </c>
      <c r="AL173" s="58">
        <v>0</v>
      </c>
      <c r="AM173" s="58">
        <v>0.3085322380065918</v>
      </c>
      <c r="AN173" s="58">
        <v>0</v>
      </c>
      <c r="AO173" s="58">
        <v>0</v>
      </c>
      <c r="AP173" s="58">
        <v>0.12893591821193695</v>
      </c>
      <c r="AQ173" s="59">
        <v>1.4596127271652222</v>
      </c>
    </row>
    <row r="174" spans="1:43">
      <c r="A174" s="53" t="s">
        <v>78</v>
      </c>
      <c r="B174" s="53" t="s">
        <v>23</v>
      </c>
      <c r="C174" s="53" t="s">
        <v>123</v>
      </c>
      <c r="D174" s="57">
        <v>0</v>
      </c>
      <c r="E174" s="58">
        <v>0</v>
      </c>
      <c r="F174" s="58">
        <v>0</v>
      </c>
      <c r="G174" s="58">
        <v>0</v>
      </c>
      <c r="H174" s="58">
        <v>0</v>
      </c>
      <c r="I174" s="58">
        <v>0</v>
      </c>
      <c r="J174" s="58">
        <v>0</v>
      </c>
      <c r="K174" s="58">
        <v>0</v>
      </c>
      <c r="L174" s="58">
        <v>0</v>
      </c>
      <c r="M174" s="58">
        <v>0</v>
      </c>
      <c r="N174" s="58">
        <v>0</v>
      </c>
      <c r="O174" s="58">
        <v>0</v>
      </c>
      <c r="P174" s="58">
        <v>0</v>
      </c>
      <c r="Q174" s="58">
        <v>0</v>
      </c>
      <c r="R174" s="58">
        <v>0</v>
      </c>
      <c r="S174" s="58">
        <v>1.4667672076029703E-5</v>
      </c>
      <c r="T174" s="58">
        <v>0</v>
      </c>
      <c r="U174" s="58">
        <v>0</v>
      </c>
      <c r="V174" s="58">
        <v>0</v>
      </c>
      <c r="W174" s="58">
        <v>0</v>
      </c>
      <c r="X174" s="58">
        <v>0</v>
      </c>
      <c r="Y174" s="58">
        <v>0</v>
      </c>
      <c r="Z174" s="58">
        <v>0</v>
      </c>
      <c r="AA174" s="58">
        <v>0</v>
      </c>
      <c r="AB174" s="58">
        <v>0</v>
      </c>
      <c r="AC174" s="58">
        <v>0</v>
      </c>
      <c r="AD174" s="58">
        <v>0</v>
      </c>
      <c r="AE174" s="58">
        <v>0</v>
      </c>
      <c r="AF174" s="58">
        <v>0</v>
      </c>
      <c r="AG174" s="58">
        <v>0</v>
      </c>
      <c r="AH174" s="58">
        <v>0</v>
      </c>
      <c r="AI174" s="58">
        <v>0</v>
      </c>
      <c r="AJ174" s="58">
        <v>0</v>
      </c>
      <c r="AK174" s="58">
        <v>0</v>
      </c>
      <c r="AL174" s="58">
        <v>0</v>
      </c>
      <c r="AM174" s="58">
        <v>0</v>
      </c>
      <c r="AN174" s="58">
        <v>0</v>
      </c>
      <c r="AO174" s="58">
        <v>0</v>
      </c>
      <c r="AP174" s="58">
        <v>0</v>
      </c>
      <c r="AQ174" s="59">
        <v>4.8563588410615921E-2</v>
      </c>
    </row>
    <row r="175" spans="1:43">
      <c r="A175" s="53" t="s">
        <v>79</v>
      </c>
      <c r="B175" s="53" t="s">
        <v>24</v>
      </c>
      <c r="C175" s="53" t="s">
        <v>123</v>
      </c>
      <c r="D175" s="57">
        <v>0</v>
      </c>
      <c r="E175" s="58">
        <v>0</v>
      </c>
      <c r="F175" s="58">
        <v>9.7360268235206604E-2</v>
      </c>
      <c r="G175" s="58">
        <v>0</v>
      </c>
      <c r="H175" s="58">
        <v>0</v>
      </c>
      <c r="I175" s="58">
        <v>0</v>
      </c>
      <c r="J175" s="58">
        <v>0</v>
      </c>
      <c r="K175" s="58">
        <v>0</v>
      </c>
      <c r="L175" s="58">
        <v>0</v>
      </c>
      <c r="M175" s="58">
        <v>0</v>
      </c>
      <c r="N175" s="58">
        <v>0</v>
      </c>
      <c r="O175" s="58">
        <v>3.118513710796833E-2</v>
      </c>
      <c r="P175" s="58">
        <v>4.5582810416817665E-3</v>
      </c>
      <c r="Q175" s="58">
        <v>0</v>
      </c>
      <c r="R175" s="58">
        <v>0</v>
      </c>
      <c r="S175" s="58">
        <v>0</v>
      </c>
      <c r="T175" s="58">
        <v>0</v>
      </c>
      <c r="U175" s="58">
        <v>0</v>
      </c>
      <c r="V175" s="58">
        <v>0</v>
      </c>
      <c r="W175" s="58">
        <v>0</v>
      </c>
      <c r="X175" s="58">
        <v>0</v>
      </c>
      <c r="Y175" s="58">
        <v>0</v>
      </c>
      <c r="Z175" s="58">
        <v>0</v>
      </c>
      <c r="AA175" s="58">
        <v>0</v>
      </c>
      <c r="AB175" s="58">
        <v>0</v>
      </c>
      <c r="AC175" s="58">
        <v>0</v>
      </c>
      <c r="AD175" s="58">
        <v>0</v>
      </c>
      <c r="AE175" s="58">
        <v>0</v>
      </c>
      <c r="AF175" s="58">
        <v>0</v>
      </c>
      <c r="AG175" s="58">
        <v>0</v>
      </c>
      <c r="AH175" s="58">
        <v>0</v>
      </c>
      <c r="AI175" s="58">
        <v>0</v>
      </c>
      <c r="AJ175" s="58">
        <v>0</v>
      </c>
      <c r="AK175" s="58">
        <v>2.3664231775910594E-5</v>
      </c>
      <c r="AL175" s="58">
        <v>0</v>
      </c>
      <c r="AM175" s="58">
        <v>0</v>
      </c>
      <c r="AN175" s="58">
        <v>0</v>
      </c>
      <c r="AO175" s="58">
        <v>0</v>
      </c>
      <c r="AP175" s="58">
        <v>9.8778627943829633E-6</v>
      </c>
      <c r="AQ175" s="59">
        <v>7.7022961340844631E-3</v>
      </c>
    </row>
    <row r="176" spans="1:43">
      <c r="A176" s="53" t="s">
        <v>80</v>
      </c>
      <c r="B176" s="53" t="s">
        <v>25</v>
      </c>
      <c r="C176" s="53" t="s">
        <v>123</v>
      </c>
      <c r="D176" s="57">
        <v>0</v>
      </c>
      <c r="E176" s="58">
        <v>0</v>
      </c>
      <c r="F176" s="58">
        <v>0</v>
      </c>
      <c r="G176" s="58">
        <v>0</v>
      </c>
      <c r="H176" s="58">
        <v>0</v>
      </c>
      <c r="I176" s="58">
        <v>0</v>
      </c>
      <c r="J176" s="58">
        <v>0</v>
      </c>
      <c r="K176" s="58">
        <v>8.8128790957853198E-4</v>
      </c>
      <c r="L176" s="58">
        <v>0</v>
      </c>
      <c r="M176" s="58">
        <v>0</v>
      </c>
      <c r="N176" s="58">
        <v>1.6931584104895592E-3</v>
      </c>
      <c r="O176" s="58">
        <v>0</v>
      </c>
      <c r="P176" s="58">
        <v>0</v>
      </c>
      <c r="Q176" s="58">
        <v>8.8546119630336761E-2</v>
      </c>
      <c r="R176" s="58">
        <v>0</v>
      </c>
      <c r="S176" s="58">
        <v>0</v>
      </c>
      <c r="T176" s="58">
        <v>0</v>
      </c>
      <c r="U176" s="58">
        <v>0</v>
      </c>
      <c r="V176" s="58">
        <v>0</v>
      </c>
      <c r="W176" s="58">
        <v>0</v>
      </c>
      <c r="X176" s="58">
        <v>1.0285443626344204E-2</v>
      </c>
      <c r="Y176" s="58">
        <v>0</v>
      </c>
      <c r="Z176" s="58">
        <v>0</v>
      </c>
      <c r="AA176" s="58">
        <v>0</v>
      </c>
      <c r="AB176" s="58">
        <v>0</v>
      </c>
      <c r="AC176" s="58">
        <v>0</v>
      </c>
      <c r="AD176" s="58">
        <v>1.5601969789713621E-3</v>
      </c>
      <c r="AE176" s="58">
        <v>0</v>
      </c>
      <c r="AF176" s="58">
        <v>0</v>
      </c>
      <c r="AG176" s="58">
        <v>0</v>
      </c>
      <c r="AH176" s="58">
        <v>0</v>
      </c>
      <c r="AI176" s="58">
        <v>0</v>
      </c>
      <c r="AJ176" s="58">
        <v>2.4630087427794933E-3</v>
      </c>
      <c r="AK176" s="58">
        <v>0</v>
      </c>
      <c r="AL176" s="58">
        <v>0.26235896348953247</v>
      </c>
      <c r="AM176" s="58">
        <v>2.5475682690739632E-2</v>
      </c>
      <c r="AN176" s="58">
        <v>0</v>
      </c>
      <c r="AO176" s="58">
        <v>0</v>
      </c>
      <c r="AP176" s="58">
        <v>1.7979202093556523E-3</v>
      </c>
      <c r="AQ176" s="59">
        <v>0.39949449896812439</v>
      </c>
    </row>
    <row r="177" spans="1:43">
      <c r="A177" s="53" t="s">
        <v>81</v>
      </c>
      <c r="B177" s="53" t="s">
        <v>26</v>
      </c>
      <c r="C177" s="53" t="s">
        <v>123</v>
      </c>
      <c r="D177" s="57">
        <v>1.8876938149333E-2</v>
      </c>
      <c r="E177" s="58">
        <v>0</v>
      </c>
      <c r="F177" s="58">
        <v>0.51468425989151001</v>
      </c>
      <c r="G177" s="58">
        <v>2.8845129534602165E-2</v>
      </c>
      <c r="H177" s="58">
        <v>3.5607963218353689E-4</v>
      </c>
      <c r="I177" s="58">
        <v>1.4462228864431381E-2</v>
      </c>
      <c r="J177" s="58">
        <v>3.6541871726512909E-2</v>
      </c>
      <c r="K177" s="58">
        <v>0.43554657697677612</v>
      </c>
      <c r="L177" s="58">
        <v>9.6709122881293297E-3</v>
      </c>
      <c r="M177" s="58">
        <v>9.3850649893283844E-2</v>
      </c>
      <c r="N177" s="58">
        <v>2.053314121440053E-3</v>
      </c>
      <c r="O177" s="58">
        <v>1.3872654177248478E-2</v>
      </c>
      <c r="P177" s="58">
        <v>4.5698411762714386E-2</v>
      </c>
      <c r="Q177" s="58">
        <v>0.18795494735240936</v>
      </c>
      <c r="R177" s="58">
        <v>17.512714385986328</v>
      </c>
      <c r="S177" s="58">
        <v>3.549107164144516E-2</v>
      </c>
      <c r="T177" s="58">
        <v>9.9455087911337614E-4</v>
      </c>
      <c r="U177" s="58">
        <v>1.7276434227824211E-3</v>
      </c>
      <c r="V177" s="58">
        <v>2.8146931435912848E-4</v>
      </c>
      <c r="W177" s="58">
        <v>0.69629466533660889</v>
      </c>
      <c r="X177" s="58">
        <v>0.72387593984603882</v>
      </c>
      <c r="Y177" s="58">
        <v>0</v>
      </c>
      <c r="Z177" s="58">
        <v>0</v>
      </c>
      <c r="AA177" s="58">
        <v>0.31291681528091431</v>
      </c>
      <c r="AB177" s="58">
        <v>0.54492878913879395</v>
      </c>
      <c r="AC177" s="58">
        <v>0</v>
      </c>
      <c r="AD177" s="58">
        <v>0.62603729963302612</v>
      </c>
      <c r="AE177" s="58">
        <v>0</v>
      </c>
      <c r="AF177" s="58">
        <v>0</v>
      </c>
      <c r="AG177" s="58">
        <v>4.743151948787272E-4</v>
      </c>
      <c r="AH177" s="58">
        <v>7.4951276474166662E-6</v>
      </c>
      <c r="AI177" s="58">
        <v>1.7250684322789311E-5</v>
      </c>
      <c r="AJ177" s="58">
        <v>4.7310781665146351E-3</v>
      </c>
      <c r="AK177" s="58">
        <v>3.3896019458770752</v>
      </c>
      <c r="AL177" s="58">
        <v>1.9411214452702552E-4</v>
      </c>
      <c r="AM177" s="58">
        <v>0.88906180858612061</v>
      </c>
      <c r="AN177" s="58">
        <v>0</v>
      </c>
      <c r="AO177" s="58">
        <v>2.2967474460601807</v>
      </c>
      <c r="AP177" s="58">
        <v>0.12629765272140503</v>
      </c>
      <c r="AQ177" s="59">
        <v>11.798698425292969</v>
      </c>
    </row>
    <row r="178" spans="1:43">
      <c r="A178" s="53" t="s">
        <v>82</v>
      </c>
      <c r="B178" s="53" t="s">
        <v>27</v>
      </c>
      <c r="C178" s="53" t="s">
        <v>123</v>
      </c>
      <c r="D178" s="57">
        <v>10.200407028198242</v>
      </c>
      <c r="E178" s="58">
        <v>12.144404411315918</v>
      </c>
      <c r="F178" s="58">
        <v>7.9114346504211426</v>
      </c>
      <c r="G178" s="58">
        <v>0.50061821937561035</v>
      </c>
      <c r="H178" s="58">
        <v>8.9627032866701484E-4</v>
      </c>
      <c r="I178" s="58">
        <v>0.34953603148460388</v>
      </c>
      <c r="J178" s="58">
        <v>9.115280956029892E-2</v>
      </c>
      <c r="K178" s="58">
        <v>0.81456059217453003</v>
      </c>
      <c r="L178" s="58">
        <v>7.1573436260223389E-2</v>
      </c>
      <c r="M178" s="58">
        <v>0</v>
      </c>
      <c r="N178" s="58">
        <v>2.7133550494909286E-2</v>
      </c>
      <c r="O178" s="58">
        <v>6.0326103121042252E-3</v>
      </c>
      <c r="P178" s="58">
        <v>3.0615292489528656E-2</v>
      </c>
      <c r="Q178" s="58">
        <v>0.80573821067810059</v>
      </c>
      <c r="R178" s="58">
        <v>2.1069604903459549E-2</v>
      </c>
      <c r="S178" s="58">
        <v>256.31365966796875</v>
      </c>
      <c r="T178" s="58">
        <v>5.0855245441198349E-2</v>
      </c>
      <c r="U178" s="58">
        <v>5.6544885635375977</v>
      </c>
      <c r="V178" s="58">
        <v>0.92123454809188843</v>
      </c>
      <c r="W178" s="58">
        <v>0.27690714597702026</v>
      </c>
      <c r="X178" s="58">
        <v>5.6483144760131836</v>
      </c>
      <c r="Y178" s="58">
        <v>0</v>
      </c>
      <c r="Z178" s="58">
        <v>5.4078757762908936E-2</v>
      </c>
      <c r="AA178" s="58">
        <v>0.90219426155090332</v>
      </c>
      <c r="AB178" s="58">
        <v>1.5711256265640259</v>
      </c>
      <c r="AC178" s="58">
        <v>0</v>
      </c>
      <c r="AD178" s="58">
        <v>9.1614618897438049E-2</v>
      </c>
      <c r="AE178" s="58">
        <v>0</v>
      </c>
      <c r="AF178" s="58">
        <v>0</v>
      </c>
      <c r="AG178" s="58">
        <v>1.9027385860681534E-2</v>
      </c>
      <c r="AH178" s="58">
        <v>3.0067071202211082E-4</v>
      </c>
      <c r="AI178" s="58">
        <v>6.9201970472931862E-4</v>
      </c>
      <c r="AJ178" s="58">
        <v>0.61216747760772705</v>
      </c>
      <c r="AK178" s="58">
        <v>30.637235641479492</v>
      </c>
      <c r="AL178" s="58">
        <v>0.49233996868133545</v>
      </c>
      <c r="AM178" s="58">
        <v>82.134712219238281</v>
      </c>
      <c r="AN178" s="58">
        <v>3.5164631903171539E-2</v>
      </c>
      <c r="AO178" s="58">
        <v>0</v>
      </c>
      <c r="AP178" s="58">
        <v>5.6321630477905273</v>
      </c>
      <c r="AQ178" s="59">
        <v>12.718635559082031</v>
      </c>
    </row>
    <row r="179" spans="1:43">
      <c r="A179" s="53" t="s">
        <v>83</v>
      </c>
      <c r="B179" s="53" t="s">
        <v>28</v>
      </c>
      <c r="C179" s="53" t="s">
        <v>123</v>
      </c>
      <c r="D179" s="57">
        <v>28.297367095947266</v>
      </c>
      <c r="E179" s="58">
        <v>3.1022109985351562</v>
      </c>
      <c r="F179" s="58">
        <v>5.7575159072875977</v>
      </c>
      <c r="G179" s="58">
        <v>4.7599278390407562E-2</v>
      </c>
      <c r="H179" s="58">
        <v>2.6554601266980171E-2</v>
      </c>
      <c r="I179" s="58">
        <v>1.542886346578598E-2</v>
      </c>
      <c r="J179" s="58">
        <v>1.2674259953200817E-2</v>
      </c>
      <c r="K179" s="58">
        <v>0.58101904392242432</v>
      </c>
      <c r="L179" s="58">
        <v>9.9856341257691383E-3</v>
      </c>
      <c r="M179" s="58">
        <v>0</v>
      </c>
      <c r="N179" s="58">
        <v>1.4624207019805908</v>
      </c>
      <c r="O179" s="58">
        <v>0.1206861287355423</v>
      </c>
      <c r="P179" s="58">
        <v>1.2565784454345703</v>
      </c>
      <c r="Q179" s="58">
        <v>0.19218941032886505</v>
      </c>
      <c r="R179" s="58">
        <v>1.9459638744592667E-2</v>
      </c>
      <c r="S179" s="58">
        <v>1.1972228288650513</v>
      </c>
      <c r="T179" s="58">
        <v>8.9233379364013672</v>
      </c>
      <c r="U179" s="58">
        <v>16.056129455566406</v>
      </c>
      <c r="V179" s="58">
        <v>1.0109961032867432</v>
      </c>
      <c r="W179" s="58">
        <v>36.638664245605469</v>
      </c>
      <c r="X179" s="58">
        <v>0.31395816802978516</v>
      </c>
      <c r="Y179" s="58">
        <v>0</v>
      </c>
      <c r="Z179" s="58">
        <v>1.3867403322365135E-4</v>
      </c>
      <c r="AA179" s="58">
        <v>5.2895713597536087E-3</v>
      </c>
      <c r="AB179" s="58">
        <v>9.2115206643939018E-3</v>
      </c>
      <c r="AC179" s="58">
        <v>0</v>
      </c>
      <c r="AD179" s="58">
        <v>1.7398135736584663E-2</v>
      </c>
      <c r="AE179" s="58">
        <v>0</v>
      </c>
      <c r="AF179" s="58">
        <v>0</v>
      </c>
      <c r="AG179" s="58">
        <v>6.4132042229175568E-2</v>
      </c>
      <c r="AH179" s="58">
        <v>1.0134143522009254E-3</v>
      </c>
      <c r="AI179" s="58">
        <v>2.3324610665440559E-3</v>
      </c>
      <c r="AJ179" s="58">
        <v>2.9269535541534424</v>
      </c>
      <c r="AK179" s="58">
        <v>0.19129295647144318</v>
      </c>
      <c r="AL179" s="58">
        <v>1.8777356147766113</v>
      </c>
      <c r="AM179" s="58">
        <v>0.60401475429534912</v>
      </c>
      <c r="AN179" s="58">
        <v>0</v>
      </c>
      <c r="AO179" s="58">
        <v>0</v>
      </c>
      <c r="AP179" s="58">
        <v>0.15720273554325104</v>
      </c>
      <c r="AQ179" s="59">
        <v>3.3981809616088867</v>
      </c>
    </row>
    <row r="180" spans="1:43">
      <c r="A180" s="53" t="s">
        <v>84</v>
      </c>
      <c r="B180" s="53" t="s">
        <v>29</v>
      </c>
      <c r="C180" s="53" t="s">
        <v>123</v>
      </c>
      <c r="D180" s="57">
        <v>9.7918882966041565E-2</v>
      </c>
      <c r="E180" s="58">
        <v>3.6291701253503561E-3</v>
      </c>
      <c r="F180" s="58">
        <v>2.0031235218048096</v>
      </c>
      <c r="G180" s="58">
        <v>1.1126378551125526E-2</v>
      </c>
      <c r="H180" s="58">
        <v>1.2346277944743633E-3</v>
      </c>
      <c r="I180" s="58">
        <v>2.5017759762704372E-3</v>
      </c>
      <c r="J180" s="58">
        <v>0.46554377675056458</v>
      </c>
      <c r="K180" s="58">
        <v>1.2314538955688477</v>
      </c>
      <c r="L180" s="58">
        <v>4.3869954533874989E-3</v>
      </c>
      <c r="M180" s="58">
        <v>4.0417700074613094E-3</v>
      </c>
      <c r="N180" s="58">
        <v>10.375579833984375</v>
      </c>
      <c r="O180" s="58">
        <v>6.7032523453235626E-2</v>
      </c>
      <c r="P180" s="58">
        <v>3.8071784973144531</v>
      </c>
      <c r="Q180" s="58">
        <v>1.1407631449401379E-2</v>
      </c>
      <c r="R180" s="58">
        <v>0.31561893224716187</v>
      </c>
      <c r="S180" s="58">
        <v>0.27086454629898071</v>
      </c>
      <c r="T180" s="58">
        <v>3.8078103214502335E-2</v>
      </c>
      <c r="U180" s="58">
        <v>1.4356428384780884</v>
      </c>
      <c r="V180" s="58">
        <v>2.1372272968292236</v>
      </c>
      <c r="W180" s="58">
        <v>4.6033453941345215</v>
      </c>
      <c r="X180" s="58">
        <v>2.7001874446868896</v>
      </c>
      <c r="Y180" s="58">
        <v>2.2779058199375868E-3</v>
      </c>
      <c r="Z180" s="58">
        <v>2.3885942064225674E-3</v>
      </c>
      <c r="AA180" s="58">
        <v>7.8174933791160583E-2</v>
      </c>
      <c r="AB180" s="58">
        <v>0.1361376941204071</v>
      </c>
      <c r="AC180" s="58">
        <v>0</v>
      </c>
      <c r="AD180" s="58">
        <v>2.8540438041090965E-2</v>
      </c>
      <c r="AE180" s="58">
        <v>0</v>
      </c>
      <c r="AF180" s="58">
        <v>0</v>
      </c>
      <c r="AG180" s="58">
        <v>1.003022026270628E-2</v>
      </c>
      <c r="AH180" s="58">
        <v>1.5849752526264638E-4</v>
      </c>
      <c r="AI180" s="58">
        <v>3.6479579284787178E-4</v>
      </c>
      <c r="AJ180" s="58">
        <v>0.30746671557426453</v>
      </c>
      <c r="AK180" s="58">
        <v>6.4664995297789574E-3</v>
      </c>
      <c r="AL180" s="58">
        <v>1.4799025058746338</v>
      </c>
      <c r="AM180" s="58">
        <v>1.4059809446334839</v>
      </c>
      <c r="AN180" s="58">
        <v>0</v>
      </c>
      <c r="AO180" s="58">
        <v>0</v>
      </c>
      <c r="AP180" s="58">
        <v>0.40682056546211243</v>
      </c>
      <c r="AQ180" s="59">
        <v>20.788305282592773</v>
      </c>
    </row>
    <row r="181" spans="1:43">
      <c r="A181" s="53" t="s">
        <v>85</v>
      </c>
      <c r="B181" s="53" t="s">
        <v>30</v>
      </c>
      <c r="C181" s="53" t="s">
        <v>123</v>
      </c>
      <c r="D181" s="57">
        <v>1.3767348527908325</v>
      </c>
      <c r="E181" s="58">
        <v>1.8148407340049744E-2</v>
      </c>
      <c r="F181" s="58">
        <v>0</v>
      </c>
      <c r="G181" s="58">
        <v>0</v>
      </c>
      <c r="H181" s="58">
        <v>1.2884887866675854E-2</v>
      </c>
      <c r="I181" s="58">
        <v>1.0304182767868042E-2</v>
      </c>
      <c r="J181" s="58">
        <v>3.1753409653902054E-2</v>
      </c>
      <c r="K181" s="58">
        <v>0.17563459277153015</v>
      </c>
      <c r="L181" s="58">
        <v>2.7428586690803058E-6</v>
      </c>
      <c r="M181" s="58">
        <v>0</v>
      </c>
      <c r="N181" s="58">
        <v>0</v>
      </c>
      <c r="O181" s="58">
        <v>0</v>
      </c>
      <c r="P181" s="58">
        <v>0</v>
      </c>
      <c r="Q181" s="58">
        <v>0</v>
      </c>
      <c r="R181" s="58">
        <v>0</v>
      </c>
      <c r="S181" s="58">
        <v>0</v>
      </c>
      <c r="T181" s="58">
        <v>0</v>
      </c>
      <c r="U181" s="58">
        <v>1.9648228883743286</v>
      </c>
      <c r="V181" s="58">
        <v>3.8846738338470459</v>
      </c>
      <c r="W181" s="58">
        <v>0</v>
      </c>
      <c r="X181" s="58">
        <v>0</v>
      </c>
      <c r="Y181" s="58">
        <v>0</v>
      </c>
      <c r="Z181" s="58">
        <v>0</v>
      </c>
      <c r="AA181" s="58">
        <v>0</v>
      </c>
      <c r="AB181" s="58">
        <v>0</v>
      </c>
      <c r="AC181" s="58">
        <v>0</v>
      </c>
      <c r="AD181" s="58">
        <v>0</v>
      </c>
      <c r="AE181" s="58">
        <v>0</v>
      </c>
      <c r="AF181" s="58">
        <v>0</v>
      </c>
      <c r="AG181" s="58">
        <v>0</v>
      </c>
      <c r="AH181" s="58">
        <v>0</v>
      </c>
      <c r="AI181" s="58">
        <v>0</v>
      </c>
      <c r="AJ181" s="58">
        <v>0</v>
      </c>
      <c r="AK181" s="58">
        <v>0</v>
      </c>
      <c r="AL181" s="58">
        <v>0</v>
      </c>
      <c r="AM181" s="58">
        <v>2.4555295705795288E-2</v>
      </c>
      <c r="AN181" s="58">
        <v>0</v>
      </c>
      <c r="AO181" s="58">
        <v>0</v>
      </c>
      <c r="AP181" s="58">
        <v>6.9228452630341053E-3</v>
      </c>
      <c r="AQ181" s="59">
        <v>4.3299932479858398</v>
      </c>
    </row>
    <row r="182" spans="1:43">
      <c r="A182" s="53" t="s">
        <v>86</v>
      </c>
      <c r="B182" s="53" t="s">
        <v>31</v>
      </c>
      <c r="C182" s="53" t="s">
        <v>123</v>
      </c>
      <c r="D182" s="57">
        <v>0.80330371856689453</v>
      </c>
      <c r="E182" s="58">
        <v>4.9866072833538055E-2</v>
      </c>
      <c r="F182" s="58">
        <v>0.33775472640991211</v>
      </c>
      <c r="G182" s="58">
        <v>6.6237956285476685E-2</v>
      </c>
      <c r="H182" s="58">
        <v>6.4247243106365204E-2</v>
      </c>
      <c r="I182" s="58">
        <v>3.1230799853801727E-2</v>
      </c>
      <c r="J182" s="58">
        <v>2.686385705601424E-4</v>
      </c>
      <c r="K182" s="58">
        <v>0.5586097240447998</v>
      </c>
      <c r="L182" s="58">
        <v>5.8887787163257599E-2</v>
      </c>
      <c r="M182" s="58">
        <v>4.2789983563125134E-3</v>
      </c>
      <c r="N182" s="58">
        <v>3.1879745423793793E-2</v>
      </c>
      <c r="O182" s="58">
        <v>2.5886001531034708E-3</v>
      </c>
      <c r="P182" s="58">
        <v>2.2702289279550314E-3</v>
      </c>
      <c r="Q182" s="58">
        <v>6.357911042869091E-3</v>
      </c>
      <c r="R182" s="58">
        <v>5.1905851811170578E-2</v>
      </c>
      <c r="S182" s="58">
        <v>0.38018918037414551</v>
      </c>
      <c r="T182" s="58">
        <v>0</v>
      </c>
      <c r="U182" s="58">
        <v>1.147722452878952E-2</v>
      </c>
      <c r="V182" s="58">
        <v>0</v>
      </c>
      <c r="W182" s="58">
        <v>2.6172239780426025</v>
      </c>
      <c r="X182" s="58">
        <v>5.9429813176393509E-2</v>
      </c>
      <c r="Y182" s="58">
        <v>0</v>
      </c>
      <c r="Z182" s="58">
        <v>0</v>
      </c>
      <c r="AA182" s="58">
        <v>0.29781344532966614</v>
      </c>
      <c r="AB182" s="58">
        <v>0.51862698793411255</v>
      </c>
      <c r="AC182" s="58">
        <v>0</v>
      </c>
      <c r="AD182" s="58">
        <v>1.3631713390350342</v>
      </c>
      <c r="AE182" s="58">
        <v>0</v>
      </c>
      <c r="AF182" s="58">
        <v>0</v>
      </c>
      <c r="AG182" s="58">
        <v>1.9560223817825317</v>
      </c>
      <c r="AH182" s="58">
        <v>3.0909061431884766E-2</v>
      </c>
      <c r="AI182" s="58">
        <v>7.1139886975288391E-2</v>
      </c>
      <c r="AJ182" s="58">
        <v>2.0233267918229103E-2</v>
      </c>
      <c r="AK182" s="58">
        <v>3.9931450039148331E-2</v>
      </c>
      <c r="AL182" s="58">
        <v>2.7432644367218018</v>
      </c>
      <c r="AM182" s="58">
        <v>13.503725051879883</v>
      </c>
      <c r="AN182" s="58">
        <v>0</v>
      </c>
      <c r="AO182" s="58">
        <v>0</v>
      </c>
      <c r="AP182" s="58">
        <v>0.24436323344707489</v>
      </c>
      <c r="AQ182" s="59">
        <v>17.838041305541992</v>
      </c>
    </row>
    <row r="183" spans="1:43">
      <c r="A183" s="53" t="s">
        <v>87</v>
      </c>
      <c r="B183" s="53" t="s">
        <v>32</v>
      </c>
      <c r="C183" s="53" t="s">
        <v>123</v>
      </c>
      <c r="D183" s="57">
        <v>2.5875635910779238E-3</v>
      </c>
      <c r="E183" s="58">
        <v>0</v>
      </c>
      <c r="F183" s="58">
        <v>1.2784788385033607E-2</v>
      </c>
      <c r="G183" s="58">
        <v>4.6383687295019627E-3</v>
      </c>
      <c r="H183" s="58">
        <v>0</v>
      </c>
      <c r="I183" s="58">
        <v>0</v>
      </c>
      <c r="J183" s="58">
        <v>0</v>
      </c>
      <c r="K183" s="58">
        <v>3.4288965980522335E-4</v>
      </c>
      <c r="L183" s="58">
        <v>1.9286624155938625E-3</v>
      </c>
      <c r="M183" s="58">
        <v>0</v>
      </c>
      <c r="N183" s="58">
        <v>0</v>
      </c>
      <c r="O183" s="58">
        <v>0</v>
      </c>
      <c r="P183" s="58">
        <v>0</v>
      </c>
      <c r="Q183" s="58">
        <v>8.1839645281434059E-4</v>
      </c>
      <c r="R183" s="58">
        <v>0</v>
      </c>
      <c r="S183" s="58">
        <v>7.8351341653615236E-4</v>
      </c>
      <c r="T183" s="58">
        <v>1.3561092782765627E-4</v>
      </c>
      <c r="U183" s="58">
        <v>1.1290985159575939E-2</v>
      </c>
      <c r="V183" s="58">
        <v>0</v>
      </c>
      <c r="W183" s="58">
        <v>1.0944383684545755E-3</v>
      </c>
      <c r="X183" s="58">
        <v>0.79551869630813599</v>
      </c>
      <c r="Y183" s="58">
        <v>0</v>
      </c>
      <c r="Z183" s="58">
        <v>0</v>
      </c>
      <c r="AA183" s="58">
        <v>1.3206179719418287E-3</v>
      </c>
      <c r="AB183" s="58">
        <v>2.2997891064733267E-3</v>
      </c>
      <c r="AC183" s="58">
        <v>0</v>
      </c>
      <c r="AD183" s="58">
        <v>5.4465338587760925E-2</v>
      </c>
      <c r="AE183" s="58">
        <v>0</v>
      </c>
      <c r="AF183" s="58">
        <v>0</v>
      </c>
      <c r="AG183" s="58">
        <v>4.2038582265377045E-2</v>
      </c>
      <c r="AH183" s="58">
        <v>6.6429364960640669E-4</v>
      </c>
      <c r="AI183" s="58">
        <v>1.5289293369278312E-3</v>
      </c>
      <c r="AJ183" s="58">
        <v>1.8511597067117691E-2</v>
      </c>
      <c r="AK183" s="58">
        <v>3.0470089404843748E-4</v>
      </c>
      <c r="AL183" s="58">
        <v>6.3801889419555664</v>
      </c>
      <c r="AM183" s="58">
        <v>0.37405383586883545</v>
      </c>
      <c r="AN183" s="58">
        <v>0</v>
      </c>
      <c r="AO183" s="58">
        <v>0</v>
      </c>
      <c r="AP183" s="58">
        <v>7.9873725771903992E-2</v>
      </c>
      <c r="AQ183" s="59">
        <v>0.52538901567459106</v>
      </c>
    </row>
    <row r="184" spans="1:43">
      <c r="A184" s="53" t="s">
        <v>88</v>
      </c>
      <c r="B184" s="53" t="s">
        <v>33</v>
      </c>
      <c r="C184" s="53" t="s">
        <v>123</v>
      </c>
      <c r="D184" s="57">
        <v>1.5239161439239979E-2</v>
      </c>
      <c r="E184" s="58">
        <v>2.1092966198921204E-3</v>
      </c>
      <c r="F184" s="58">
        <v>0.47930008172988892</v>
      </c>
      <c r="G184" s="58">
        <v>2.9979981482028961E-2</v>
      </c>
      <c r="H184" s="58">
        <v>0</v>
      </c>
      <c r="I184" s="58">
        <v>0</v>
      </c>
      <c r="J184" s="58">
        <v>0</v>
      </c>
      <c r="K184" s="58">
        <v>0</v>
      </c>
      <c r="L184" s="58">
        <v>0</v>
      </c>
      <c r="M184" s="58">
        <v>0</v>
      </c>
      <c r="N184" s="58">
        <v>0</v>
      </c>
      <c r="O184" s="58">
        <v>0</v>
      </c>
      <c r="P184" s="58">
        <v>0</v>
      </c>
      <c r="Q184" s="58">
        <v>7.9549330985173583E-4</v>
      </c>
      <c r="R184" s="58">
        <v>3.5375528386794031E-4</v>
      </c>
      <c r="S184" s="58">
        <v>3.1172533053904772E-3</v>
      </c>
      <c r="T184" s="58">
        <v>2.9092363547533751E-3</v>
      </c>
      <c r="U184" s="58">
        <v>1.451748248655349E-4</v>
      </c>
      <c r="V184" s="58">
        <v>0</v>
      </c>
      <c r="W184" s="58">
        <v>0.15626940131187439</v>
      </c>
      <c r="X184" s="58">
        <v>3.0900474637746811E-2</v>
      </c>
      <c r="Y184" s="58">
        <v>7.4053664207458496</v>
      </c>
      <c r="Z184" s="58">
        <v>0.69837832450866699</v>
      </c>
      <c r="AA184" s="58">
        <v>6.4935426712036133</v>
      </c>
      <c r="AB184" s="58">
        <v>9.458653450012207</v>
      </c>
      <c r="AC184" s="58">
        <v>6.0816597193479538E-2</v>
      </c>
      <c r="AD184" s="58">
        <v>0.49951273202896118</v>
      </c>
      <c r="AE184" s="58">
        <v>0.7794453501701355</v>
      </c>
      <c r="AF184" s="58">
        <v>0.46220999956130981</v>
      </c>
      <c r="AG184" s="58">
        <v>0.5700107216835022</v>
      </c>
      <c r="AH184" s="58">
        <v>3.3812904730439186E-3</v>
      </c>
      <c r="AI184" s="58">
        <v>1.0813570581376553E-2</v>
      </c>
      <c r="AJ184" s="58">
        <v>2.6943214237689972E-2</v>
      </c>
      <c r="AK184" s="58">
        <v>0</v>
      </c>
      <c r="AL184" s="58">
        <v>4.8858261108398437</v>
      </c>
      <c r="AM184" s="58">
        <v>0.59806495904922485</v>
      </c>
      <c r="AN184" s="58">
        <v>0</v>
      </c>
      <c r="AO184" s="58">
        <v>0</v>
      </c>
      <c r="AP184" s="58">
        <v>0.84733229875564575</v>
      </c>
      <c r="AQ184" s="59">
        <v>0.21741893887519836</v>
      </c>
    </row>
    <row r="185" spans="1:43">
      <c r="A185" s="53" t="s">
        <v>89</v>
      </c>
      <c r="B185" s="53" t="s">
        <v>34</v>
      </c>
      <c r="C185" s="53" t="s">
        <v>123</v>
      </c>
      <c r="D185" s="57">
        <v>2.8324741870164871E-3</v>
      </c>
      <c r="E185" s="58">
        <v>5.7807518169283867E-4</v>
      </c>
      <c r="F185" s="58">
        <v>4.8310826532542706E-3</v>
      </c>
      <c r="G185" s="58">
        <v>2.0768130198121071E-3</v>
      </c>
      <c r="H185" s="58">
        <v>0</v>
      </c>
      <c r="I185" s="58">
        <v>0</v>
      </c>
      <c r="J185" s="58">
        <v>0</v>
      </c>
      <c r="K185" s="58">
        <v>0</v>
      </c>
      <c r="L185" s="58">
        <v>0</v>
      </c>
      <c r="M185" s="58">
        <v>0</v>
      </c>
      <c r="N185" s="58">
        <v>6.0506435111165047E-3</v>
      </c>
      <c r="O185" s="58">
        <v>0</v>
      </c>
      <c r="P185" s="58">
        <v>0</v>
      </c>
      <c r="Q185" s="58">
        <v>6.4812409691512585E-3</v>
      </c>
      <c r="R185" s="58">
        <v>1.1936542432522401E-4</v>
      </c>
      <c r="S185" s="58">
        <v>3.4877820871770382E-3</v>
      </c>
      <c r="T185" s="58">
        <v>1.6815031412988901E-3</v>
      </c>
      <c r="U185" s="58">
        <v>1.4425868866965175E-3</v>
      </c>
      <c r="V185" s="58">
        <v>0</v>
      </c>
      <c r="W185" s="58">
        <v>7.1112796664237976E-2</v>
      </c>
      <c r="X185" s="58">
        <v>1.5722340904176235E-3</v>
      </c>
      <c r="Y185" s="58">
        <v>0.26489537954330444</v>
      </c>
      <c r="Z185" s="58">
        <v>1.1271587610244751</v>
      </c>
      <c r="AA185" s="58">
        <v>1.7418488264083862</v>
      </c>
      <c r="AB185" s="58">
        <v>2.5372195243835449</v>
      </c>
      <c r="AC185" s="58">
        <v>9.7634285688400269E-2</v>
      </c>
      <c r="AD185" s="58">
        <v>0.80191218852996826</v>
      </c>
      <c r="AE185" s="58">
        <v>1.2513128519058228</v>
      </c>
      <c r="AF185" s="58">
        <v>0.74202680587768555</v>
      </c>
      <c r="AG185" s="58">
        <v>2.5496222078800201E-2</v>
      </c>
      <c r="AH185" s="58">
        <v>1.5124301717150956E-4</v>
      </c>
      <c r="AI185" s="58">
        <v>4.8368427087552845E-4</v>
      </c>
      <c r="AJ185" s="58">
        <v>5.0012320280075073E-3</v>
      </c>
      <c r="AK185" s="58">
        <v>3.3667392563074827E-4</v>
      </c>
      <c r="AL185" s="58">
        <v>0.53360193967819214</v>
      </c>
      <c r="AM185" s="58">
        <v>1.8922634422779083E-2</v>
      </c>
      <c r="AN185" s="58">
        <v>0</v>
      </c>
      <c r="AO185" s="58">
        <v>0</v>
      </c>
      <c r="AP185" s="58">
        <v>9.5541607588529587E-3</v>
      </c>
      <c r="AQ185" s="59">
        <v>2.7154544368386269E-2</v>
      </c>
    </row>
    <row r="186" spans="1:43" ht="30">
      <c r="A186" s="53" t="s">
        <v>90</v>
      </c>
      <c r="B186" s="53" t="s">
        <v>35</v>
      </c>
      <c r="C186" s="53" t="s">
        <v>123</v>
      </c>
      <c r="D186" s="57">
        <v>0.10279741138219833</v>
      </c>
      <c r="E186" s="58">
        <v>2.275678887963295E-2</v>
      </c>
      <c r="F186" s="58">
        <v>1.6197259426116943</v>
      </c>
      <c r="G186" s="58">
        <v>9.1119520366191864E-2</v>
      </c>
      <c r="H186" s="58">
        <v>0</v>
      </c>
      <c r="I186" s="58">
        <v>0</v>
      </c>
      <c r="J186" s="58">
        <v>0</v>
      </c>
      <c r="K186" s="58">
        <v>2.670067735016346E-2</v>
      </c>
      <c r="L186" s="58">
        <v>3.0094841495156288E-3</v>
      </c>
      <c r="M186" s="58">
        <v>0</v>
      </c>
      <c r="N186" s="58">
        <v>0</v>
      </c>
      <c r="O186" s="58">
        <v>1.3663603458553553E-3</v>
      </c>
      <c r="P186" s="58">
        <v>4.399128956720233E-4</v>
      </c>
      <c r="Q186" s="58">
        <v>1.6440816398244351E-4</v>
      </c>
      <c r="R186" s="58">
        <v>4.8646339564584196E-5</v>
      </c>
      <c r="S186" s="58">
        <v>0</v>
      </c>
      <c r="T186" s="58">
        <v>0</v>
      </c>
      <c r="U186" s="58">
        <v>3.2542075496166945E-3</v>
      </c>
      <c r="V186" s="58">
        <v>5.3649023175239563E-4</v>
      </c>
      <c r="W186" s="58">
        <v>1.5280517982318997E-3</v>
      </c>
      <c r="X186" s="58">
        <v>1.3959027826786041E-2</v>
      </c>
      <c r="Y186" s="58">
        <v>2.3642466112505645E-4</v>
      </c>
      <c r="Z186" s="58">
        <v>1.3635217328555882E-4</v>
      </c>
      <c r="AA186" s="58">
        <v>8.7107278406620026E-2</v>
      </c>
      <c r="AB186" s="58">
        <v>0.12688259780406952</v>
      </c>
      <c r="AC186" s="58">
        <v>7.1704649599269032E-4</v>
      </c>
      <c r="AD186" s="58">
        <v>5.8894096873700619E-3</v>
      </c>
      <c r="AE186" s="58">
        <v>9.1899018734693527E-3</v>
      </c>
      <c r="AF186" s="58">
        <v>5.4495991207659245E-3</v>
      </c>
      <c r="AG186" s="58">
        <v>4.3784622102975845E-3</v>
      </c>
      <c r="AH186" s="58">
        <v>2.5972938601626083E-5</v>
      </c>
      <c r="AI186" s="58">
        <v>8.3063023339491338E-5</v>
      </c>
      <c r="AJ186" s="58">
        <v>3.5947389551438391E-4</v>
      </c>
      <c r="AK186" s="58">
        <v>6.3889292068779469E-3</v>
      </c>
      <c r="AL186" s="58">
        <v>7.1173906326293945</v>
      </c>
      <c r="AM186" s="58">
        <v>1.1563650369644165</v>
      </c>
      <c r="AN186" s="58">
        <v>0</v>
      </c>
      <c r="AO186" s="58">
        <v>0</v>
      </c>
      <c r="AP186" s="58">
        <v>0.19022621214389801</v>
      </c>
      <c r="AQ186" s="59">
        <v>3.5969181060791016</v>
      </c>
    </row>
    <row r="187" spans="1:43" ht="30">
      <c r="A187" s="53" t="s">
        <v>91</v>
      </c>
      <c r="B187" s="53" t="s">
        <v>36</v>
      </c>
      <c r="C187" s="53" t="s">
        <v>123</v>
      </c>
      <c r="D187" s="57">
        <v>0.24322791397571564</v>
      </c>
      <c r="E187" s="58">
        <v>6.7046590149402618E-2</v>
      </c>
      <c r="F187" s="58">
        <v>0</v>
      </c>
      <c r="G187" s="58">
        <v>8.9813180267810822E-2</v>
      </c>
      <c r="H187" s="58">
        <v>0</v>
      </c>
      <c r="I187" s="58">
        <v>0</v>
      </c>
      <c r="J187" s="58">
        <v>0</v>
      </c>
      <c r="K187" s="58">
        <v>4.8283855430781841E-3</v>
      </c>
      <c r="L187" s="58">
        <v>0</v>
      </c>
      <c r="M187" s="58">
        <v>0</v>
      </c>
      <c r="N187" s="58">
        <v>0</v>
      </c>
      <c r="O187" s="58">
        <v>1.690351776778698E-2</v>
      </c>
      <c r="P187" s="58">
        <v>8.5527468472719193E-3</v>
      </c>
      <c r="Q187" s="58">
        <v>9.3198912218213081E-3</v>
      </c>
      <c r="R187" s="58">
        <v>3.2283433247357607E-3</v>
      </c>
      <c r="S187" s="58">
        <v>0</v>
      </c>
      <c r="T187" s="58">
        <v>0</v>
      </c>
      <c r="U187" s="58">
        <v>1.0759866563603282E-4</v>
      </c>
      <c r="V187" s="58">
        <v>0</v>
      </c>
      <c r="W187" s="58">
        <v>3.3643625676631927E-2</v>
      </c>
      <c r="X187" s="58">
        <v>2.3984769359230995E-2</v>
      </c>
      <c r="Y187" s="58">
        <v>2.6265979977324605E-4</v>
      </c>
      <c r="Z187" s="58">
        <v>1.2623555085156113E-4</v>
      </c>
      <c r="AA187" s="58">
        <v>7.1885019540786743E-2</v>
      </c>
      <c r="AB187" s="58">
        <v>0.10470947623252869</v>
      </c>
      <c r="AC187" s="58">
        <v>3.5414632875472307E-3</v>
      </c>
      <c r="AD187" s="58">
        <v>2.9087550938129425E-2</v>
      </c>
      <c r="AE187" s="58">
        <v>4.5388545840978622E-2</v>
      </c>
      <c r="AF187" s="58">
        <v>2.6915345340967178E-2</v>
      </c>
      <c r="AG187" s="58">
        <v>6.0251745162531734E-4</v>
      </c>
      <c r="AH187" s="58">
        <v>3.574119773475104E-6</v>
      </c>
      <c r="AI187" s="58">
        <v>1.143025110650342E-5</v>
      </c>
      <c r="AJ187" s="58">
        <v>3.8566410541534424E-2</v>
      </c>
      <c r="AK187" s="58">
        <v>0</v>
      </c>
      <c r="AL187" s="58">
        <v>0</v>
      </c>
      <c r="AM187" s="58">
        <v>9.0009393692016602</v>
      </c>
      <c r="AN187" s="58">
        <v>0</v>
      </c>
      <c r="AO187" s="58">
        <v>0</v>
      </c>
      <c r="AP187" s="58">
        <v>0.22091703116893768</v>
      </c>
      <c r="AQ187" s="59">
        <v>10.466947555541992</v>
      </c>
    </row>
    <row r="188" spans="1:43">
      <c r="A188" s="53" t="s">
        <v>92</v>
      </c>
      <c r="B188" s="53" t="s">
        <v>37</v>
      </c>
      <c r="C188" s="53" t="s">
        <v>123</v>
      </c>
      <c r="D188" s="57">
        <v>2.460874430835247E-2</v>
      </c>
      <c r="E188" s="58">
        <v>0</v>
      </c>
      <c r="F188" s="58">
        <v>0</v>
      </c>
      <c r="G188" s="58">
        <v>0</v>
      </c>
      <c r="H188" s="58">
        <v>0</v>
      </c>
      <c r="I188" s="58">
        <v>0</v>
      </c>
      <c r="J188" s="58">
        <v>0</v>
      </c>
      <c r="K188" s="58">
        <v>0</v>
      </c>
      <c r="L188" s="58">
        <v>0</v>
      </c>
      <c r="M188" s="58">
        <v>0</v>
      </c>
      <c r="N188" s="58">
        <v>0</v>
      </c>
      <c r="O188" s="58">
        <v>0</v>
      </c>
      <c r="P188" s="58">
        <v>0</v>
      </c>
      <c r="Q188" s="58">
        <v>0</v>
      </c>
      <c r="R188" s="58">
        <v>0</v>
      </c>
      <c r="S188" s="58">
        <v>0</v>
      </c>
      <c r="T188" s="58">
        <v>0</v>
      </c>
      <c r="U188" s="58">
        <v>0</v>
      </c>
      <c r="V188" s="58">
        <v>0</v>
      </c>
      <c r="W188" s="58">
        <v>0</v>
      </c>
      <c r="X188" s="58">
        <v>0</v>
      </c>
      <c r="Y188" s="58">
        <v>1.95353664457798E-3</v>
      </c>
      <c r="Z188" s="58">
        <v>1.4704136410728097E-3</v>
      </c>
      <c r="AA188" s="58">
        <v>0</v>
      </c>
      <c r="AB188" s="58">
        <v>0</v>
      </c>
      <c r="AC188" s="58">
        <v>0.54795259237289429</v>
      </c>
      <c r="AD188" s="58">
        <v>0.52850145101547241</v>
      </c>
      <c r="AE188" s="58">
        <v>0.76824659109115601</v>
      </c>
      <c r="AF188" s="58">
        <v>0.3436303436756134</v>
      </c>
      <c r="AG188" s="58">
        <v>0</v>
      </c>
      <c r="AH188" s="58">
        <v>0</v>
      </c>
      <c r="AI188" s="58">
        <v>0</v>
      </c>
      <c r="AJ188" s="58">
        <v>0</v>
      </c>
      <c r="AK188" s="58">
        <v>0</v>
      </c>
      <c r="AL188" s="58">
        <v>0</v>
      </c>
      <c r="AM188" s="58">
        <v>5.7611470222473145</v>
      </c>
      <c r="AN188" s="58">
        <v>0</v>
      </c>
      <c r="AO188" s="58">
        <v>0.43745541572570801</v>
      </c>
      <c r="AP188" s="58">
        <v>2.6843569278717041</v>
      </c>
      <c r="AQ188" s="59">
        <v>29.175865173339844</v>
      </c>
    </row>
    <row r="189" spans="1:43">
      <c r="A189" s="53" t="s">
        <v>93</v>
      </c>
      <c r="B189" s="53" t="s">
        <v>38</v>
      </c>
      <c r="C189" s="53" t="s">
        <v>123</v>
      </c>
      <c r="D189" s="57">
        <v>0.16115063428878784</v>
      </c>
      <c r="E189" s="58">
        <v>0.23834384977817535</v>
      </c>
      <c r="F189" s="58">
        <v>0</v>
      </c>
      <c r="G189" s="58">
        <v>9.194260835647583E-2</v>
      </c>
      <c r="H189" s="58">
        <v>1.3273658230900764E-2</v>
      </c>
      <c r="I189" s="58">
        <v>0.23104585707187653</v>
      </c>
      <c r="J189" s="58">
        <v>1.3824377059936523</v>
      </c>
      <c r="K189" s="58">
        <v>0.83499825000762939</v>
      </c>
      <c r="L189" s="58">
        <v>0</v>
      </c>
      <c r="M189" s="58">
        <v>0</v>
      </c>
      <c r="N189" s="58">
        <v>0</v>
      </c>
      <c r="O189" s="58">
        <v>0</v>
      </c>
      <c r="P189" s="58">
        <v>0</v>
      </c>
      <c r="Q189" s="58">
        <v>4.2276210784912109</v>
      </c>
      <c r="R189" s="58">
        <v>1.9593889713287354</v>
      </c>
      <c r="S189" s="58">
        <v>0</v>
      </c>
      <c r="T189" s="58">
        <v>0</v>
      </c>
      <c r="U189" s="58">
        <v>0</v>
      </c>
      <c r="V189" s="58">
        <v>0</v>
      </c>
      <c r="W189" s="58">
        <v>0</v>
      </c>
      <c r="X189" s="58">
        <v>8.5495956242084503E-2</v>
      </c>
      <c r="Y189" s="58">
        <v>3.4776426036842167E-4</v>
      </c>
      <c r="Z189" s="58">
        <v>2.6175979292020202E-4</v>
      </c>
      <c r="AA189" s="58">
        <v>0.18597891926765442</v>
      </c>
      <c r="AB189" s="58">
        <v>0.28621324896812439</v>
      </c>
      <c r="AC189" s="58">
        <v>0.14088712632656097</v>
      </c>
      <c r="AD189" s="58">
        <v>1.0266522169113159</v>
      </c>
      <c r="AE189" s="58">
        <v>1.4923744201660156</v>
      </c>
      <c r="AF189" s="58">
        <v>0.6675267219543457</v>
      </c>
      <c r="AG189" s="58">
        <v>0.1558077484369278</v>
      </c>
      <c r="AH189" s="58">
        <v>0</v>
      </c>
      <c r="AI189" s="58">
        <v>0</v>
      </c>
      <c r="AJ189" s="58">
        <v>13.139798164367676</v>
      </c>
      <c r="AK189" s="58">
        <v>2.2074418067932129</v>
      </c>
      <c r="AL189" s="58">
        <v>0</v>
      </c>
      <c r="AM189" s="58">
        <v>30.718719482421875</v>
      </c>
      <c r="AN189" s="58">
        <v>0</v>
      </c>
      <c r="AO189" s="58">
        <v>1.1243699118494987E-2</v>
      </c>
      <c r="AP189" s="58">
        <v>1.5028253793716431</v>
      </c>
      <c r="AQ189" s="59">
        <v>16.978689193725586</v>
      </c>
    </row>
    <row r="190" spans="1:43">
      <c r="A190" s="53" t="s">
        <v>94</v>
      </c>
      <c r="B190" s="53" t="s">
        <v>39</v>
      </c>
      <c r="C190" s="53" t="s">
        <v>123</v>
      </c>
      <c r="D190" s="57">
        <v>2.6044487021863461E-3</v>
      </c>
      <c r="E190" s="58">
        <v>4.7744560288265347E-4</v>
      </c>
      <c r="F190" s="58">
        <v>0</v>
      </c>
      <c r="G190" s="58">
        <v>0</v>
      </c>
      <c r="H190" s="58">
        <v>0</v>
      </c>
      <c r="I190" s="58">
        <v>0</v>
      </c>
      <c r="J190" s="58">
        <v>0</v>
      </c>
      <c r="K190" s="58">
        <v>0</v>
      </c>
      <c r="L190" s="58">
        <v>0</v>
      </c>
      <c r="M190" s="58">
        <v>0</v>
      </c>
      <c r="N190" s="58">
        <v>0</v>
      </c>
      <c r="O190" s="58">
        <v>0</v>
      </c>
      <c r="P190" s="58">
        <v>0</v>
      </c>
      <c r="Q190" s="58">
        <v>0</v>
      </c>
      <c r="R190" s="58">
        <v>0</v>
      </c>
      <c r="S190" s="58">
        <v>0</v>
      </c>
      <c r="T190" s="58">
        <v>0</v>
      </c>
      <c r="U190" s="58">
        <v>0</v>
      </c>
      <c r="V190" s="58">
        <v>0</v>
      </c>
      <c r="W190" s="58">
        <v>0</v>
      </c>
      <c r="X190" s="58">
        <v>0</v>
      </c>
      <c r="Y190" s="58">
        <v>0</v>
      </c>
      <c r="Z190" s="58">
        <v>0</v>
      </c>
      <c r="AA190" s="58">
        <v>0</v>
      </c>
      <c r="AB190" s="58">
        <v>0</v>
      </c>
      <c r="AC190" s="58">
        <v>0</v>
      </c>
      <c r="AD190" s="58">
        <v>4.6350318938493729E-2</v>
      </c>
      <c r="AE190" s="58">
        <v>6.7376308143138885E-2</v>
      </c>
      <c r="AF190" s="58">
        <v>3.0136864632368088E-2</v>
      </c>
      <c r="AG190" s="58">
        <v>0.10578623414039612</v>
      </c>
      <c r="AH190" s="58">
        <v>0</v>
      </c>
      <c r="AI190" s="58">
        <v>0</v>
      </c>
      <c r="AJ190" s="58">
        <v>2.7587206568568945E-3</v>
      </c>
      <c r="AK190" s="58">
        <v>0</v>
      </c>
      <c r="AL190" s="58">
        <v>0</v>
      </c>
      <c r="AM190" s="58">
        <v>1.2658900022506714</v>
      </c>
      <c r="AN190" s="58">
        <v>8.2706737518310547</v>
      </c>
      <c r="AO190" s="58">
        <v>0.10165360569953918</v>
      </c>
      <c r="AP190" s="58">
        <v>0.13119632005691528</v>
      </c>
      <c r="AQ190" s="59">
        <v>4.7487564086914062</v>
      </c>
    </row>
    <row r="191" spans="1:43" ht="30">
      <c r="A191" s="53" t="s">
        <v>95</v>
      </c>
      <c r="B191" s="53" t="s">
        <v>40</v>
      </c>
      <c r="C191" s="53" t="s">
        <v>123</v>
      </c>
      <c r="D191" s="57">
        <v>0</v>
      </c>
      <c r="E191" s="58">
        <v>0</v>
      </c>
      <c r="F191" s="58">
        <v>0</v>
      </c>
      <c r="G191" s="58">
        <v>0</v>
      </c>
      <c r="H191" s="58">
        <v>0</v>
      </c>
      <c r="I191" s="58">
        <v>0</v>
      </c>
      <c r="J191" s="58">
        <v>0</v>
      </c>
      <c r="K191" s="58">
        <v>0</v>
      </c>
      <c r="L191" s="58">
        <v>0</v>
      </c>
      <c r="M191" s="58">
        <v>0</v>
      </c>
      <c r="N191" s="58">
        <v>0</v>
      </c>
      <c r="O191" s="58">
        <v>0</v>
      </c>
      <c r="P191" s="58">
        <v>0</v>
      </c>
      <c r="Q191" s="58">
        <v>0</v>
      </c>
      <c r="R191" s="58">
        <v>1.0958818197250366</v>
      </c>
      <c r="S191" s="58">
        <v>0</v>
      </c>
      <c r="T191" s="58">
        <v>0</v>
      </c>
      <c r="U191" s="58">
        <v>2.0972171798348427E-2</v>
      </c>
      <c r="V191" s="58">
        <v>0.10971744358539581</v>
      </c>
      <c r="W191" s="58">
        <v>0</v>
      </c>
      <c r="X191" s="58">
        <v>0</v>
      </c>
      <c r="Y191" s="58">
        <v>0</v>
      </c>
      <c r="Z191" s="58">
        <v>0</v>
      </c>
      <c r="AA191" s="58">
        <v>4.4467166299000382E-4</v>
      </c>
      <c r="AB191" s="58">
        <v>7.7437306754291058E-4</v>
      </c>
      <c r="AC191" s="58">
        <v>0</v>
      </c>
      <c r="AD191" s="58">
        <v>0.48316577076911926</v>
      </c>
      <c r="AE191" s="58">
        <v>0.70234525203704834</v>
      </c>
      <c r="AF191" s="58">
        <v>0.31415319442749023</v>
      </c>
      <c r="AG191" s="58">
        <v>0</v>
      </c>
      <c r="AH191" s="58">
        <v>0</v>
      </c>
      <c r="AI191" s="58">
        <v>0</v>
      </c>
      <c r="AJ191" s="58">
        <v>0</v>
      </c>
      <c r="AK191" s="58">
        <v>0</v>
      </c>
      <c r="AL191" s="58">
        <v>0</v>
      </c>
      <c r="AM191" s="58">
        <v>7.6250433921813965E-2</v>
      </c>
      <c r="AN191" s="58">
        <v>0</v>
      </c>
      <c r="AO191" s="58">
        <v>0</v>
      </c>
      <c r="AP191" s="58">
        <v>1.0299395769834518E-2</v>
      </c>
      <c r="AQ191" s="59">
        <v>7.0059018135070801</v>
      </c>
    </row>
    <row r="192" spans="1:43">
      <c r="A192" s="53" t="s">
        <v>96</v>
      </c>
      <c r="B192" s="53" t="s">
        <v>41</v>
      </c>
      <c r="C192" s="53" t="s">
        <v>123</v>
      </c>
      <c r="D192" s="57">
        <v>0</v>
      </c>
      <c r="E192" s="58">
        <v>0</v>
      </c>
      <c r="F192" s="58">
        <v>0</v>
      </c>
      <c r="G192" s="58">
        <v>0</v>
      </c>
      <c r="H192" s="58">
        <v>0</v>
      </c>
      <c r="I192" s="58">
        <v>0</v>
      </c>
      <c r="J192" s="58">
        <v>0</v>
      </c>
      <c r="K192" s="58">
        <v>0</v>
      </c>
      <c r="L192" s="58">
        <v>0</v>
      </c>
      <c r="M192" s="58">
        <v>0</v>
      </c>
      <c r="N192" s="58">
        <v>0</v>
      </c>
      <c r="O192" s="58">
        <v>0</v>
      </c>
      <c r="P192" s="58">
        <v>0</v>
      </c>
      <c r="Q192" s="58">
        <v>0</v>
      </c>
      <c r="R192" s="58">
        <v>0</v>
      </c>
      <c r="S192" s="58">
        <v>0</v>
      </c>
      <c r="T192" s="58">
        <v>0</v>
      </c>
      <c r="U192" s="58">
        <v>0</v>
      </c>
      <c r="V192" s="58">
        <v>0</v>
      </c>
      <c r="W192" s="58">
        <v>0</v>
      </c>
      <c r="X192" s="58">
        <v>0</v>
      </c>
      <c r="Y192" s="58">
        <v>0</v>
      </c>
      <c r="Z192" s="58">
        <v>0</v>
      </c>
      <c r="AA192" s="58">
        <v>0</v>
      </c>
      <c r="AB192" s="58">
        <v>0</v>
      </c>
      <c r="AC192" s="58">
        <v>0</v>
      </c>
      <c r="AD192" s="58">
        <v>3.8895133184269071E-4</v>
      </c>
      <c r="AE192" s="58">
        <v>0</v>
      </c>
      <c r="AF192" s="58">
        <v>0</v>
      </c>
      <c r="AG192" s="58">
        <v>70.250770568847656</v>
      </c>
      <c r="AH192" s="58">
        <v>0</v>
      </c>
      <c r="AI192" s="58">
        <v>0</v>
      </c>
      <c r="AJ192" s="58">
        <v>0</v>
      </c>
      <c r="AK192" s="58">
        <v>1.5862672589719296E-3</v>
      </c>
      <c r="AL192" s="58">
        <v>0</v>
      </c>
      <c r="AM192" s="58">
        <v>7.6447147876024246E-4</v>
      </c>
      <c r="AN192" s="58">
        <v>0</v>
      </c>
      <c r="AO192" s="58">
        <v>0</v>
      </c>
      <c r="AP192" s="58">
        <v>5.1499432884156704E-3</v>
      </c>
      <c r="AQ192" s="59">
        <v>0.26003333926200867</v>
      </c>
    </row>
    <row r="193" spans="1:43">
      <c r="A193" s="53" t="s">
        <v>97</v>
      </c>
      <c r="B193" s="53" t="s">
        <v>42</v>
      </c>
      <c r="C193" s="53" t="s">
        <v>123</v>
      </c>
      <c r="D193" s="57">
        <v>0</v>
      </c>
      <c r="E193" s="58">
        <v>0</v>
      </c>
      <c r="F193" s="58">
        <v>0</v>
      </c>
      <c r="G193" s="58">
        <v>0</v>
      </c>
      <c r="H193" s="58">
        <v>0</v>
      </c>
      <c r="I193" s="58">
        <v>0</v>
      </c>
      <c r="J193" s="58">
        <v>0</v>
      </c>
      <c r="K193" s="58">
        <v>0</v>
      </c>
      <c r="L193" s="58">
        <v>0</v>
      </c>
      <c r="M193" s="58">
        <v>0</v>
      </c>
      <c r="N193" s="58">
        <v>0</v>
      </c>
      <c r="O193" s="58">
        <v>0</v>
      </c>
      <c r="P193" s="58">
        <v>0</v>
      </c>
      <c r="Q193" s="58">
        <v>0</v>
      </c>
      <c r="R193" s="58">
        <v>0</v>
      </c>
      <c r="S193" s="58">
        <v>0</v>
      </c>
      <c r="T193" s="58">
        <v>0</v>
      </c>
      <c r="U193" s="58">
        <v>0</v>
      </c>
      <c r="V193" s="58">
        <v>0</v>
      </c>
      <c r="W193" s="58">
        <v>0</v>
      </c>
      <c r="X193" s="58">
        <v>0</v>
      </c>
      <c r="Y193" s="58">
        <v>0</v>
      </c>
      <c r="Z193" s="58">
        <v>0</v>
      </c>
      <c r="AA193" s="58">
        <v>0</v>
      </c>
      <c r="AB193" s="58">
        <v>0</v>
      </c>
      <c r="AC193" s="58">
        <v>0</v>
      </c>
      <c r="AD193" s="58">
        <v>0</v>
      </c>
      <c r="AE193" s="58">
        <v>0</v>
      </c>
      <c r="AF193" s="58">
        <v>0</v>
      </c>
      <c r="AG193" s="58">
        <v>0</v>
      </c>
      <c r="AH193" s="58">
        <v>1.7233593463897705</v>
      </c>
      <c r="AI193" s="58">
        <v>0</v>
      </c>
      <c r="AJ193" s="58">
        <v>0</v>
      </c>
      <c r="AK193" s="58">
        <v>0</v>
      </c>
      <c r="AL193" s="58">
        <v>0</v>
      </c>
      <c r="AM193" s="58">
        <v>1.694101607427001E-3</v>
      </c>
      <c r="AN193" s="58">
        <v>0</v>
      </c>
      <c r="AO193" s="58">
        <v>0</v>
      </c>
      <c r="AP193" s="58">
        <v>0</v>
      </c>
      <c r="AQ193" s="59">
        <v>0.14054757356643677</v>
      </c>
    </row>
    <row r="194" spans="1:43">
      <c r="A194" s="53" t="s">
        <v>98</v>
      </c>
      <c r="B194" s="53" t="s">
        <v>43</v>
      </c>
      <c r="C194" s="53" t="s">
        <v>123</v>
      </c>
      <c r="D194" s="57">
        <v>0</v>
      </c>
      <c r="E194" s="58">
        <v>0</v>
      </c>
      <c r="F194" s="58">
        <v>6.5082819201052189E-3</v>
      </c>
      <c r="G194" s="58">
        <v>0</v>
      </c>
      <c r="H194" s="58">
        <v>0</v>
      </c>
      <c r="I194" s="58">
        <v>0</v>
      </c>
      <c r="J194" s="58">
        <v>0</v>
      </c>
      <c r="K194" s="58">
        <v>0</v>
      </c>
      <c r="L194" s="58">
        <v>0</v>
      </c>
      <c r="M194" s="58">
        <v>0</v>
      </c>
      <c r="N194" s="58">
        <v>0</v>
      </c>
      <c r="O194" s="58">
        <v>0</v>
      </c>
      <c r="P194" s="58">
        <v>0</v>
      </c>
      <c r="Q194" s="58">
        <v>0</v>
      </c>
      <c r="R194" s="58">
        <v>0</v>
      </c>
      <c r="S194" s="58">
        <v>8.1222757697105408E-2</v>
      </c>
      <c r="T194" s="58">
        <v>0</v>
      </c>
      <c r="U194" s="58">
        <v>0</v>
      </c>
      <c r="V194" s="58">
        <v>0</v>
      </c>
      <c r="W194" s="58">
        <v>0</v>
      </c>
      <c r="X194" s="58">
        <v>0</v>
      </c>
      <c r="Y194" s="58">
        <v>0</v>
      </c>
      <c r="Z194" s="58">
        <v>0</v>
      </c>
      <c r="AA194" s="58">
        <v>0</v>
      </c>
      <c r="AB194" s="58">
        <v>0</v>
      </c>
      <c r="AC194" s="58">
        <v>0</v>
      </c>
      <c r="AD194" s="58">
        <v>0</v>
      </c>
      <c r="AE194" s="58">
        <v>0</v>
      </c>
      <c r="AF194" s="58">
        <v>0</v>
      </c>
      <c r="AG194" s="58">
        <v>0</v>
      </c>
      <c r="AH194" s="58">
        <v>0</v>
      </c>
      <c r="AI194" s="58">
        <v>7.5125217437744141E-2</v>
      </c>
      <c r="AJ194" s="58">
        <v>0</v>
      </c>
      <c r="AK194" s="58">
        <v>0</v>
      </c>
      <c r="AL194" s="58">
        <v>0</v>
      </c>
      <c r="AM194" s="58">
        <v>1.5825516311451793E-4</v>
      </c>
      <c r="AN194" s="58">
        <v>0</v>
      </c>
      <c r="AO194" s="58">
        <v>0</v>
      </c>
      <c r="AP194" s="58">
        <v>0</v>
      </c>
      <c r="AQ194" s="59">
        <v>1.5004921006038785E-3</v>
      </c>
    </row>
    <row r="195" spans="1:43" ht="30">
      <c r="A195" s="53" t="s">
        <v>99</v>
      </c>
      <c r="B195" s="53" t="s">
        <v>44</v>
      </c>
      <c r="C195" s="53" t="s">
        <v>123</v>
      </c>
      <c r="D195" s="57">
        <v>3.2821015338413417E-4</v>
      </c>
      <c r="E195" s="58">
        <v>0</v>
      </c>
      <c r="F195" s="58">
        <v>0.78498250246047974</v>
      </c>
      <c r="G195" s="58">
        <v>0</v>
      </c>
      <c r="H195" s="58">
        <v>0</v>
      </c>
      <c r="I195" s="58">
        <v>0</v>
      </c>
      <c r="J195" s="58">
        <v>0</v>
      </c>
      <c r="K195" s="58">
        <v>0</v>
      </c>
      <c r="L195" s="58">
        <v>1.0052759200334549E-2</v>
      </c>
      <c r="M195" s="58">
        <v>0</v>
      </c>
      <c r="N195" s="58">
        <v>0</v>
      </c>
      <c r="O195" s="58">
        <v>3.2120982650667429E-3</v>
      </c>
      <c r="P195" s="58">
        <v>0</v>
      </c>
      <c r="Q195" s="58">
        <v>3.7322439253330231E-2</v>
      </c>
      <c r="R195" s="58">
        <v>1.2758990051224828E-3</v>
      </c>
      <c r="S195" s="58">
        <v>0</v>
      </c>
      <c r="T195" s="58">
        <v>0</v>
      </c>
      <c r="U195" s="58">
        <v>1.4842428499832749E-3</v>
      </c>
      <c r="V195" s="58">
        <v>0</v>
      </c>
      <c r="W195" s="58">
        <v>0</v>
      </c>
      <c r="X195" s="58">
        <v>0</v>
      </c>
      <c r="Y195" s="58">
        <v>0</v>
      </c>
      <c r="Z195" s="58">
        <v>5.2239745855331421E-4</v>
      </c>
      <c r="AA195" s="58">
        <v>4.7048181295394897E-3</v>
      </c>
      <c r="AB195" s="58">
        <v>8.1932023167610168E-3</v>
      </c>
      <c r="AC195" s="58">
        <v>0</v>
      </c>
      <c r="AD195" s="58">
        <v>4.5013964176177979E-2</v>
      </c>
      <c r="AE195" s="58">
        <v>0</v>
      </c>
      <c r="AF195" s="58">
        <v>0</v>
      </c>
      <c r="AG195" s="58">
        <v>2.5977540644817054E-4</v>
      </c>
      <c r="AH195" s="58">
        <v>0</v>
      </c>
      <c r="AI195" s="58">
        <v>0</v>
      </c>
      <c r="AJ195" s="58">
        <v>3.6501295864582062E-2</v>
      </c>
      <c r="AK195" s="58">
        <v>2.2029751911759377E-2</v>
      </c>
      <c r="AL195" s="58">
        <v>2.7853835374116898E-2</v>
      </c>
      <c r="AM195" s="58">
        <v>7.2387413820251822E-4</v>
      </c>
      <c r="AN195" s="58">
        <v>0.51109218597412109</v>
      </c>
      <c r="AO195" s="58">
        <v>0</v>
      </c>
      <c r="AP195" s="58">
        <v>4.3934537097811699E-3</v>
      </c>
      <c r="AQ195" s="59">
        <v>0.49899151921272278</v>
      </c>
    </row>
    <row r="196" spans="1:43">
      <c r="A196" s="53" t="s">
        <v>100</v>
      </c>
      <c r="B196" s="53" t="s">
        <v>45</v>
      </c>
      <c r="C196" s="53" t="s">
        <v>123</v>
      </c>
      <c r="D196" s="57">
        <v>0</v>
      </c>
      <c r="E196" s="58">
        <v>0</v>
      </c>
      <c r="F196" s="58">
        <v>0</v>
      </c>
      <c r="G196" s="58">
        <v>0</v>
      </c>
      <c r="H196" s="58">
        <v>0</v>
      </c>
      <c r="I196" s="58">
        <v>0</v>
      </c>
      <c r="J196" s="58">
        <v>0</v>
      </c>
      <c r="K196" s="58">
        <v>0</v>
      </c>
      <c r="L196" s="58">
        <v>0</v>
      </c>
      <c r="M196" s="58">
        <v>0</v>
      </c>
      <c r="N196" s="58">
        <v>0</v>
      </c>
      <c r="O196" s="58">
        <v>0</v>
      </c>
      <c r="P196" s="58">
        <v>0</v>
      </c>
      <c r="Q196" s="58">
        <v>0</v>
      </c>
      <c r="R196" s="58">
        <v>0</v>
      </c>
      <c r="S196" s="58">
        <v>0</v>
      </c>
      <c r="T196" s="58">
        <v>0</v>
      </c>
      <c r="U196" s="58">
        <v>0</v>
      </c>
      <c r="V196" s="58">
        <v>0</v>
      </c>
      <c r="W196" s="58">
        <v>0</v>
      </c>
      <c r="X196" s="58">
        <v>0</v>
      </c>
      <c r="Y196" s="58">
        <v>0</v>
      </c>
      <c r="Z196" s="58">
        <v>0</v>
      </c>
      <c r="AA196" s="58">
        <v>0</v>
      </c>
      <c r="AB196" s="58">
        <v>0</v>
      </c>
      <c r="AC196" s="58">
        <v>0</v>
      </c>
      <c r="AD196" s="58">
        <v>0</v>
      </c>
      <c r="AE196" s="58">
        <v>0</v>
      </c>
      <c r="AF196" s="58">
        <v>0</v>
      </c>
      <c r="AG196" s="58">
        <v>0</v>
      </c>
      <c r="AH196" s="58">
        <v>0</v>
      </c>
      <c r="AI196" s="58">
        <v>0</v>
      </c>
      <c r="AJ196" s="58">
        <v>0</v>
      </c>
      <c r="AK196" s="58">
        <v>0</v>
      </c>
      <c r="AL196" s="58">
        <v>0</v>
      </c>
      <c r="AM196" s="58">
        <v>0</v>
      </c>
      <c r="AN196" s="58">
        <v>0</v>
      </c>
      <c r="AO196" s="58">
        <v>0</v>
      </c>
      <c r="AP196" s="58">
        <v>0</v>
      </c>
      <c r="AQ196" s="59">
        <v>0</v>
      </c>
    </row>
    <row r="197" spans="1:43">
      <c r="A197" s="53" t="s">
        <v>101</v>
      </c>
      <c r="B197" s="53" t="s">
        <v>46</v>
      </c>
      <c r="C197" s="53" t="s">
        <v>123</v>
      </c>
      <c r="D197" s="57">
        <v>0</v>
      </c>
      <c r="E197" s="58">
        <v>0</v>
      </c>
      <c r="F197" s="58">
        <v>0</v>
      </c>
      <c r="G197" s="58">
        <v>0</v>
      </c>
      <c r="H197" s="58">
        <v>0</v>
      </c>
      <c r="I197" s="58">
        <v>0</v>
      </c>
      <c r="J197" s="58">
        <v>0</v>
      </c>
      <c r="K197" s="58">
        <v>0</v>
      </c>
      <c r="L197" s="58">
        <v>0</v>
      </c>
      <c r="M197" s="58">
        <v>0</v>
      </c>
      <c r="N197" s="58">
        <v>0</v>
      </c>
      <c r="O197" s="58">
        <v>0</v>
      </c>
      <c r="P197" s="58">
        <v>0</v>
      </c>
      <c r="Q197" s="58">
        <v>0</v>
      </c>
      <c r="R197" s="58">
        <v>0</v>
      </c>
      <c r="S197" s="58">
        <v>0</v>
      </c>
      <c r="T197" s="58">
        <v>0</v>
      </c>
      <c r="U197" s="58">
        <v>0</v>
      </c>
      <c r="V197" s="58">
        <v>0</v>
      </c>
      <c r="W197" s="58">
        <v>0</v>
      </c>
      <c r="X197" s="58">
        <v>0</v>
      </c>
      <c r="Y197" s="58">
        <v>0</v>
      </c>
      <c r="Z197" s="58">
        <v>0</v>
      </c>
      <c r="AA197" s="58">
        <v>0</v>
      </c>
      <c r="AB197" s="58">
        <v>0</v>
      </c>
      <c r="AC197" s="58">
        <v>0</v>
      </c>
      <c r="AD197" s="58">
        <v>0</v>
      </c>
      <c r="AE197" s="58">
        <v>0</v>
      </c>
      <c r="AF197" s="58">
        <v>0</v>
      </c>
      <c r="AG197" s="58">
        <v>0</v>
      </c>
      <c r="AH197" s="58">
        <v>0</v>
      </c>
      <c r="AI197" s="58">
        <v>0</v>
      </c>
      <c r="AJ197" s="58">
        <v>0</v>
      </c>
      <c r="AK197" s="58">
        <v>0</v>
      </c>
      <c r="AL197" s="58">
        <v>0</v>
      </c>
      <c r="AM197" s="58">
        <v>0</v>
      </c>
      <c r="AN197" s="58">
        <v>0</v>
      </c>
      <c r="AO197" s="58">
        <v>0</v>
      </c>
      <c r="AP197" s="58">
        <v>0</v>
      </c>
      <c r="AQ197" s="59">
        <v>0</v>
      </c>
    </row>
    <row r="198" spans="1:43">
      <c r="A198" s="53" t="s">
        <v>102</v>
      </c>
      <c r="B198" s="53" t="s">
        <v>47</v>
      </c>
      <c r="C198" s="53" t="s">
        <v>123</v>
      </c>
      <c r="D198" s="57">
        <v>0</v>
      </c>
      <c r="E198" s="58">
        <v>0</v>
      </c>
      <c r="F198" s="58">
        <v>0</v>
      </c>
      <c r="G198" s="58">
        <v>0</v>
      </c>
      <c r="H198" s="58">
        <v>0</v>
      </c>
      <c r="I198" s="58">
        <v>0</v>
      </c>
      <c r="J198" s="58">
        <v>0</v>
      </c>
      <c r="K198" s="58">
        <v>0</v>
      </c>
      <c r="L198" s="58">
        <v>0</v>
      </c>
      <c r="M198" s="58">
        <v>0</v>
      </c>
      <c r="N198" s="58">
        <v>0</v>
      </c>
      <c r="O198" s="58">
        <v>0</v>
      </c>
      <c r="P198" s="58">
        <v>0</v>
      </c>
      <c r="Q198" s="58">
        <v>0</v>
      </c>
      <c r="R198" s="58">
        <v>0</v>
      </c>
      <c r="S198" s="58">
        <v>0</v>
      </c>
      <c r="T198" s="58">
        <v>0</v>
      </c>
      <c r="U198" s="58">
        <v>0</v>
      </c>
      <c r="V198" s="58">
        <v>0</v>
      </c>
      <c r="W198" s="58">
        <v>0</v>
      </c>
      <c r="X198" s="58">
        <v>0</v>
      </c>
      <c r="Y198" s="58">
        <v>0</v>
      </c>
      <c r="Z198" s="58">
        <v>0</v>
      </c>
      <c r="AA198" s="58">
        <v>0</v>
      </c>
      <c r="AB198" s="58">
        <v>0</v>
      </c>
      <c r="AC198" s="58">
        <v>0</v>
      </c>
      <c r="AD198" s="58">
        <v>0</v>
      </c>
      <c r="AE198" s="58">
        <v>0</v>
      </c>
      <c r="AF198" s="58">
        <v>0</v>
      </c>
      <c r="AG198" s="58">
        <v>0</v>
      </c>
      <c r="AH198" s="58">
        <v>0</v>
      </c>
      <c r="AI198" s="58">
        <v>0</v>
      </c>
      <c r="AJ198" s="58">
        <v>0</v>
      </c>
      <c r="AK198" s="58">
        <v>0</v>
      </c>
      <c r="AL198" s="58">
        <v>0</v>
      </c>
      <c r="AM198" s="58">
        <v>0</v>
      </c>
      <c r="AN198" s="58">
        <v>0</v>
      </c>
      <c r="AO198" s="58">
        <v>0</v>
      </c>
      <c r="AP198" s="58">
        <v>0</v>
      </c>
      <c r="AQ198" s="59">
        <v>0</v>
      </c>
    </row>
    <row r="199" spans="1:43">
      <c r="A199" s="53" t="s">
        <v>103</v>
      </c>
      <c r="B199" s="53" t="s">
        <v>48</v>
      </c>
      <c r="C199" s="53" t="s">
        <v>123</v>
      </c>
      <c r="D199" s="57">
        <v>0</v>
      </c>
      <c r="E199" s="58">
        <v>0</v>
      </c>
      <c r="F199" s="58">
        <v>0</v>
      </c>
      <c r="G199" s="58">
        <v>0</v>
      </c>
      <c r="H199" s="58">
        <v>0</v>
      </c>
      <c r="I199" s="58">
        <v>0</v>
      </c>
      <c r="J199" s="58">
        <v>0</v>
      </c>
      <c r="K199" s="58">
        <v>0</v>
      </c>
      <c r="L199" s="58">
        <v>0</v>
      </c>
      <c r="M199" s="58">
        <v>0</v>
      </c>
      <c r="N199" s="58">
        <v>0</v>
      </c>
      <c r="O199" s="58">
        <v>0</v>
      </c>
      <c r="P199" s="58">
        <v>0</v>
      </c>
      <c r="Q199" s="58">
        <v>0</v>
      </c>
      <c r="R199" s="58">
        <v>0</v>
      </c>
      <c r="S199" s="58">
        <v>0</v>
      </c>
      <c r="T199" s="58">
        <v>0</v>
      </c>
      <c r="U199" s="58">
        <v>0</v>
      </c>
      <c r="V199" s="58">
        <v>0</v>
      </c>
      <c r="W199" s="58">
        <v>0</v>
      </c>
      <c r="X199" s="58">
        <v>0</v>
      </c>
      <c r="Y199" s="58">
        <v>0</v>
      </c>
      <c r="Z199" s="58">
        <v>0</v>
      </c>
      <c r="AA199" s="58">
        <v>0</v>
      </c>
      <c r="AB199" s="58">
        <v>0</v>
      </c>
      <c r="AC199" s="58">
        <v>0</v>
      </c>
      <c r="AD199" s="58">
        <v>0</v>
      </c>
      <c r="AE199" s="58">
        <v>0</v>
      </c>
      <c r="AF199" s="58">
        <v>0</v>
      </c>
      <c r="AG199" s="58">
        <v>0</v>
      </c>
      <c r="AH199" s="58">
        <v>0</v>
      </c>
      <c r="AI199" s="58">
        <v>0</v>
      </c>
      <c r="AJ199" s="58">
        <v>0</v>
      </c>
      <c r="AK199" s="58">
        <v>0</v>
      </c>
      <c r="AL199" s="58">
        <v>0</v>
      </c>
      <c r="AM199" s="58">
        <v>0</v>
      </c>
      <c r="AN199" s="58">
        <v>0</v>
      </c>
      <c r="AO199" s="58">
        <v>0</v>
      </c>
      <c r="AP199" s="58">
        <v>0</v>
      </c>
      <c r="AQ199" s="59">
        <v>0</v>
      </c>
    </row>
    <row r="200" spans="1:43">
      <c r="A200" s="53" t="s">
        <v>104</v>
      </c>
      <c r="B200" s="53" t="s">
        <v>49</v>
      </c>
      <c r="C200" s="53" t="s">
        <v>123</v>
      </c>
      <c r="D200" s="57">
        <v>0</v>
      </c>
      <c r="E200" s="58">
        <v>0</v>
      </c>
      <c r="F200" s="58">
        <v>0</v>
      </c>
      <c r="G200" s="58">
        <v>0</v>
      </c>
      <c r="H200" s="58">
        <v>0</v>
      </c>
      <c r="I200" s="58">
        <v>0</v>
      </c>
      <c r="J200" s="58">
        <v>0</v>
      </c>
      <c r="K200" s="58">
        <v>0</v>
      </c>
      <c r="L200" s="58">
        <v>0</v>
      </c>
      <c r="M200" s="58">
        <v>0</v>
      </c>
      <c r="N200" s="58">
        <v>0</v>
      </c>
      <c r="O200" s="58">
        <v>0</v>
      </c>
      <c r="P200" s="58">
        <v>0</v>
      </c>
      <c r="Q200" s="58">
        <v>0</v>
      </c>
      <c r="R200" s="58">
        <v>0</v>
      </c>
      <c r="S200" s="58">
        <v>0</v>
      </c>
      <c r="T200" s="58">
        <v>0</v>
      </c>
      <c r="U200" s="58">
        <v>0</v>
      </c>
      <c r="V200" s="58">
        <v>0</v>
      </c>
      <c r="W200" s="58">
        <v>0</v>
      </c>
      <c r="X200" s="58">
        <v>0</v>
      </c>
      <c r="Y200" s="58">
        <v>0</v>
      </c>
      <c r="Z200" s="58">
        <v>0</v>
      </c>
      <c r="AA200" s="58">
        <v>0</v>
      </c>
      <c r="AB200" s="58">
        <v>0</v>
      </c>
      <c r="AC200" s="58">
        <v>0</v>
      </c>
      <c r="AD200" s="58">
        <v>0</v>
      </c>
      <c r="AE200" s="58">
        <v>0</v>
      </c>
      <c r="AF200" s="58">
        <v>0</v>
      </c>
      <c r="AG200" s="58">
        <v>0</v>
      </c>
      <c r="AH200" s="58">
        <v>0</v>
      </c>
      <c r="AI200" s="58">
        <v>0</v>
      </c>
      <c r="AJ200" s="58">
        <v>0</v>
      </c>
      <c r="AK200" s="58">
        <v>0</v>
      </c>
      <c r="AL200" s="58">
        <v>0</v>
      </c>
      <c r="AM200" s="58">
        <v>0</v>
      </c>
      <c r="AN200" s="58">
        <v>0</v>
      </c>
      <c r="AO200" s="58">
        <v>0</v>
      </c>
      <c r="AP200" s="58">
        <v>0</v>
      </c>
      <c r="AQ200" s="59">
        <v>0</v>
      </c>
    </row>
    <row r="201" spans="1:43">
      <c r="A201" s="53" t="s">
        <v>105</v>
      </c>
      <c r="B201" s="53" t="s">
        <v>50</v>
      </c>
      <c r="C201" s="53" t="s">
        <v>123</v>
      </c>
      <c r="D201" s="57">
        <v>0</v>
      </c>
      <c r="E201" s="58">
        <v>0</v>
      </c>
      <c r="F201" s="58">
        <v>0</v>
      </c>
      <c r="G201" s="58">
        <v>0</v>
      </c>
      <c r="H201" s="58">
        <v>0</v>
      </c>
      <c r="I201" s="58">
        <v>0</v>
      </c>
      <c r="J201" s="58">
        <v>0</v>
      </c>
      <c r="K201" s="58">
        <v>0</v>
      </c>
      <c r="L201" s="58">
        <v>0</v>
      </c>
      <c r="M201" s="58">
        <v>0</v>
      </c>
      <c r="N201" s="58">
        <v>0</v>
      </c>
      <c r="O201" s="58">
        <v>0</v>
      </c>
      <c r="P201" s="58">
        <v>0</v>
      </c>
      <c r="Q201" s="58">
        <v>0</v>
      </c>
      <c r="R201" s="58">
        <v>0</v>
      </c>
      <c r="S201" s="58">
        <v>0</v>
      </c>
      <c r="T201" s="58">
        <v>0</v>
      </c>
      <c r="U201" s="58">
        <v>0</v>
      </c>
      <c r="V201" s="58">
        <v>0</v>
      </c>
      <c r="W201" s="58">
        <v>0</v>
      </c>
      <c r="X201" s="58">
        <v>0</v>
      </c>
      <c r="Y201" s="58">
        <v>0</v>
      </c>
      <c r="Z201" s="58">
        <v>0</v>
      </c>
      <c r="AA201" s="58">
        <v>0</v>
      </c>
      <c r="AB201" s="58">
        <v>0</v>
      </c>
      <c r="AC201" s="58">
        <v>0</v>
      </c>
      <c r="AD201" s="58">
        <v>0</v>
      </c>
      <c r="AE201" s="58">
        <v>0</v>
      </c>
      <c r="AF201" s="58">
        <v>0</v>
      </c>
      <c r="AG201" s="58">
        <v>0</v>
      </c>
      <c r="AH201" s="58">
        <v>0</v>
      </c>
      <c r="AI201" s="58">
        <v>0</v>
      </c>
      <c r="AJ201" s="58">
        <v>0</v>
      </c>
      <c r="AK201" s="58">
        <v>0</v>
      </c>
      <c r="AL201" s="58">
        <v>0</v>
      </c>
      <c r="AM201" s="58">
        <v>0</v>
      </c>
      <c r="AN201" s="58">
        <v>0</v>
      </c>
      <c r="AO201" s="58">
        <v>0</v>
      </c>
      <c r="AP201" s="58">
        <v>0</v>
      </c>
      <c r="AQ201" s="59">
        <v>0</v>
      </c>
    </row>
    <row r="202" spans="1:43" ht="15.75" thickBot="1">
      <c r="A202" s="53" t="s">
        <v>106</v>
      </c>
      <c r="B202" s="53" t="s">
        <v>51</v>
      </c>
      <c r="C202" s="53" t="s">
        <v>123</v>
      </c>
      <c r="D202" s="60">
        <v>0</v>
      </c>
      <c r="E202" s="61">
        <v>0</v>
      </c>
      <c r="F202" s="61">
        <v>0</v>
      </c>
      <c r="G202" s="61">
        <v>0</v>
      </c>
      <c r="H202" s="61">
        <v>0</v>
      </c>
      <c r="I202" s="61">
        <v>0</v>
      </c>
      <c r="J202" s="61">
        <v>0</v>
      </c>
      <c r="K202" s="61">
        <v>0</v>
      </c>
      <c r="L202" s="61">
        <v>0</v>
      </c>
      <c r="M202" s="61">
        <v>0</v>
      </c>
      <c r="N202" s="61">
        <v>0</v>
      </c>
      <c r="O202" s="61">
        <v>0</v>
      </c>
      <c r="P202" s="61">
        <v>0</v>
      </c>
      <c r="Q202" s="61">
        <v>0</v>
      </c>
      <c r="R202" s="61">
        <v>0</v>
      </c>
      <c r="S202" s="61">
        <v>0</v>
      </c>
      <c r="T202" s="61">
        <v>0</v>
      </c>
      <c r="U202" s="61">
        <v>0</v>
      </c>
      <c r="V202" s="61">
        <v>0</v>
      </c>
      <c r="W202" s="61">
        <v>0</v>
      </c>
      <c r="X202" s="61">
        <v>0</v>
      </c>
      <c r="Y202" s="61">
        <v>0</v>
      </c>
      <c r="Z202" s="61">
        <v>0</v>
      </c>
      <c r="AA202" s="61">
        <v>0</v>
      </c>
      <c r="AB202" s="61">
        <v>0</v>
      </c>
      <c r="AC202" s="61">
        <v>0</v>
      </c>
      <c r="AD202" s="61">
        <v>0</v>
      </c>
      <c r="AE202" s="61">
        <v>0</v>
      </c>
      <c r="AF202" s="61">
        <v>0</v>
      </c>
      <c r="AG202" s="61">
        <v>0</v>
      </c>
      <c r="AH202" s="61">
        <v>0</v>
      </c>
      <c r="AI202" s="61">
        <v>0</v>
      </c>
      <c r="AJ202" s="61">
        <v>0</v>
      </c>
      <c r="AK202" s="61">
        <v>0</v>
      </c>
      <c r="AL202" s="61">
        <v>0</v>
      </c>
      <c r="AM202" s="61">
        <v>0</v>
      </c>
      <c r="AN202" s="61">
        <v>0</v>
      </c>
      <c r="AO202" s="61">
        <v>0</v>
      </c>
      <c r="AP202" s="61">
        <v>0</v>
      </c>
      <c r="AQ202" s="62">
        <v>0</v>
      </c>
    </row>
    <row r="203" spans="1:43">
      <c r="A203" s="53" t="s">
        <v>67</v>
      </c>
      <c r="B203" s="53" t="s">
        <v>13</v>
      </c>
      <c r="C203" s="53" t="s">
        <v>124</v>
      </c>
      <c r="D203" s="54">
        <v>0</v>
      </c>
      <c r="E203" s="55">
        <v>0</v>
      </c>
      <c r="F203" s="55">
        <v>0</v>
      </c>
      <c r="G203" s="55">
        <v>0</v>
      </c>
      <c r="H203" s="55">
        <v>0</v>
      </c>
      <c r="I203" s="55">
        <v>0</v>
      </c>
      <c r="J203" s="55">
        <v>0</v>
      </c>
      <c r="K203" s="55">
        <v>0</v>
      </c>
      <c r="L203" s="55">
        <v>0</v>
      </c>
      <c r="M203" s="55">
        <v>0</v>
      </c>
      <c r="N203" s="55">
        <v>0</v>
      </c>
      <c r="O203" s="55">
        <v>0</v>
      </c>
      <c r="P203" s="55">
        <v>0</v>
      </c>
      <c r="Q203" s="55">
        <v>0</v>
      </c>
      <c r="R203" s="55">
        <v>0</v>
      </c>
      <c r="S203" s="55">
        <v>0</v>
      </c>
      <c r="T203" s="55">
        <v>0</v>
      </c>
      <c r="U203" s="55">
        <v>0</v>
      </c>
      <c r="V203" s="55">
        <v>0</v>
      </c>
      <c r="W203" s="55">
        <v>0</v>
      </c>
      <c r="X203" s="55">
        <v>0</v>
      </c>
      <c r="Y203" s="55">
        <v>0</v>
      </c>
      <c r="Z203" s="55">
        <v>0</v>
      </c>
      <c r="AA203" s="55">
        <v>0</v>
      </c>
      <c r="AB203" s="55">
        <v>0</v>
      </c>
      <c r="AC203" s="55">
        <v>0</v>
      </c>
      <c r="AD203" s="55">
        <v>0</v>
      </c>
      <c r="AE203" s="55">
        <v>0</v>
      </c>
      <c r="AF203" s="55">
        <v>0</v>
      </c>
      <c r="AG203" s="55">
        <v>0</v>
      </c>
      <c r="AH203" s="55">
        <v>0</v>
      </c>
      <c r="AI203" s="55">
        <v>0</v>
      </c>
      <c r="AJ203" s="55">
        <v>0</v>
      </c>
      <c r="AK203" s="55">
        <v>0</v>
      </c>
      <c r="AL203" s="55">
        <v>0</v>
      </c>
      <c r="AM203" s="55">
        <v>0</v>
      </c>
      <c r="AN203" s="55">
        <v>0</v>
      </c>
      <c r="AO203" s="55">
        <v>0</v>
      </c>
      <c r="AP203" s="55">
        <v>0</v>
      </c>
      <c r="AQ203" s="56">
        <v>0</v>
      </c>
    </row>
    <row r="204" spans="1:43">
      <c r="A204" s="53" t="s">
        <v>68</v>
      </c>
      <c r="B204" s="53" t="s">
        <v>14</v>
      </c>
      <c r="C204" s="53" t="s">
        <v>124</v>
      </c>
      <c r="D204" s="57">
        <v>0</v>
      </c>
      <c r="E204" s="58">
        <v>0</v>
      </c>
      <c r="F204" s="58">
        <v>0</v>
      </c>
      <c r="G204" s="58">
        <v>0</v>
      </c>
      <c r="H204" s="58">
        <v>0</v>
      </c>
      <c r="I204" s="58">
        <v>0</v>
      </c>
      <c r="J204" s="58">
        <v>0</v>
      </c>
      <c r="K204" s="58">
        <v>0</v>
      </c>
      <c r="L204" s="58">
        <v>0</v>
      </c>
      <c r="M204" s="58">
        <v>0</v>
      </c>
      <c r="N204" s="58">
        <v>0</v>
      </c>
      <c r="O204" s="58">
        <v>0</v>
      </c>
      <c r="P204" s="58">
        <v>0</v>
      </c>
      <c r="Q204" s="58">
        <v>0</v>
      </c>
      <c r="R204" s="58">
        <v>0</v>
      </c>
      <c r="S204" s="58">
        <v>0</v>
      </c>
      <c r="T204" s="58">
        <v>0</v>
      </c>
      <c r="U204" s="58">
        <v>0</v>
      </c>
      <c r="V204" s="58">
        <v>0</v>
      </c>
      <c r="W204" s="58">
        <v>0</v>
      </c>
      <c r="X204" s="58">
        <v>0</v>
      </c>
      <c r="Y204" s="58">
        <v>0</v>
      </c>
      <c r="Z204" s="58">
        <v>0</v>
      </c>
      <c r="AA204" s="58">
        <v>0</v>
      </c>
      <c r="AB204" s="58">
        <v>0</v>
      </c>
      <c r="AC204" s="58">
        <v>0</v>
      </c>
      <c r="AD204" s="58">
        <v>0</v>
      </c>
      <c r="AE204" s="58">
        <v>0</v>
      </c>
      <c r="AF204" s="58">
        <v>0</v>
      </c>
      <c r="AG204" s="58">
        <v>0</v>
      </c>
      <c r="AH204" s="58">
        <v>0</v>
      </c>
      <c r="AI204" s="58">
        <v>0</v>
      </c>
      <c r="AJ204" s="58">
        <v>0</v>
      </c>
      <c r="AK204" s="58">
        <v>0</v>
      </c>
      <c r="AL204" s="58">
        <v>0</v>
      </c>
      <c r="AM204" s="58">
        <v>0</v>
      </c>
      <c r="AN204" s="58">
        <v>0</v>
      </c>
      <c r="AO204" s="58">
        <v>0</v>
      </c>
      <c r="AP204" s="58">
        <v>0</v>
      </c>
      <c r="AQ204" s="59">
        <v>0</v>
      </c>
    </row>
    <row r="205" spans="1:43">
      <c r="A205" s="53" t="s">
        <v>69</v>
      </c>
      <c r="B205" s="53" t="s">
        <v>15</v>
      </c>
      <c r="C205" s="53" t="s">
        <v>124</v>
      </c>
      <c r="D205" s="57">
        <v>0</v>
      </c>
      <c r="E205" s="58">
        <v>0</v>
      </c>
      <c r="F205" s="58">
        <v>0</v>
      </c>
      <c r="G205" s="58">
        <v>0</v>
      </c>
      <c r="H205" s="58">
        <v>0</v>
      </c>
      <c r="I205" s="58">
        <v>0</v>
      </c>
      <c r="J205" s="58">
        <v>0</v>
      </c>
      <c r="K205" s="58">
        <v>0</v>
      </c>
      <c r="L205" s="58">
        <v>0</v>
      </c>
      <c r="M205" s="58">
        <v>0</v>
      </c>
      <c r="N205" s="58">
        <v>0</v>
      </c>
      <c r="O205" s="58">
        <v>0</v>
      </c>
      <c r="P205" s="58">
        <v>0</v>
      </c>
      <c r="Q205" s="58">
        <v>0</v>
      </c>
      <c r="R205" s="58">
        <v>0</v>
      </c>
      <c r="S205" s="58">
        <v>0</v>
      </c>
      <c r="T205" s="58">
        <v>0</v>
      </c>
      <c r="U205" s="58">
        <v>0</v>
      </c>
      <c r="V205" s="58">
        <v>0</v>
      </c>
      <c r="W205" s="58">
        <v>0</v>
      </c>
      <c r="X205" s="58">
        <v>0</v>
      </c>
      <c r="Y205" s="58">
        <v>0</v>
      </c>
      <c r="Z205" s="58">
        <v>0</v>
      </c>
      <c r="AA205" s="58">
        <v>0</v>
      </c>
      <c r="AB205" s="58">
        <v>0</v>
      </c>
      <c r="AC205" s="58">
        <v>0</v>
      </c>
      <c r="AD205" s="58">
        <v>0</v>
      </c>
      <c r="AE205" s="58">
        <v>0</v>
      </c>
      <c r="AF205" s="58">
        <v>0</v>
      </c>
      <c r="AG205" s="58">
        <v>0</v>
      </c>
      <c r="AH205" s="58">
        <v>0</v>
      </c>
      <c r="AI205" s="58">
        <v>0</v>
      </c>
      <c r="AJ205" s="58">
        <v>0</v>
      </c>
      <c r="AK205" s="58">
        <v>0</v>
      </c>
      <c r="AL205" s="58">
        <v>0</v>
      </c>
      <c r="AM205" s="58">
        <v>0</v>
      </c>
      <c r="AN205" s="58">
        <v>0</v>
      </c>
      <c r="AO205" s="58">
        <v>0</v>
      </c>
      <c r="AP205" s="58">
        <v>0</v>
      </c>
      <c r="AQ205" s="59">
        <v>0</v>
      </c>
    </row>
    <row r="206" spans="1:43">
      <c r="A206" s="53" t="s">
        <v>70</v>
      </c>
      <c r="B206" s="53" t="s">
        <v>16</v>
      </c>
      <c r="C206" s="53" t="s">
        <v>124</v>
      </c>
      <c r="D206" s="57">
        <v>0</v>
      </c>
      <c r="E206" s="58">
        <v>0</v>
      </c>
      <c r="F206" s="58">
        <v>0</v>
      </c>
      <c r="G206" s="58">
        <v>0</v>
      </c>
      <c r="H206" s="58">
        <v>0</v>
      </c>
      <c r="I206" s="58">
        <v>0</v>
      </c>
      <c r="J206" s="58">
        <v>0</v>
      </c>
      <c r="K206" s="58">
        <v>0</v>
      </c>
      <c r="L206" s="58">
        <v>0</v>
      </c>
      <c r="M206" s="58">
        <v>0</v>
      </c>
      <c r="N206" s="58">
        <v>0</v>
      </c>
      <c r="O206" s="58">
        <v>0</v>
      </c>
      <c r="P206" s="58">
        <v>0</v>
      </c>
      <c r="Q206" s="58">
        <v>0</v>
      </c>
      <c r="R206" s="58">
        <v>0</v>
      </c>
      <c r="S206" s="58">
        <v>0</v>
      </c>
      <c r="T206" s="58">
        <v>0</v>
      </c>
      <c r="U206" s="58">
        <v>0</v>
      </c>
      <c r="V206" s="58">
        <v>0</v>
      </c>
      <c r="W206" s="58">
        <v>0</v>
      </c>
      <c r="X206" s="58">
        <v>0</v>
      </c>
      <c r="Y206" s="58">
        <v>0</v>
      </c>
      <c r="Z206" s="58">
        <v>0</v>
      </c>
      <c r="AA206" s="58">
        <v>0</v>
      </c>
      <c r="AB206" s="58">
        <v>0</v>
      </c>
      <c r="AC206" s="58">
        <v>0</v>
      </c>
      <c r="AD206" s="58">
        <v>0</v>
      </c>
      <c r="AE206" s="58">
        <v>0</v>
      </c>
      <c r="AF206" s="58">
        <v>0</v>
      </c>
      <c r="AG206" s="58">
        <v>0</v>
      </c>
      <c r="AH206" s="58">
        <v>0</v>
      </c>
      <c r="AI206" s="58">
        <v>0</v>
      </c>
      <c r="AJ206" s="58">
        <v>0</v>
      </c>
      <c r="AK206" s="58">
        <v>0</v>
      </c>
      <c r="AL206" s="58">
        <v>0</v>
      </c>
      <c r="AM206" s="58">
        <v>0</v>
      </c>
      <c r="AN206" s="58">
        <v>0</v>
      </c>
      <c r="AO206" s="58">
        <v>0</v>
      </c>
      <c r="AP206" s="58">
        <v>0</v>
      </c>
      <c r="AQ206" s="59">
        <v>0</v>
      </c>
    </row>
    <row r="207" spans="1:43">
      <c r="A207" s="53" t="s">
        <v>71</v>
      </c>
      <c r="B207" s="53" t="s">
        <v>17</v>
      </c>
      <c r="C207" s="53" t="s">
        <v>124</v>
      </c>
      <c r="D207" s="57">
        <v>0</v>
      </c>
      <c r="E207" s="58">
        <v>0</v>
      </c>
      <c r="F207" s="58">
        <v>0</v>
      </c>
      <c r="G207" s="58">
        <v>0</v>
      </c>
      <c r="H207" s="58">
        <v>0</v>
      </c>
      <c r="I207" s="58">
        <v>0</v>
      </c>
      <c r="J207" s="58">
        <v>0</v>
      </c>
      <c r="K207" s="58">
        <v>0</v>
      </c>
      <c r="L207" s="58">
        <v>0</v>
      </c>
      <c r="M207" s="58">
        <v>0</v>
      </c>
      <c r="N207" s="58">
        <v>0</v>
      </c>
      <c r="O207" s="58">
        <v>0</v>
      </c>
      <c r="P207" s="58">
        <v>0</v>
      </c>
      <c r="Q207" s="58">
        <v>0</v>
      </c>
      <c r="R207" s="58">
        <v>0</v>
      </c>
      <c r="S207" s="58">
        <v>0</v>
      </c>
      <c r="T207" s="58">
        <v>0</v>
      </c>
      <c r="U207" s="58">
        <v>0</v>
      </c>
      <c r="V207" s="58">
        <v>0</v>
      </c>
      <c r="W207" s="58">
        <v>0</v>
      </c>
      <c r="X207" s="58">
        <v>0</v>
      </c>
      <c r="Y207" s="58">
        <v>0</v>
      </c>
      <c r="Z207" s="58">
        <v>0</v>
      </c>
      <c r="AA207" s="58">
        <v>0</v>
      </c>
      <c r="AB207" s="58">
        <v>0</v>
      </c>
      <c r="AC207" s="58">
        <v>0</v>
      </c>
      <c r="AD207" s="58">
        <v>0</v>
      </c>
      <c r="AE207" s="58">
        <v>0</v>
      </c>
      <c r="AF207" s="58">
        <v>0</v>
      </c>
      <c r="AG207" s="58">
        <v>0</v>
      </c>
      <c r="AH207" s="58">
        <v>0</v>
      </c>
      <c r="AI207" s="58">
        <v>0</v>
      </c>
      <c r="AJ207" s="58">
        <v>0</v>
      </c>
      <c r="AK207" s="58">
        <v>0</v>
      </c>
      <c r="AL207" s="58">
        <v>0</v>
      </c>
      <c r="AM207" s="58">
        <v>0</v>
      </c>
      <c r="AN207" s="58">
        <v>0</v>
      </c>
      <c r="AO207" s="58">
        <v>0</v>
      </c>
      <c r="AP207" s="58">
        <v>0</v>
      </c>
      <c r="AQ207" s="59">
        <v>0</v>
      </c>
    </row>
    <row r="208" spans="1:43">
      <c r="A208" s="53" t="s">
        <v>72</v>
      </c>
      <c r="B208" s="53" t="s">
        <v>18</v>
      </c>
      <c r="C208" s="53" t="s">
        <v>124</v>
      </c>
      <c r="D208" s="57">
        <v>0</v>
      </c>
      <c r="E208" s="58">
        <v>0</v>
      </c>
      <c r="F208" s="58">
        <v>0</v>
      </c>
      <c r="G208" s="58">
        <v>0</v>
      </c>
      <c r="H208" s="58">
        <v>0</v>
      </c>
      <c r="I208" s="58">
        <v>0</v>
      </c>
      <c r="J208" s="58">
        <v>0</v>
      </c>
      <c r="K208" s="58">
        <v>0</v>
      </c>
      <c r="L208" s="58">
        <v>0</v>
      </c>
      <c r="M208" s="58">
        <v>0</v>
      </c>
      <c r="N208" s="58">
        <v>0</v>
      </c>
      <c r="O208" s="58">
        <v>0</v>
      </c>
      <c r="P208" s="58">
        <v>0</v>
      </c>
      <c r="Q208" s="58">
        <v>0</v>
      </c>
      <c r="R208" s="58">
        <v>0</v>
      </c>
      <c r="S208" s="58">
        <v>0</v>
      </c>
      <c r="T208" s="58">
        <v>0</v>
      </c>
      <c r="U208" s="58">
        <v>0</v>
      </c>
      <c r="V208" s="58">
        <v>0</v>
      </c>
      <c r="W208" s="58">
        <v>0</v>
      </c>
      <c r="X208" s="58">
        <v>0</v>
      </c>
      <c r="Y208" s="58">
        <v>0</v>
      </c>
      <c r="Z208" s="58">
        <v>0</v>
      </c>
      <c r="AA208" s="58">
        <v>0</v>
      </c>
      <c r="AB208" s="58">
        <v>0</v>
      </c>
      <c r="AC208" s="58">
        <v>0</v>
      </c>
      <c r="AD208" s="58">
        <v>0</v>
      </c>
      <c r="AE208" s="58">
        <v>0</v>
      </c>
      <c r="AF208" s="58">
        <v>0</v>
      </c>
      <c r="AG208" s="58">
        <v>0</v>
      </c>
      <c r="AH208" s="58">
        <v>0</v>
      </c>
      <c r="AI208" s="58">
        <v>0</v>
      </c>
      <c r="AJ208" s="58">
        <v>0</v>
      </c>
      <c r="AK208" s="58">
        <v>0</v>
      </c>
      <c r="AL208" s="58">
        <v>0</v>
      </c>
      <c r="AM208" s="58">
        <v>0</v>
      </c>
      <c r="AN208" s="58">
        <v>0</v>
      </c>
      <c r="AO208" s="58">
        <v>0</v>
      </c>
      <c r="AP208" s="58">
        <v>0</v>
      </c>
      <c r="AQ208" s="59">
        <v>0</v>
      </c>
    </row>
    <row r="209" spans="1:43">
      <c r="A209" s="53" t="s">
        <v>73</v>
      </c>
      <c r="B209" s="53" t="s">
        <v>19</v>
      </c>
      <c r="C209" s="53" t="s">
        <v>124</v>
      </c>
      <c r="D209" s="57">
        <v>0</v>
      </c>
      <c r="E209" s="58">
        <v>0</v>
      </c>
      <c r="F209" s="58">
        <v>0</v>
      </c>
      <c r="G209" s="58">
        <v>0</v>
      </c>
      <c r="H209" s="58">
        <v>0</v>
      </c>
      <c r="I209" s="58">
        <v>0</v>
      </c>
      <c r="J209" s="58">
        <v>0</v>
      </c>
      <c r="K209" s="58">
        <v>0</v>
      </c>
      <c r="L209" s="58">
        <v>0</v>
      </c>
      <c r="M209" s="58">
        <v>0</v>
      </c>
      <c r="N209" s="58">
        <v>0</v>
      </c>
      <c r="O209" s="58">
        <v>0</v>
      </c>
      <c r="P209" s="58">
        <v>0</v>
      </c>
      <c r="Q209" s="58">
        <v>0</v>
      </c>
      <c r="R209" s="58">
        <v>0</v>
      </c>
      <c r="S209" s="58">
        <v>0</v>
      </c>
      <c r="T209" s="58">
        <v>0</v>
      </c>
      <c r="U209" s="58">
        <v>0</v>
      </c>
      <c r="V209" s="58">
        <v>0</v>
      </c>
      <c r="W209" s="58">
        <v>0</v>
      </c>
      <c r="X209" s="58">
        <v>0</v>
      </c>
      <c r="Y209" s="58">
        <v>0</v>
      </c>
      <c r="Z209" s="58">
        <v>0</v>
      </c>
      <c r="AA209" s="58">
        <v>0</v>
      </c>
      <c r="AB209" s="58">
        <v>0</v>
      </c>
      <c r="AC209" s="58">
        <v>0</v>
      </c>
      <c r="AD209" s="58">
        <v>0</v>
      </c>
      <c r="AE209" s="58">
        <v>0</v>
      </c>
      <c r="AF209" s="58">
        <v>0</v>
      </c>
      <c r="AG209" s="58">
        <v>0</v>
      </c>
      <c r="AH209" s="58">
        <v>0</v>
      </c>
      <c r="AI209" s="58">
        <v>0</v>
      </c>
      <c r="AJ209" s="58">
        <v>0</v>
      </c>
      <c r="AK209" s="58">
        <v>0</v>
      </c>
      <c r="AL209" s="58">
        <v>0</v>
      </c>
      <c r="AM209" s="58">
        <v>0</v>
      </c>
      <c r="AN209" s="58">
        <v>0</v>
      </c>
      <c r="AO209" s="58">
        <v>0</v>
      </c>
      <c r="AP209" s="58">
        <v>0</v>
      </c>
      <c r="AQ209" s="59">
        <v>0</v>
      </c>
    </row>
    <row r="210" spans="1:43">
      <c r="A210" s="53" t="s">
        <v>74</v>
      </c>
      <c r="B210" s="53" t="s">
        <v>20</v>
      </c>
      <c r="C210" s="53" t="s">
        <v>124</v>
      </c>
      <c r="D210" s="57">
        <v>0</v>
      </c>
      <c r="E210" s="58">
        <v>0</v>
      </c>
      <c r="F210" s="58">
        <v>0</v>
      </c>
      <c r="G210" s="58">
        <v>0</v>
      </c>
      <c r="H210" s="58">
        <v>0</v>
      </c>
      <c r="I210" s="58">
        <v>0</v>
      </c>
      <c r="J210" s="58">
        <v>0</v>
      </c>
      <c r="K210" s="58">
        <v>0</v>
      </c>
      <c r="L210" s="58">
        <v>0</v>
      </c>
      <c r="M210" s="58">
        <v>0</v>
      </c>
      <c r="N210" s="58">
        <v>0</v>
      </c>
      <c r="O210" s="58">
        <v>0</v>
      </c>
      <c r="P210" s="58">
        <v>0</v>
      </c>
      <c r="Q210" s="58">
        <v>0</v>
      </c>
      <c r="R210" s="58">
        <v>0</v>
      </c>
      <c r="S210" s="58">
        <v>0</v>
      </c>
      <c r="T210" s="58">
        <v>0</v>
      </c>
      <c r="U210" s="58">
        <v>0</v>
      </c>
      <c r="V210" s="58">
        <v>0</v>
      </c>
      <c r="W210" s="58">
        <v>0</v>
      </c>
      <c r="X210" s="58">
        <v>0</v>
      </c>
      <c r="Y210" s="58">
        <v>0</v>
      </c>
      <c r="Z210" s="58">
        <v>0</v>
      </c>
      <c r="AA210" s="58">
        <v>0</v>
      </c>
      <c r="AB210" s="58">
        <v>0</v>
      </c>
      <c r="AC210" s="58">
        <v>0</v>
      </c>
      <c r="AD210" s="58">
        <v>0</v>
      </c>
      <c r="AE210" s="58">
        <v>0</v>
      </c>
      <c r="AF210" s="58">
        <v>0</v>
      </c>
      <c r="AG210" s="58">
        <v>0</v>
      </c>
      <c r="AH210" s="58">
        <v>0</v>
      </c>
      <c r="AI210" s="58">
        <v>0</v>
      </c>
      <c r="AJ210" s="58">
        <v>0</v>
      </c>
      <c r="AK210" s="58">
        <v>0</v>
      </c>
      <c r="AL210" s="58">
        <v>0</v>
      </c>
      <c r="AM210" s="58">
        <v>0</v>
      </c>
      <c r="AN210" s="58">
        <v>0</v>
      </c>
      <c r="AO210" s="58">
        <v>0</v>
      </c>
      <c r="AP210" s="58">
        <v>0</v>
      </c>
      <c r="AQ210" s="59">
        <v>0</v>
      </c>
    </row>
    <row r="211" spans="1:43">
      <c r="A211" s="53" t="s">
        <v>75</v>
      </c>
      <c r="B211" s="53" t="s">
        <v>21</v>
      </c>
      <c r="C211" s="53" t="s">
        <v>124</v>
      </c>
      <c r="D211" s="57">
        <v>0</v>
      </c>
      <c r="E211" s="58">
        <v>0</v>
      </c>
      <c r="F211" s="58">
        <v>0</v>
      </c>
      <c r="G211" s="58">
        <v>0</v>
      </c>
      <c r="H211" s="58">
        <v>0</v>
      </c>
      <c r="I211" s="58">
        <v>0</v>
      </c>
      <c r="J211" s="58">
        <v>0</v>
      </c>
      <c r="K211" s="58">
        <v>0</v>
      </c>
      <c r="L211" s="58">
        <v>0</v>
      </c>
      <c r="M211" s="58">
        <v>0</v>
      </c>
      <c r="N211" s="58">
        <v>0</v>
      </c>
      <c r="O211" s="58">
        <v>0</v>
      </c>
      <c r="P211" s="58">
        <v>0</v>
      </c>
      <c r="Q211" s="58">
        <v>0</v>
      </c>
      <c r="R211" s="58">
        <v>0</v>
      </c>
      <c r="S211" s="58">
        <v>0</v>
      </c>
      <c r="T211" s="58">
        <v>0</v>
      </c>
      <c r="U211" s="58">
        <v>0</v>
      </c>
      <c r="V211" s="58">
        <v>0</v>
      </c>
      <c r="W211" s="58">
        <v>0</v>
      </c>
      <c r="X211" s="58">
        <v>0</v>
      </c>
      <c r="Y211" s="58">
        <v>0</v>
      </c>
      <c r="Z211" s="58">
        <v>0</v>
      </c>
      <c r="AA211" s="58">
        <v>0</v>
      </c>
      <c r="AB211" s="58">
        <v>0</v>
      </c>
      <c r="AC211" s="58">
        <v>0</v>
      </c>
      <c r="AD211" s="58">
        <v>0</v>
      </c>
      <c r="AE211" s="58">
        <v>0</v>
      </c>
      <c r="AF211" s="58">
        <v>0</v>
      </c>
      <c r="AG211" s="58">
        <v>0</v>
      </c>
      <c r="AH211" s="58">
        <v>0</v>
      </c>
      <c r="AI211" s="58">
        <v>0</v>
      </c>
      <c r="AJ211" s="58">
        <v>0</v>
      </c>
      <c r="AK211" s="58">
        <v>0</v>
      </c>
      <c r="AL211" s="58">
        <v>0</v>
      </c>
      <c r="AM211" s="58">
        <v>0</v>
      </c>
      <c r="AN211" s="58">
        <v>0</v>
      </c>
      <c r="AO211" s="58">
        <v>0</v>
      </c>
      <c r="AP211" s="58">
        <v>0</v>
      </c>
      <c r="AQ211" s="59">
        <v>0</v>
      </c>
    </row>
    <row r="212" spans="1:43">
      <c r="A212" s="53" t="s">
        <v>76</v>
      </c>
      <c r="B212" s="53" t="s">
        <v>22</v>
      </c>
      <c r="C212" s="53" t="s">
        <v>124</v>
      </c>
      <c r="D212" s="57">
        <v>0</v>
      </c>
      <c r="E212" s="58">
        <v>0</v>
      </c>
      <c r="F212" s="58">
        <v>0</v>
      </c>
      <c r="G212" s="58">
        <v>0</v>
      </c>
      <c r="H212" s="58">
        <v>0</v>
      </c>
      <c r="I212" s="58">
        <v>0</v>
      </c>
      <c r="J212" s="58">
        <v>0</v>
      </c>
      <c r="K212" s="58">
        <v>0</v>
      </c>
      <c r="L212" s="58">
        <v>0</v>
      </c>
      <c r="M212" s="58">
        <v>0</v>
      </c>
      <c r="N212" s="58">
        <v>0</v>
      </c>
      <c r="O212" s="58">
        <v>0</v>
      </c>
      <c r="P212" s="58">
        <v>0</v>
      </c>
      <c r="Q212" s="58">
        <v>0</v>
      </c>
      <c r="R212" s="58">
        <v>0</v>
      </c>
      <c r="S212" s="58">
        <v>0</v>
      </c>
      <c r="T212" s="58">
        <v>0</v>
      </c>
      <c r="U212" s="58">
        <v>0</v>
      </c>
      <c r="V212" s="58">
        <v>0</v>
      </c>
      <c r="W212" s="58">
        <v>0</v>
      </c>
      <c r="X212" s="58">
        <v>0</v>
      </c>
      <c r="Y212" s="58">
        <v>0</v>
      </c>
      <c r="Z212" s="58">
        <v>0</v>
      </c>
      <c r="AA212" s="58">
        <v>0</v>
      </c>
      <c r="AB212" s="58">
        <v>0</v>
      </c>
      <c r="AC212" s="58">
        <v>0</v>
      </c>
      <c r="AD212" s="58">
        <v>0</v>
      </c>
      <c r="AE212" s="58">
        <v>0</v>
      </c>
      <c r="AF212" s="58">
        <v>0</v>
      </c>
      <c r="AG212" s="58">
        <v>0</v>
      </c>
      <c r="AH212" s="58">
        <v>0</v>
      </c>
      <c r="AI212" s="58">
        <v>0</v>
      </c>
      <c r="AJ212" s="58">
        <v>0</v>
      </c>
      <c r="AK212" s="58">
        <v>0</v>
      </c>
      <c r="AL212" s="58">
        <v>0</v>
      </c>
      <c r="AM212" s="58">
        <v>0</v>
      </c>
      <c r="AN212" s="58">
        <v>0</v>
      </c>
      <c r="AO212" s="58">
        <v>0</v>
      </c>
      <c r="AP212" s="58">
        <v>0</v>
      </c>
      <c r="AQ212" s="59">
        <v>0</v>
      </c>
    </row>
    <row r="213" spans="1:43">
      <c r="A213" s="53" t="s">
        <v>77</v>
      </c>
      <c r="B213" s="53" t="s">
        <v>1</v>
      </c>
      <c r="C213" s="53" t="s">
        <v>124</v>
      </c>
      <c r="D213" s="57">
        <v>0</v>
      </c>
      <c r="E213" s="58">
        <v>0</v>
      </c>
      <c r="F213" s="58">
        <v>0</v>
      </c>
      <c r="G213" s="58">
        <v>0</v>
      </c>
      <c r="H213" s="58">
        <v>0</v>
      </c>
      <c r="I213" s="58">
        <v>0</v>
      </c>
      <c r="J213" s="58">
        <v>0</v>
      </c>
      <c r="K213" s="58">
        <v>0</v>
      </c>
      <c r="L213" s="58">
        <v>0</v>
      </c>
      <c r="M213" s="58">
        <v>0</v>
      </c>
      <c r="N213" s="58">
        <v>0</v>
      </c>
      <c r="O213" s="58">
        <v>0</v>
      </c>
      <c r="P213" s="58">
        <v>0</v>
      </c>
      <c r="Q213" s="58">
        <v>0</v>
      </c>
      <c r="R213" s="58">
        <v>0</v>
      </c>
      <c r="S213" s="58">
        <v>0</v>
      </c>
      <c r="T213" s="58">
        <v>0</v>
      </c>
      <c r="U213" s="58">
        <v>0</v>
      </c>
      <c r="V213" s="58">
        <v>0</v>
      </c>
      <c r="W213" s="58">
        <v>0</v>
      </c>
      <c r="X213" s="58">
        <v>0</v>
      </c>
      <c r="Y213" s="58">
        <v>0</v>
      </c>
      <c r="Z213" s="58">
        <v>0</v>
      </c>
      <c r="AA213" s="58">
        <v>0</v>
      </c>
      <c r="AB213" s="58">
        <v>0</v>
      </c>
      <c r="AC213" s="58">
        <v>0</v>
      </c>
      <c r="AD213" s="58">
        <v>0</v>
      </c>
      <c r="AE213" s="58">
        <v>0</v>
      </c>
      <c r="AF213" s="58">
        <v>0</v>
      </c>
      <c r="AG213" s="58">
        <v>0</v>
      </c>
      <c r="AH213" s="58">
        <v>0</v>
      </c>
      <c r="AI213" s="58">
        <v>0</v>
      </c>
      <c r="AJ213" s="58">
        <v>0</v>
      </c>
      <c r="AK213" s="58">
        <v>0</v>
      </c>
      <c r="AL213" s="58">
        <v>0</v>
      </c>
      <c r="AM213" s="58">
        <v>0</v>
      </c>
      <c r="AN213" s="58">
        <v>0</v>
      </c>
      <c r="AO213" s="58">
        <v>0</v>
      </c>
      <c r="AP213" s="58">
        <v>0</v>
      </c>
      <c r="AQ213" s="59">
        <v>0</v>
      </c>
    </row>
    <row r="214" spans="1:43">
      <c r="A214" s="53" t="s">
        <v>78</v>
      </c>
      <c r="B214" s="53" t="s">
        <v>23</v>
      </c>
      <c r="C214" s="53" t="s">
        <v>124</v>
      </c>
      <c r="D214" s="57">
        <v>0</v>
      </c>
      <c r="E214" s="58">
        <v>0</v>
      </c>
      <c r="F214" s="58">
        <v>0</v>
      </c>
      <c r="G214" s="58">
        <v>0</v>
      </c>
      <c r="H214" s="58">
        <v>0</v>
      </c>
      <c r="I214" s="58">
        <v>0</v>
      </c>
      <c r="J214" s="58">
        <v>0</v>
      </c>
      <c r="K214" s="58">
        <v>0</v>
      </c>
      <c r="L214" s="58">
        <v>0</v>
      </c>
      <c r="M214" s="58">
        <v>0</v>
      </c>
      <c r="N214" s="58">
        <v>0</v>
      </c>
      <c r="O214" s="58">
        <v>0</v>
      </c>
      <c r="P214" s="58">
        <v>0</v>
      </c>
      <c r="Q214" s="58">
        <v>0</v>
      </c>
      <c r="R214" s="58">
        <v>0</v>
      </c>
      <c r="S214" s="58">
        <v>0</v>
      </c>
      <c r="T214" s="58">
        <v>0</v>
      </c>
      <c r="U214" s="58">
        <v>0</v>
      </c>
      <c r="V214" s="58">
        <v>0</v>
      </c>
      <c r="W214" s="58">
        <v>0</v>
      </c>
      <c r="X214" s="58">
        <v>0</v>
      </c>
      <c r="Y214" s="58">
        <v>0</v>
      </c>
      <c r="Z214" s="58">
        <v>0</v>
      </c>
      <c r="AA214" s="58">
        <v>0</v>
      </c>
      <c r="AB214" s="58">
        <v>0</v>
      </c>
      <c r="AC214" s="58">
        <v>0</v>
      </c>
      <c r="AD214" s="58">
        <v>0</v>
      </c>
      <c r="AE214" s="58">
        <v>0</v>
      </c>
      <c r="AF214" s="58">
        <v>0</v>
      </c>
      <c r="AG214" s="58">
        <v>0</v>
      </c>
      <c r="AH214" s="58">
        <v>0</v>
      </c>
      <c r="AI214" s="58">
        <v>0</v>
      </c>
      <c r="AJ214" s="58">
        <v>0</v>
      </c>
      <c r="AK214" s="58">
        <v>0</v>
      </c>
      <c r="AL214" s="58">
        <v>0</v>
      </c>
      <c r="AM214" s="58">
        <v>0</v>
      </c>
      <c r="AN214" s="58">
        <v>0</v>
      </c>
      <c r="AO214" s="58">
        <v>0</v>
      </c>
      <c r="AP214" s="58">
        <v>0</v>
      </c>
      <c r="AQ214" s="59">
        <v>0</v>
      </c>
    </row>
    <row r="215" spans="1:43">
      <c r="A215" s="53" t="s">
        <v>79</v>
      </c>
      <c r="B215" s="53" t="s">
        <v>24</v>
      </c>
      <c r="C215" s="53" t="s">
        <v>124</v>
      </c>
      <c r="D215" s="57">
        <v>0</v>
      </c>
      <c r="E215" s="58">
        <v>0</v>
      </c>
      <c r="F215" s="58">
        <v>0</v>
      </c>
      <c r="G215" s="58">
        <v>0</v>
      </c>
      <c r="H215" s="58">
        <v>0</v>
      </c>
      <c r="I215" s="58">
        <v>0</v>
      </c>
      <c r="J215" s="58">
        <v>0</v>
      </c>
      <c r="K215" s="58">
        <v>0</v>
      </c>
      <c r="L215" s="58">
        <v>0</v>
      </c>
      <c r="M215" s="58">
        <v>0</v>
      </c>
      <c r="N215" s="58">
        <v>0</v>
      </c>
      <c r="O215" s="58">
        <v>0</v>
      </c>
      <c r="P215" s="58">
        <v>0</v>
      </c>
      <c r="Q215" s="58">
        <v>0</v>
      </c>
      <c r="R215" s="58">
        <v>0</v>
      </c>
      <c r="S215" s="58">
        <v>0</v>
      </c>
      <c r="T215" s="58">
        <v>0</v>
      </c>
      <c r="U215" s="58">
        <v>0</v>
      </c>
      <c r="V215" s="58">
        <v>0</v>
      </c>
      <c r="W215" s="58">
        <v>0</v>
      </c>
      <c r="X215" s="58">
        <v>0</v>
      </c>
      <c r="Y215" s="58">
        <v>0</v>
      </c>
      <c r="Z215" s="58">
        <v>0</v>
      </c>
      <c r="AA215" s="58">
        <v>0</v>
      </c>
      <c r="AB215" s="58">
        <v>0</v>
      </c>
      <c r="AC215" s="58">
        <v>0</v>
      </c>
      <c r="AD215" s="58">
        <v>0</v>
      </c>
      <c r="AE215" s="58">
        <v>0</v>
      </c>
      <c r="AF215" s="58">
        <v>0</v>
      </c>
      <c r="AG215" s="58">
        <v>0</v>
      </c>
      <c r="AH215" s="58">
        <v>0</v>
      </c>
      <c r="AI215" s="58">
        <v>0</v>
      </c>
      <c r="AJ215" s="58">
        <v>0</v>
      </c>
      <c r="AK215" s="58">
        <v>0</v>
      </c>
      <c r="AL215" s="58">
        <v>0</v>
      </c>
      <c r="AM215" s="58">
        <v>0</v>
      </c>
      <c r="AN215" s="58">
        <v>0</v>
      </c>
      <c r="AO215" s="58">
        <v>0</v>
      </c>
      <c r="AP215" s="58">
        <v>0</v>
      </c>
      <c r="AQ215" s="59">
        <v>0</v>
      </c>
    </row>
    <row r="216" spans="1:43">
      <c r="A216" s="53" t="s">
        <v>80</v>
      </c>
      <c r="B216" s="53" t="s">
        <v>25</v>
      </c>
      <c r="C216" s="53" t="s">
        <v>124</v>
      </c>
      <c r="D216" s="57">
        <v>0</v>
      </c>
      <c r="E216" s="58">
        <v>0</v>
      </c>
      <c r="F216" s="58">
        <v>0</v>
      </c>
      <c r="G216" s="58">
        <v>0</v>
      </c>
      <c r="H216" s="58">
        <v>0</v>
      </c>
      <c r="I216" s="58">
        <v>0</v>
      </c>
      <c r="J216" s="58">
        <v>0</v>
      </c>
      <c r="K216" s="58">
        <v>0</v>
      </c>
      <c r="L216" s="58">
        <v>0</v>
      </c>
      <c r="M216" s="58">
        <v>0</v>
      </c>
      <c r="N216" s="58">
        <v>0</v>
      </c>
      <c r="O216" s="58">
        <v>0</v>
      </c>
      <c r="P216" s="58">
        <v>0</v>
      </c>
      <c r="Q216" s="58">
        <v>0</v>
      </c>
      <c r="R216" s="58">
        <v>0</v>
      </c>
      <c r="S216" s="58">
        <v>0</v>
      </c>
      <c r="T216" s="58">
        <v>0</v>
      </c>
      <c r="U216" s="58">
        <v>0</v>
      </c>
      <c r="V216" s="58">
        <v>0</v>
      </c>
      <c r="W216" s="58">
        <v>0</v>
      </c>
      <c r="X216" s="58">
        <v>0</v>
      </c>
      <c r="Y216" s="58">
        <v>0</v>
      </c>
      <c r="Z216" s="58">
        <v>0</v>
      </c>
      <c r="AA216" s="58">
        <v>0</v>
      </c>
      <c r="AB216" s="58">
        <v>0</v>
      </c>
      <c r="AC216" s="58">
        <v>0</v>
      </c>
      <c r="AD216" s="58">
        <v>0</v>
      </c>
      <c r="AE216" s="58">
        <v>0</v>
      </c>
      <c r="AF216" s="58">
        <v>0</v>
      </c>
      <c r="AG216" s="58">
        <v>0</v>
      </c>
      <c r="AH216" s="58">
        <v>0</v>
      </c>
      <c r="AI216" s="58">
        <v>0</v>
      </c>
      <c r="AJ216" s="58">
        <v>0</v>
      </c>
      <c r="AK216" s="58">
        <v>0</v>
      </c>
      <c r="AL216" s="58">
        <v>0</v>
      </c>
      <c r="AM216" s="58">
        <v>0</v>
      </c>
      <c r="AN216" s="58">
        <v>0</v>
      </c>
      <c r="AO216" s="58">
        <v>0</v>
      </c>
      <c r="AP216" s="58">
        <v>0</v>
      </c>
      <c r="AQ216" s="59">
        <v>0</v>
      </c>
    </row>
    <row r="217" spans="1:43">
      <c r="A217" s="53" t="s">
        <v>81</v>
      </c>
      <c r="B217" s="53" t="s">
        <v>26</v>
      </c>
      <c r="C217" s="53" t="s">
        <v>124</v>
      </c>
      <c r="D217" s="57">
        <v>0</v>
      </c>
      <c r="E217" s="58">
        <v>0</v>
      </c>
      <c r="F217" s="58">
        <v>0</v>
      </c>
      <c r="G217" s="58">
        <v>0</v>
      </c>
      <c r="H217" s="58">
        <v>0</v>
      </c>
      <c r="I217" s="58">
        <v>0</v>
      </c>
      <c r="J217" s="58">
        <v>0</v>
      </c>
      <c r="K217" s="58">
        <v>0</v>
      </c>
      <c r="L217" s="58">
        <v>0</v>
      </c>
      <c r="M217" s="58">
        <v>0</v>
      </c>
      <c r="N217" s="58">
        <v>0</v>
      </c>
      <c r="O217" s="58">
        <v>0</v>
      </c>
      <c r="P217" s="58">
        <v>0</v>
      </c>
      <c r="Q217" s="58">
        <v>0</v>
      </c>
      <c r="R217" s="58">
        <v>0</v>
      </c>
      <c r="S217" s="58">
        <v>0</v>
      </c>
      <c r="T217" s="58">
        <v>0</v>
      </c>
      <c r="U217" s="58">
        <v>0</v>
      </c>
      <c r="V217" s="58">
        <v>0</v>
      </c>
      <c r="W217" s="58">
        <v>0</v>
      </c>
      <c r="X217" s="58">
        <v>0</v>
      </c>
      <c r="Y217" s="58">
        <v>0</v>
      </c>
      <c r="Z217" s="58">
        <v>0</v>
      </c>
      <c r="AA217" s="58">
        <v>0</v>
      </c>
      <c r="AB217" s="58">
        <v>0</v>
      </c>
      <c r="AC217" s="58">
        <v>0</v>
      </c>
      <c r="AD217" s="58">
        <v>0</v>
      </c>
      <c r="AE217" s="58">
        <v>0</v>
      </c>
      <c r="AF217" s="58">
        <v>0</v>
      </c>
      <c r="AG217" s="58">
        <v>0</v>
      </c>
      <c r="AH217" s="58">
        <v>0</v>
      </c>
      <c r="AI217" s="58">
        <v>0</v>
      </c>
      <c r="AJ217" s="58">
        <v>0</v>
      </c>
      <c r="AK217" s="58">
        <v>0</v>
      </c>
      <c r="AL217" s="58">
        <v>0</v>
      </c>
      <c r="AM217" s="58">
        <v>0</v>
      </c>
      <c r="AN217" s="58">
        <v>0</v>
      </c>
      <c r="AO217" s="58">
        <v>0</v>
      </c>
      <c r="AP217" s="58">
        <v>0</v>
      </c>
      <c r="AQ217" s="59">
        <v>0</v>
      </c>
    </row>
    <row r="218" spans="1:43">
      <c r="A218" s="53" t="s">
        <v>82</v>
      </c>
      <c r="B218" s="53" t="s">
        <v>27</v>
      </c>
      <c r="C218" s="53" t="s">
        <v>124</v>
      </c>
      <c r="D218" s="57">
        <v>0</v>
      </c>
      <c r="E218" s="58">
        <v>0</v>
      </c>
      <c r="F218" s="58">
        <v>0</v>
      </c>
      <c r="G218" s="58">
        <v>0</v>
      </c>
      <c r="H218" s="58">
        <v>0</v>
      </c>
      <c r="I218" s="58">
        <v>0</v>
      </c>
      <c r="J218" s="58">
        <v>0</v>
      </c>
      <c r="K218" s="58">
        <v>0</v>
      </c>
      <c r="L218" s="58">
        <v>0</v>
      </c>
      <c r="M218" s="58">
        <v>0</v>
      </c>
      <c r="N218" s="58">
        <v>0</v>
      </c>
      <c r="O218" s="58">
        <v>0</v>
      </c>
      <c r="P218" s="58">
        <v>0</v>
      </c>
      <c r="Q218" s="58">
        <v>0</v>
      </c>
      <c r="R218" s="58">
        <v>0</v>
      </c>
      <c r="S218" s="58">
        <v>0</v>
      </c>
      <c r="T218" s="58">
        <v>0</v>
      </c>
      <c r="U218" s="58">
        <v>0</v>
      </c>
      <c r="V218" s="58">
        <v>0</v>
      </c>
      <c r="W218" s="58">
        <v>0</v>
      </c>
      <c r="X218" s="58">
        <v>0</v>
      </c>
      <c r="Y218" s="58">
        <v>0</v>
      </c>
      <c r="Z218" s="58">
        <v>0</v>
      </c>
      <c r="AA218" s="58">
        <v>0</v>
      </c>
      <c r="AB218" s="58">
        <v>0</v>
      </c>
      <c r="AC218" s="58">
        <v>0</v>
      </c>
      <c r="AD218" s="58">
        <v>0</v>
      </c>
      <c r="AE218" s="58">
        <v>0</v>
      </c>
      <c r="AF218" s="58">
        <v>0</v>
      </c>
      <c r="AG218" s="58">
        <v>0</v>
      </c>
      <c r="AH218" s="58">
        <v>0</v>
      </c>
      <c r="AI218" s="58">
        <v>0</v>
      </c>
      <c r="AJ218" s="58">
        <v>0</v>
      </c>
      <c r="AK218" s="58">
        <v>0</v>
      </c>
      <c r="AL218" s="58">
        <v>0</v>
      </c>
      <c r="AM218" s="58">
        <v>0</v>
      </c>
      <c r="AN218" s="58">
        <v>0</v>
      </c>
      <c r="AO218" s="58">
        <v>0</v>
      </c>
      <c r="AP218" s="58">
        <v>0</v>
      </c>
      <c r="AQ218" s="59">
        <v>0</v>
      </c>
    </row>
    <row r="219" spans="1:43">
      <c r="A219" s="53" t="s">
        <v>83</v>
      </c>
      <c r="B219" s="53" t="s">
        <v>28</v>
      </c>
      <c r="C219" s="53" t="s">
        <v>124</v>
      </c>
      <c r="D219" s="57">
        <v>0</v>
      </c>
      <c r="E219" s="58">
        <v>0</v>
      </c>
      <c r="F219" s="58">
        <v>0</v>
      </c>
      <c r="G219" s="58">
        <v>0</v>
      </c>
      <c r="H219" s="58">
        <v>0</v>
      </c>
      <c r="I219" s="58">
        <v>0</v>
      </c>
      <c r="J219" s="58">
        <v>0</v>
      </c>
      <c r="K219" s="58">
        <v>0</v>
      </c>
      <c r="L219" s="58">
        <v>0</v>
      </c>
      <c r="M219" s="58">
        <v>0</v>
      </c>
      <c r="N219" s="58">
        <v>0</v>
      </c>
      <c r="O219" s="58">
        <v>0</v>
      </c>
      <c r="P219" s="58">
        <v>0</v>
      </c>
      <c r="Q219" s="58">
        <v>0</v>
      </c>
      <c r="R219" s="58">
        <v>0</v>
      </c>
      <c r="S219" s="58">
        <v>0</v>
      </c>
      <c r="T219" s="58">
        <v>0</v>
      </c>
      <c r="U219" s="58">
        <v>0</v>
      </c>
      <c r="V219" s="58">
        <v>0</v>
      </c>
      <c r="W219" s="58">
        <v>0</v>
      </c>
      <c r="X219" s="58">
        <v>0</v>
      </c>
      <c r="Y219" s="58">
        <v>0</v>
      </c>
      <c r="Z219" s="58">
        <v>0</v>
      </c>
      <c r="AA219" s="58">
        <v>0</v>
      </c>
      <c r="AB219" s="58">
        <v>0</v>
      </c>
      <c r="AC219" s="58">
        <v>0</v>
      </c>
      <c r="AD219" s="58">
        <v>0</v>
      </c>
      <c r="AE219" s="58">
        <v>0</v>
      </c>
      <c r="AF219" s="58">
        <v>0</v>
      </c>
      <c r="AG219" s="58">
        <v>0</v>
      </c>
      <c r="AH219" s="58">
        <v>0</v>
      </c>
      <c r="AI219" s="58">
        <v>0</v>
      </c>
      <c r="AJ219" s="58">
        <v>0</v>
      </c>
      <c r="AK219" s="58">
        <v>0</v>
      </c>
      <c r="AL219" s="58">
        <v>0</v>
      </c>
      <c r="AM219" s="58">
        <v>0</v>
      </c>
      <c r="AN219" s="58">
        <v>0</v>
      </c>
      <c r="AO219" s="58">
        <v>0</v>
      </c>
      <c r="AP219" s="58">
        <v>0</v>
      </c>
      <c r="AQ219" s="59">
        <v>0</v>
      </c>
    </row>
    <row r="220" spans="1:43">
      <c r="A220" s="53" t="s">
        <v>84</v>
      </c>
      <c r="B220" s="53" t="s">
        <v>29</v>
      </c>
      <c r="C220" s="53" t="s">
        <v>124</v>
      </c>
      <c r="D220" s="57">
        <v>0</v>
      </c>
      <c r="E220" s="58">
        <v>0</v>
      </c>
      <c r="F220" s="58">
        <v>0</v>
      </c>
      <c r="G220" s="58">
        <v>0</v>
      </c>
      <c r="H220" s="58">
        <v>0</v>
      </c>
      <c r="I220" s="58">
        <v>0</v>
      </c>
      <c r="J220" s="58">
        <v>0</v>
      </c>
      <c r="K220" s="58">
        <v>0</v>
      </c>
      <c r="L220" s="58">
        <v>0</v>
      </c>
      <c r="M220" s="58">
        <v>0</v>
      </c>
      <c r="N220" s="58">
        <v>0</v>
      </c>
      <c r="O220" s="58">
        <v>0</v>
      </c>
      <c r="P220" s="58">
        <v>0</v>
      </c>
      <c r="Q220" s="58">
        <v>0</v>
      </c>
      <c r="R220" s="58">
        <v>0</v>
      </c>
      <c r="S220" s="58">
        <v>0</v>
      </c>
      <c r="T220" s="58">
        <v>0</v>
      </c>
      <c r="U220" s="58">
        <v>0</v>
      </c>
      <c r="V220" s="58">
        <v>0</v>
      </c>
      <c r="W220" s="58">
        <v>0</v>
      </c>
      <c r="X220" s="58">
        <v>0</v>
      </c>
      <c r="Y220" s="58">
        <v>0</v>
      </c>
      <c r="Z220" s="58">
        <v>0</v>
      </c>
      <c r="AA220" s="58">
        <v>0</v>
      </c>
      <c r="AB220" s="58">
        <v>0</v>
      </c>
      <c r="AC220" s="58">
        <v>0</v>
      </c>
      <c r="AD220" s="58">
        <v>0</v>
      </c>
      <c r="AE220" s="58">
        <v>0</v>
      </c>
      <c r="AF220" s="58">
        <v>0</v>
      </c>
      <c r="AG220" s="58">
        <v>0</v>
      </c>
      <c r="AH220" s="58">
        <v>0</v>
      </c>
      <c r="AI220" s="58">
        <v>0</v>
      </c>
      <c r="AJ220" s="58">
        <v>0</v>
      </c>
      <c r="AK220" s="58">
        <v>0</v>
      </c>
      <c r="AL220" s="58">
        <v>0</v>
      </c>
      <c r="AM220" s="58">
        <v>0</v>
      </c>
      <c r="AN220" s="58">
        <v>0</v>
      </c>
      <c r="AO220" s="58">
        <v>0</v>
      </c>
      <c r="AP220" s="58">
        <v>0</v>
      </c>
      <c r="AQ220" s="59">
        <v>0</v>
      </c>
    </row>
    <row r="221" spans="1:43">
      <c r="A221" s="53" t="s">
        <v>85</v>
      </c>
      <c r="B221" s="53" t="s">
        <v>30</v>
      </c>
      <c r="C221" s="53" t="s">
        <v>124</v>
      </c>
      <c r="D221" s="57">
        <v>0</v>
      </c>
      <c r="E221" s="58">
        <v>0</v>
      </c>
      <c r="F221" s="58">
        <v>0</v>
      </c>
      <c r="G221" s="58">
        <v>0</v>
      </c>
      <c r="H221" s="58">
        <v>0</v>
      </c>
      <c r="I221" s="58">
        <v>0</v>
      </c>
      <c r="J221" s="58">
        <v>0</v>
      </c>
      <c r="K221" s="58">
        <v>0</v>
      </c>
      <c r="L221" s="58">
        <v>0</v>
      </c>
      <c r="M221" s="58">
        <v>0</v>
      </c>
      <c r="N221" s="58">
        <v>0</v>
      </c>
      <c r="O221" s="58">
        <v>0</v>
      </c>
      <c r="P221" s="58">
        <v>0</v>
      </c>
      <c r="Q221" s="58">
        <v>0</v>
      </c>
      <c r="R221" s="58">
        <v>0</v>
      </c>
      <c r="S221" s="58">
        <v>0</v>
      </c>
      <c r="T221" s="58">
        <v>0</v>
      </c>
      <c r="U221" s="58">
        <v>0</v>
      </c>
      <c r="V221" s="58">
        <v>0</v>
      </c>
      <c r="W221" s="58">
        <v>0</v>
      </c>
      <c r="X221" s="58">
        <v>0</v>
      </c>
      <c r="Y221" s="58">
        <v>0</v>
      </c>
      <c r="Z221" s="58">
        <v>0</v>
      </c>
      <c r="AA221" s="58">
        <v>0</v>
      </c>
      <c r="AB221" s="58">
        <v>0</v>
      </c>
      <c r="AC221" s="58">
        <v>0</v>
      </c>
      <c r="AD221" s="58">
        <v>0</v>
      </c>
      <c r="AE221" s="58">
        <v>0</v>
      </c>
      <c r="AF221" s="58">
        <v>0</v>
      </c>
      <c r="AG221" s="58">
        <v>0</v>
      </c>
      <c r="AH221" s="58">
        <v>0</v>
      </c>
      <c r="AI221" s="58">
        <v>0</v>
      </c>
      <c r="AJ221" s="58">
        <v>0</v>
      </c>
      <c r="AK221" s="58">
        <v>0</v>
      </c>
      <c r="AL221" s="58">
        <v>0</v>
      </c>
      <c r="AM221" s="58">
        <v>0</v>
      </c>
      <c r="AN221" s="58">
        <v>0</v>
      </c>
      <c r="AO221" s="58">
        <v>0</v>
      </c>
      <c r="AP221" s="58">
        <v>0</v>
      </c>
      <c r="AQ221" s="59">
        <v>0</v>
      </c>
    </row>
    <row r="222" spans="1:43">
      <c r="A222" s="53" t="s">
        <v>86</v>
      </c>
      <c r="B222" s="53" t="s">
        <v>31</v>
      </c>
      <c r="C222" s="53" t="s">
        <v>124</v>
      </c>
      <c r="D222" s="57">
        <v>0</v>
      </c>
      <c r="E222" s="58">
        <v>0</v>
      </c>
      <c r="F222" s="58">
        <v>0</v>
      </c>
      <c r="G222" s="58">
        <v>0</v>
      </c>
      <c r="H222" s="58">
        <v>0</v>
      </c>
      <c r="I222" s="58">
        <v>0</v>
      </c>
      <c r="J222" s="58">
        <v>0</v>
      </c>
      <c r="K222" s="58">
        <v>0</v>
      </c>
      <c r="L222" s="58">
        <v>0</v>
      </c>
      <c r="M222" s="58">
        <v>0</v>
      </c>
      <c r="N222" s="58">
        <v>0</v>
      </c>
      <c r="O222" s="58">
        <v>0</v>
      </c>
      <c r="P222" s="58">
        <v>0</v>
      </c>
      <c r="Q222" s="58">
        <v>0</v>
      </c>
      <c r="R222" s="58">
        <v>0</v>
      </c>
      <c r="S222" s="58">
        <v>0</v>
      </c>
      <c r="T222" s="58">
        <v>0</v>
      </c>
      <c r="U222" s="58">
        <v>0</v>
      </c>
      <c r="V222" s="58">
        <v>0</v>
      </c>
      <c r="W222" s="58">
        <v>0</v>
      </c>
      <c r="X222" s="58">
        <v>0</v>
      </c>
      <c r="Y222" s="58">
        <v>0</v>
      </c>
      <c r="Z222" s="58">
        <v>0</v>
      </c>
      <c r="AA222" s="58">
        <v>0</v>
      </c>
      <c r="AB222" s="58">
        <v>0</v>
      </c>
      <c r="AC222" s="58">
        <v>0</v>
      </c>
      <c r="AD222" s="58">
        <v>0</v>
      </c>
      <c r="AE222" s="58">
        <v>0</v>
      </c>
      <c r="AF222" s="58">
        <v>0</v>
      </c>
      <c r="AG222" s="58">
        <v>0</v>
      </c>
      <c r="AH222" s="58">
        <v>0</v>
      </c>
      <c r="AI222" s="58">
        <v>0</v>
      </c>
      <c r="AJ222" s="58">
        <v>0</v>
      </c>
      <c r="AK222" s="58">
        <v>0</v>
      </c>
      <c r="AL222" s="58">
        <v>0</v>
      </c>
      <c r="AM222" s="58">
        <v>0</v>
      </c>
      <c r="AN222" s="58">
        <v>0</v>
      </c>
      <c r="AO222" s="58">
        <v>0</v>
      </c>
      <c r="AP222" s="58">
        <v>0</v>
      </c>
      <c r="AQ222" s="59">
        <v>0</v>
      </c>
    </row>
    <row r="223" spans="1:43">
      <c r="A223" s="53" t="s">
        <v>87</v>
      </c>
      <c r="B223" s="53" t="s">
        <v>32</v>
      </c>
      <c r="C223" s="53" t="s">
        <v>124</v>
      </c>
      <c r="D223" s="57">
        <v>0</v>
      </c>
      <c r="E223" s="58">
        <v>0</v>
      </c>
      <c r="F223" s="58">
        <v>0</v>
      </c>
      <c r="G223" s="58">
        <v>0</v>
      </c>
      <c r="H223" s="58">
        <v>0</v>
      </c>
      <c r="I223" s="58">
        <v>0</v>
      </c>
      <c r="J223" s="58">
        <v>0</v>
      </c>
      <c r="K223" s="58">
        <v>0</v>
      </c>
      <c r="L223" s="58">
        <v>0</v>
      </c>
      <c r="M223" s="58">
        <v>0</v>
      </c>
      <c r="N223" s="58">
        <v>0</v>
      </c>
      <c r="O223" s="58">
        <v>0</v>
      </c>
      <c r="P223" s="58">
        <v>0</v>
      </c>
      <c r="Q223" s="58">
        <v>0</v>
      </c>
      <c r="R223" s="58">
        <v>0</v>
      </c>
      <c r="S223" s="58">
        <v>0</v>
      </c>
      <c r="T223" s="58">
        <v>0</v>
      </c>
      <c r="U223" s="58">
        <v>0</v>
      </c>
      <c r="V223" s="58">
        <v>0</v>
      </c>
      <c r="W223" s="58">
        <v>0</v>
      </c>
      <c r="X223" s="58">
        <v>0</v>
      </c>
      <c r="Y223" s="58">
        <v>0</v>
      </c>
      <c r="Z223" s="58">
        <v>0</v>
      </c>
      <c r="AA223" s="58">
        <v>0</v>
      </c>
      <c r="AB223" s="58">
        <v>0</v>
      </c>
      <c r="AC223" s="58">
        <v>0</v>
      </c>
      <c r="AD223" s="58">
        <v>0</v>
      </c>
      <c r="AE223" s="58">
        <v>0</v>
      </c>
      <c r="AF223" s="58">
        <v>0</v>
      </c>
      <c r="AG223" s="58">
        <v>0</v>
      </c>
      <c r="AH223" s="58">
        <v>0</v>
      </c>
      <c r="AI223" s="58">
        <v>0</v>
      </c>
      <c r="AJ223" s="58">
        <v>0</v>
      </c>
      <c r="AK223" s="58">
        <v>0</v>
      </c>
      <c r="AL223" s="58">
        <v>0</v>
      </c>
      <c r="AM223" s="58">
        <v>0</v>
      </c>
      <c r="AN223" s="58">
        <v>0</v>
      </c>
      <c r="AO223" s="58">
        <v>0</v>
      </c>
      <c r="AP223" s="58">
        <v>0</v>
      </c>
      <c r="AQ223" s="59">
        <v>0</v>
      </c>
    </row>
    <row r="224" spans="1:43">
      <c r="A224" s="53" t="s">
        <v>88</v>
      </c>
      <c r="B224" s="53" t="s">
        <v>33</v>
      </c>
      <c r="C224" s="53" t="s">
        <v>124</v>
      </c>
      <c r="D224" s="57">
        <v>0</v>
      </c>
      <c r="E224" s="58">
        <v>0</v>
      </c>
      <c r="F224" s="58">
        <v>0</v>
      </c>
      <c r="G224" s="58">
        <v>0</v>
      </c>
      <c r="H224" s="58">
        <v>0</v>
      </c>
      <c r="I224" s="58">
        <v>0</v>
      </c>
      <c r="J224" s="58">
        <v>0</v>
      </c>
      <c r="K224" s="58">
        <v>0</v>
      </c>
      <c r="L224" s="58">
        <v>0</v>
      </c>
      <c r="M224" s="58">
        <v>0</v>
      </c>
      <c r="N224" s="58">
        <v>0</v>
      </c>
      <c r="O224" s="58">
        <v>0</v>
      </c>
      <c r="P224" s="58">
        <v>0</v>
      </c>
      <c r="Q224" s="58">
        <v>0</v>
      </c>
      <c r="R224" s="58">
        <v>0</v>
      </c>
      <c r="S224" s="58">
        <v>0</v>
      </c>
      <c r="T224" s="58">
        <v>0</v>
      </c>
      <c r="U224" s="58">
        <v>0</v>
      </c>
      <c r="V224" s="58">
        <v>0</v>
      </c>
      <c r="W224" s="58">
        <v>0</v>
      </c>
      <c r="X224" s="58">
        <v>0</v>
      </c>
      <c r="Y224" s="58">
        <v>0</v>
      </c>
      <c r="Z224" s="58">
        <v>0</v>
      </c>
      <c r="AA224" s="58">
        <v>0</v>
      </c>
      <c r="AB224" s="58">
        <v>0</v>
      </c>
      <c r="AC224" s="58">
        <v>0</v>
      </c>
      <c r="AD224" s="58">
        <v>0</v>
      </c>
      <c r="AE224" s="58">
        <v>0</v>
      </c>
      <c r="AF224" s="58">
        <v>0</v>
      </c>
      <c r="AG224" s="58">
        <v>0</v>
      </c>
      <c r="AH224" s="58">
        <v>0</v>
      </c>
      <c r="AI224" s="58">
        <v>0</v>
      </c>
      <c r="AJ224" s="58">
        <v>0</v>
      </c>
      <c r="AK224" s="58">
        <v>0</v>
      </c>
      <c r="AL224" s="58">
        <v>0</v>
      </c>
      <c r="AM224" s="58">
        <v>0</v>
      </c>
      <c r="AN224" s="58">
        <v>0</v>
      </c>
      <c r="AO224" s="58">
        <v>0</v>
      </c>
      <c r="AP224" s="58">
        <v>0</v>
      </c>
      <c r="AQ224" s="59">
        <v>0</v>
      </c>
    </row>
    <row r="225" spans="1:43">
      <c r="A225" s="53" t="s">
        <v>89</v>
      </c>
      <c r="B225" s="53" t="s">
        <v>34</v>
      </c>
      <c r="C225" s="53" t="s">
        <v>124</v>
      </c>
      <c r="D225" s="57">
        <v>0</v>
      </c>
      <c r="E225" s="58">
        <v>0</v>
      </c>
      <c r="F225" s="58">
        <v>0</v>
      </c>
      <c r="G225" s="58">
        <v>0</v>
      </c>
      <c r="H225" s="58">
        <v>0</v>
      </c>
      <c r="I225" s="58">
        <v>0</v>
      </c>
      <c r="J225" s="58">
        <v>0</v>
      </c>
      <c r="K225" s="58">
        <v>0</v>
      </c>
      <c r="L225" s="58">
        <v>0</v>
      </c>
      <c r="M225" s="58">
        <v>0</v>
      </c>
      <c r="N225" s="58">
        <v>0</v>
      </c>
      <c r="O225" s="58">
        <v>0</v>
      </c>
      <c r="P225" s="58">
        <v>0</v>
      </c>
      <c r="Q225" s="58">
        <v>0</v>
      </c>
      <c r="R225" s="58">
        <v>0</v>
      </c>
      <c r="S225" s="58">
        <v>0</v>
      </c>
      <c r="T225" s="58">
        <v>0</v>
      </c>
      <c r="U225" s="58">
        <v>0</v>
      </c>
      <c r="V225" s="58">
        <v>0</v>
      </c>
      <c r="W225" s="58">
        <v>0</v>
      </c>
      <c r="X225" s="58">
        <v>0</v>
      </c>
      <c r="Y225" s="58">
        <v>0</v>
      </c>
      <c r="Z225" s="58">
        <v>0</v>
      </c>
      <c r="AA225" s="58">
        <v>0</v>
      </c>
      <c r="AB225" s="58">
        <v>0</v>
      </c>
      <c r="AC225" s="58">
        <v>0</v>
      </c>
      <c r="AD225" s="58">
        <v>0</v>
      </c>
      <c r="AE225" s="58">
        <v>0</v>
      </c>
      <c r="AF225" s="58">
        <v>0</v>
      </c>
      <c r="AG225" s="58">
        <v>0</v>
      </c>
      <c r="AH225" s="58">
        <v>0</v>
      </c>
      <c r="AI225" s="58">
        <v>0</v>
      </c>
      <c r="AJ225" s="58">
        <v>0</v>
      </c>
      <c r="AK225" s="58">
        <v>0</v>
      </c>
      <c r="AL225" s="58">
        <v>0</v>
      </c>
      <c r="AM225" s="58">
        <v>0</v>
      </c>
      <c r="AN225" s="58">
        <v>0</v>
      </c>
      <c r="AO225" s="58">
        <v>0</v>
      </c>
      <c r="AP225" s="58">
        <v>0</v>
      </c>
      <c r="AQ225" s="59">
        <v>0</v>
      </c>
    </row>
    <row r="226" spans="1:43" ht="30">
      <c r="A226" s="53" t="s">
        <v>90</v>
      </c>
      <c r="B226" s="53" t="s">
        <v>35</v>
      </c>
      <c r="C226" s="53" t="s">
        <v>124</v>
      </c>
      <c r="D226" s="57">
        <v>0</v>
      </c>
      <c r="E226" s="58">
        <v>0</v>
      </c>
      <c r="F226" s="58">
        <v>0</v>
      </c>
      <c r="G226" s="58">
        <v>0</v>
      </c>
      <c r="H226" s="58">
        <v>0</v>
      </c>
      <c r="I226" s="58">
        <v>0</v>
      </c>
      <c r="J226" s="58">
        <v>0</v>
      </c>
      <c r="K226" s="58">
        <v>0</v>
      </c>
      <c r="L226" s="58">
        <v>0</v>
      </c>
      <c r="M226" s="58">
        <v>0</v>
      </c>
      <c r="N226" s="58">
        <v>0</v>
      </c>
      <c r="O226" s="58">
        <v>0</v>
      </c>
      <c r="P226" s="58">
        <v>0</v>
      </c>
      <c r="Q226" s="58">
        <v>0</v>
      </c>
      <c r="R226" s="58">
        <v>0</v>
      </c>
      <c r="S226" s="58">
        <v>0</v>
      </c>
      <c r="T226" s="58">
        <v>0</v>
      </c>
      <c r="U226" s="58">
        <v>0</v>
      </c>
      <c r="V226" s="58">
        <v>0</v>
      </c>
      <c r="W226" s="58">
        <v>0</v>
      </c>
      <c r="X226" s="58">
        <v>0</v>
      </c>
      <c r="Y226" s="58">
        <v>0</v>
      </c>
      <c r="Z226" s="58">
        <v>0</v>
      </c>
      <c r="AA226" s="58">
        <v>0</v>
      </c>
      <c r="AB226" s="58">
        <v>0</v>
      </c>
      <c r="AC226" s="58">
        <v>0</v>
      </c>
      <c r="AD226" s="58">
        <v>0</v>
      </c>
      <c r="AE226" s="58">
        <v>0</v>
      </c>
      <c r="AF226" s="58">
        <v>0</v>
      </c>
      <c r="AG226" s="58">
        <v>0</v>
      </c>
      <c r="AH226" s="58">
        <v>0</v>
      </c>
      <c r="AI226" s="58">
        <v>0</v>
      </c>
      <c r="AJ226" s="58">
        <v>0</v>
      </c>
      <c r="AK226" s="58">
        <v>0</v>
      </c>
      <c r="AL226" s="58">
        <v>0</v>
      </c>
      <c r="AM226" s="58">
        <v>0</v>
      </c>
      <c r="AN226" s="58">
        <v>0</v>
      </c>
      <c r="AO226" s="58">
        <v>0</v>
      </c>
      <c r="AP226" s="58">
        <v>0</v>
      </c>
      <c r="AQ226" s="59">
        <v>0</v>
      </c>
    </row>
    <row r="227" spans="1:43" ht="30">
      <c r="A227" s="53" t="s">
        <v>91</v>
      </c>
      <c r="B227" s="53" t="s">
        <v>36</v>
      </c>
      <c r="C227" s="53" t="s">
        <v>124</v>
      </c>
      <c r="D227" s="57">
        <v>0</v>
      </c>
      <c r="E227" s="58">
        <v>0</v>
      </c>
      <c r="F227" s="58">
        <v>0</v>
      </c>
      <c r="G227" s="58">
        <v>0</v>
      </c>
      <c r="H227" s="58">
        <v>0</v>
      </c>
      <c r="I227" s="58">
        <v>0</v>
      </c>
      <c r="J227" s="58">
        <v>0</v>
      </c>
      <c r="K227" s="58">
        <v>0</v>
      </c>
      <c r="L227" s="58">
        <v>0</v>
      </c>
      <c r="M227" s="58">
        <v>0</v>
      </c>
      <c r="N227" s="58">
        <v>0</v>
      </c>
      <c r="O227" s="58">
        <v>0</v>
      </c>
      <c r="P227" s="58">
        <v>0</v>
      </c>
      <c r="Q227" s="58">
        <v>0</v>
      </c>
      <c r="R227" s="58">
        <v>0</v>
      </c>
      <c r="S227" s="58">
        <v>0</v>
      </c>
      <c r="T227" s="58">
        <v>0</v>
      </c>
      <c r="U227" s="58">
        <v>0</v>
      </c>
      <c r="V227" s="58">
        <v>0</v>
      </c>
      <c r="W227" s="58">
        <v>0</v>
      </c>
      <c r="X227" s="58">
        <v>0</v>
      </c>
      <c r="Y227" s="58">
        <v>0</v>
      </c>
      <c r="Z227" s="58">
        <v>0</v>
      </c>
      <c r="AA227" s="58">
        <v>0</v>
      </c>
      <c r="AB227" s="58">
        <v>0</v>
      </c>
      <c r="AC227" s="58">
        <v>0</v>
      </c>
      <c r="AD227" s="58">
        <v>0</v>
      </c>
      <c r="AE227" s="58">
        <v>0</v>
      </c>
      <c r="AF227" s="58">
        <v>0</v>
      </c>
      <c r="AG227" s="58">
        <v>0</v>
      </c>
      <c r="AH227" s="58">
        <v>0</v>
      </c>
      <c r="AI227" s="58">
        <v>0</v>
      </c>
      <c r="AJ227" s="58">
        <v>0</v>
      </c>
      <c r="AK227" s="58">
        <v>0</v>
      </c>
      <c r="AL227" s="58">
        <v>0</v>
      </c>
      <c r="AM227" s="58">
        <v>0</v>
      </c>
      <c r="AN227" s="58">
        <v>0</v>
      </c>
      <c r="AO227" s="58">
        <v>0</v>
      </c>
      <c r="AP227" s="58">
        <v>0</v>
      </c>
      <c r="AQ227" s="59">
        <v>0</v>
      </c>
    </row>
    <row r="228" spans="1:43">
      <c r="A228" s="53" t="s">
        <v>92</v>
      </c>
      <c r="B228" s="53" t="s">
        <v>37</v>
      </c>
      <c r="C228" s="53" t="s">
        <v>124</v>
      </c>
      <c r="D228" s="57">
        <v>0</v>
      </c>
      <c r="E228" s="58">
        <v>0</v>
      </c>
      <c r="F228" s="58">
        <v>0</v>
      </c>
      <c r="G228" s="58">
        <v>0</v>
      </c>
      <c r="H228" s="58">
        <v>0</v>
      </c>
      <c r="I228" s="58">
        <v>0</v>
      </c>
      <c r="J228" s="58">
        <v>0</v>
      </c>
      <c r="K228" s="58">
        <v>0</v>
      </c>
      <c r="L228" s="58">
        <v>0</v>
      </c>
      <c r="M228" s="58">
        <v>0</v>
      </c>
      <c r="N228" s="58">
        <v>0</v>
      </c>
      <c r="O228" s="58">
        <v>0</v>
      </c>
      <c r="P228" s="58">
        <v>0</v>
      </c>
      <c r="Q228" s="58">
        <v>0</v>
      </c>
      <c r="R228" s="58">
        <v>0</v>
      </c>
      <c r="S228" s="58">
        <v>0</v>
      </c>
      <c r="T228" s="58">
        <v>0</v>
      </c>
      <c r="U228" s="58">
        <v>0</v>
      </c>
      <c r="V228" s="58">
        <v>0</v>
      </c>
      <c r="W228" s="58">
        <v>0</v>
      </c>
      <c r="X228" s="58">
        <v>0</v>
      </c>
      <c r="Y228" s="58">
        <v>0</v>
      </c>
      <c r="Z228" s="58">
        <v>0</v>
      </c>
      <c r="AA228" s="58">
        <v>0</v>
      </c>
      <c r="AB228" s="58">
        <v>0</v>
      </c>
      <c r="AC228" s="58">
        <v>0</v>
      </c>
      <c r="AD228" s="58">
        <v>0</v>
      </c>
      <c r="AE228" s="58">
        <v>0</v>
      </c>
      <c r="AF228" s="58">
        <v>0</v>
      </c>
      <c r="AG228" s="58">
        <v>0</v>
      </c>
      <c r="AH228" s="58">
        <v>0</v>
      </c>
      <c r="AI228" s="58">
        <v>0</v>
      </c>
      <c r="AJ228" s="58">
        <v>0</v>
      </c>
      <c r="AK228" s="58">
        <v>0</v>
      </c>
      <c r="AL228" s="58">
        <v>0</v>
      </c>
      <c r="AM228" s="58">
        <v>0</v>
      </c>
      <c r="AN228" s="58">
        <v>0</v>
      </c>
      <c r="AO228" s="58">
        <v>0</v>
      </c>
      <c r="AP228" s="58">
        <v>0</v>
      </c>
      <c r="AQ228" s="59">
        <v>0</v>
      </c>
    </row>
    <row r="229" spans="1:43">
      <c r="A229" s="53" t="s">
        <v>93</v>
      </c>
      <c r="B229" s="53" t="s">
        <v>38</v>
      </c>
      <c r="C229" s="53" t="s">
        <v>124</v>
      </c>
      <c r="D229" s="57">
        <v>0</v>
      </c>
      <c r="E229" s="58">
        <v>0</v>
      </c>
      <c r="F229" s="58">
        <v>0</v>
      </c>
      <c r="G229" s="58">
        <v>0</v>
      </c>
      <c r="H229" s="58">
        <v>0</v>
      </c>
      <c r="I229" s="58">
        <v>0</v>
      </c>
      <c r="J229" s="58">
        <v>0</v>
      </c>
      <c r="K229" s="58">
        <v>0</v>
      </c>
      <c r="L229" s="58">
        <v>0</v>
      </c>
      <c r="M229" s="58">
        <v>0</v>
      </c>
      <c r="N229" s="58">
        <v>0</v>
      </c>
      <c r="O229" s="58">
        <v>0</v>
      </c>
      <c r="P229" s="58">
        <v>0</v>
      </c>
      <c r="Q229" s="58">
        <v>0</v>
      </c>
      <c r="R229" s="58">
        <v>0</v>
      </c>
      <c r="S229" s="58">
        <v>0</v>
      </c>
      <c r="T229" s="58">
        <v>0</v>
      </c>
      <c r="U229" s="58">
        <v>0</v>
      </c>
      <c r="V229" s="58">
        <v>0</v>
      </c>
      <c r="W229" s="58">
        <v>0</v>
      </c>
      <c r="X229" s="58">
        <v>0</v>
      </c>
      <c r="Y229" s="58">
        <v>0</v>
      </c>
      <c r="Z229" s="58">
        <v>0</v>
      </c>
      <c r="AA229" s="58">
        <v>0</v>
      </c>
      <c r="AB229" s="58">
        <v>0</v>
      </c>
      <c r="AC229" s="58">
        <v>0</v>
      </c>
      <c r="AD229" s="58">
        <v>0</v>
      </c>
      <c r="AE229" s="58">
        <v>0</v>
      </c>
      <c r="AF229" s="58">
        <v>0</v>
      </c>
      <c r="AG229" s="58">
        <v>0</v>
      </c>
      <c r="AH229" s="58">
        <v>0</v>
      </c>
      <c r="AI229" s="58">
        <v>0</v>
      </c>
      <c r="AJ229" s="58">
        <v>0</v>
      </c>
      <c r="AK229" s="58">
        <v>0</v>
      </c>
      <c r="AL229" s="58">
        <v>0</v>
      </c>
      <c r="AM229" s="58">
        <v>0</v>
      </c>
      <c r="AN229" s="58">
        <v>0</v>
      </c>
      <c r="AO229" s="58">
        <v>0</v>
      </c>
      <c r="AP229" s="58">
        <v>0</v>
      </c>
      <c r="AQ229" s="59">
        <v>0</v>
      </c>
    </row>
    <row r="230" spans="1:43">
      <c r="A230" s="53" t="s">
        <v>94</v>
      </c>
      <c r="B230" s="53" t="s">
        <v>39</v>
      </c>
      <c r="C230" s="53" t="s">
        <v>124</v>
      </c>
      <c r="D230" s="57">
        <v>0</v>
      </c>
      <c r="E230" s="58">
        <v>0</v>
      </c>
      <c r="F230" s="58">
        <v>0</v>
      </c>
      <c r="G230" s="58">
        <v>0</v>
      </c>
      <c r="H230" s="58">
        <v>0</v>
      </c>
      <c r="I230" s="58">
        <v>0</v>
      </c>
      <c r="J230" s="58">
        <v>0</v>
      </c>
      <c r="K230" s="58">
        <v>0</v>
      </c>
      <c r="L230" s="58">
        <v>0</v>
      </c>
      <c r="M230" s="58">
        <v>0</v>
      </c>
      <c r="N230" s="58">
        <v>0</v>
      </c>
      <c r="O230" s="58">
        <v>0</v>
      </c>
      <c r="P230" s="58">
        <v>0</v>
      </c>
      <c r="Q230" s="58">
        <v>0</v>
      </c>
      <c r="R230" s="58">
        <v>0</v>
      </c>
      <c r="S230" s="58">
        <v>0</v>
      </c>
      <c r="T230" s="58">
        <v>0</v>
      </c>
      <c r="U230" s="58">
        <v>0</v>
      </c>
      <c r="V230" s="58">
        <v>0</v>
      </c>
      <c r="W230" s="58">
        <v>0</v>
      </c>
      <c r="X230" s="58">
        <v>0</v>
      </c>
      <c r="Y230" s="58">
        <v>0</v>
      </c>
      <c r="Z230" s="58">
        <v>0</v>
      </c>
      <c r="AA230" s="58">
        <v>0</v>
      </c>
      <c r="AB230" s="58">
        <v>0</v>
      </c>
      <c r="AC230" s="58">
        <v>0</v>
      </c>
      <c r="AD230" s="58">
        <v>0</v>
      </c>
      <c r="AE230" s="58">
        <v>0</v>
      </c>
      <c r="AF230" s="58">
        <v>0</v>
      </c>
      <c r="AG230" s="58">
        <v>0</v>
      </c>
      <c r="AH230" s="58">
        <v>0</v>
      </c>
      <c r="AI230" s="58">
        <v>0</v>
      </c>
      <c r="AJ230" s="58">
        <v>0</v>
      </c>
      <c r="AK230" s="58">
        <v>0</v>
      </c>
      <c r="AL230" s="58">
        <v>0</v>
      </c>
      <c r="AM230" s="58">
        <v>0</v>
      </c>
      <c r="AN230" s="58">
        <v>0</v>
      </c>
      <c r="AO230" s="58">
        <v>0</v>
      </c>
      <c r="AP230" s="58">
        <v>0</v>
      </c>
      <c r="AQ230" s="59">
        <v>0</v>
      </c>
    </row>
    <row r="231" spans="1:43" ht="30">
      <c r="A231" s="53" t="s">
        <v>95</v>
      </c>
      <c r="B231" s="53" t="s">
        <v>40</v>
      </c>
      <c r="C231" s="53" t="s">
        <v>124</v>
      </c>
      <c r="D231" s="57">
        <v>0</v>
      </c>
      <c r="E231" s="58">
        <v>0</v>
      </c>
      <c r="F231" s="58">
        <v>0</v>
      </c>
      <c r="G231" s="58">
        <v>0</v>
      </c>
      <c r="H231" s="58">
        <v>0</v>
      </c>
      <c r="I231" s="58">
        <v>0</v>
      </c>
      <c r="J231" s="58">
        <v>0</v>
      </c>
      <c r="K231" s="58">
        <v>0</v>
      </c>
      <c r="L231" s="58">
        <v>0</v>
      </c>
      <c r="M231" s="58">
        <v>0</v>
      </c>
      <c r="N231" s="58">
        <v>0</v>
      </c>
      <c r="O231" s="58">
        <v>0</v>
      </c>
      <c r="P231" s="58">
        <v>0</v>
      </c>
      <c r="Q231" s="58">
        <v>0</v>
      </c>
      <c r="R231" s="58">
        <v>0</v>
      </c>
      <c r="S231" s="58">
        <v>0</v>
      </c>
      <c r="T231" s="58">
        <v>0</v>
      </c>
      <c r="U231" s="58">
        <v>0</v>
      </c>
      <c r="V231" s="58">
        <v>0</v>
      </c>
      <c r="W231" s="58">
        <v>0</v>
      </c>
      <c r="X231" s="58">
        <v>0</v>
      </c>
      <c r="Y231" s="58">
        <v>0</v>
      </c>
      <c r="Z231" s="58">
        <v>0</v>
      </c>
      <c r="AA231" s="58">
        <v>0</v>
      </c>
      <c r="AB231" s="58">
        <v>0</v>
      </c>
      <c r="AC231" s="58">
        <v>0</v>
      </c>
      <c r="AD231" s="58">
        <v>0</v>
      </c>
      <c r="AE231" s="58">
        <v>0</v>
      </c>
      <c r="AF231" s="58">
        <v>0</v>
      </c>
      <c r="AG231" s="58">
        <v>0</v>
      </c>
      <c r="AH231" s="58">
        <v>0</v>
      </c>
      <c r="AI231" s="58">
        <v>0</v>
      </c>
      <c r="AJ231" s="58">
        <v>0</v>
      </c>
      <c r="AK231" s="58">
        <v>0</v>
      </c>
      <c r="AL231" s="58">
        <v>0</v>
      </c>
      <c r="AM231" s="58">
        <v>0</v>
      </c>
      <c r="AN231" s="58">
        <v>0</v>
      </c>
      <c r="AO231" s="58">
        <v>0</v>
      </c>
      <c r="AP231" s="58">
        <v>0</v>
      </c>
      <c r="AQ231" s="59">
        <v>0</v>
      </c>
    </row>
    <row r="232" spans="1:43">
      <c r="A232" s="53" t="s">
        <v>96</v>
      </c>
      <c r="B232" s="53" t="s">
        <v>41</v>
      </c>
      <c r="C232" s="53" t="s">
        <v>124</v>
      </c>
      <c r="D232" s="57">
        <v>0</v>
      </c>
      <c r="E232" s="58">
        <v>0</v>
      </c>
      <c r="F232" s="58">
        <v>0</v>
      </c>
      <c r="G232" s="58">
        <v>0</v>
      </c>
      <c r="H232" s="58">
        <v>0</v>
      </c>
      <c r="I232" s="58">
        <v>0</v>
      </c>
      <c r="J232" s="58">
        <v>0</v>
      </c>
      <c r="K232" s="58">
        <v>0</v>
      </c>
      <c r="L232" s="58">
        <v>0</v>
      </c>
      <c r="M232" s="58">
        <v>0</v>
      </c>
      <c r="N232" s="58">
        <v>0</v>
      </c>
      <c r="O232" s="58">
        <v>0</v>
      </c>
      <c r="P232" s="58">
        <v>0</v>
      </c>
      <c r="Q232" s="58">
        <v>0</v>
      </c>
      <c r="R232" s="58">
        <v>0</v>
      </c>
      <c r="S232" s="58">
        <v>0</v>
      </c>
      <c r="T232" s="58">
        <v>0</v>
      </c>
      <c r="U232" s="58">
        <v>0</v>
      </c>
      <c r="V232" s="58">
        <v>0</v>
      </c>
      <c r="W232" s="58">
        <v>0</v>
      </c>
      <c r="X232" s="58">
        <v>0</v>
      </c>
      <c r="Y232" s="58">
        <v>0</v>
      </c>
      <c r="Z232" s="58">
        <v>0</v>
      </c>
      <c r="AA232" s="58">
        <v>0</v>
      </c>
      <c r="AB232" s="58">
        <v>0</v>
      </c>
      <c r="AC232" s="58">
        <v>0</v>
      </c>
      <c r="AD232" s="58">
        <v>0</v>
      </c>
      <c r="AE232" s="58">
        <v>0</v>
      </c>
      <c r="AF232" s="58">
        <v>0</v>
      </c>
      <c r="AG232" s="58">
        <v>0</v>
      </c>
      <c r="AH232" s="58">
        <v>0</v>
      </c>
      <c r="AI232" s="58">
        <v>0</v>
      </c>
      <c r="AJ232" s="58">
        <v>0</v>
      </c>
      <c r="AK232" s="58">
        <v>0</v>
      </c>
      <c r="AL232" s="58">
        <v>0</v>
      </c>
      <c r="AM232" s="58">
        <v>0</v>
      </c>
      <c r="AN232" s="58">
        <v>0</v>
      </c>
      <c r="AO232" s="58">
        <v>0</v>
      </c>
      <c r="AP232" s="58">
        <v>0</v>
      </c>
      <c r="AQ232" s="59">
        <v>0</v>
      </c>
    </row>
    <row r="233" spans="1:43">
      <c r="A233" s="53" t="s">
        <v>97</v>
      </c>
      <c r="B233" s="53" t="s">
        <v>42</v>
      </c>
      <c r="C233" s="53" t="s">
        <v>124</v>
      </c>
      <c r="D233" s="57">
        <v>0</v>
      </c>
      <c r="E233" s="58">
        <v>0</v>
      </c>
      <c r="F233" s="58">
        <v>0</v>
      </c>
      <c r="G233" s="58">
        <v>0</v>
      </c>
      <c r="H233" s="58">
        <v>0</v>
      </c>
      <c r="I233" s="58">
        <v>0</v>
      </c>
      <c r="J233" s="58">
        <v>0</v>
      </c>
      <c r="K233" s="58">
        <v>0</v>
      </c>
      <c r="L233" s="58">
        <v>0</v>
      </c>
      <c r="M233" s="58">
        <v>0</v>
      </c>
      <c r="N233" s="58">
        <v>0</v>
      </c>
      <c r="O233" s="58">
        <v>0</v>
      </c>
      <c r="P233" s="58">
        <v>0</v>
      </c>
      <c r="Q233" s="58">
        <v>0</v>
      </c>
      <c r="R233" s="58">
        <v>0</v>
      </c>
      <c r="S233" s="58">
        <v>0</v>
      </c>
      <c r="T233" s="58">
        <v>0</v>
      </c>
      <c r="U233" s="58">
        <v>0</v>
      </c>
      <c r="V233" s="58">
        <v>0</v>
      </c>
      <c r="W233" s="58">
        <v>0</v>
      </c>
      <c r="X233" s="58">
        <v>0</v>
      </c>
      <c r="Y233" s="58">
        <v>0</v>
      </c>
      <c r="Z233" s="58">
        <v>0</v>
      </c>
      <c r="AA233" s="58">
        <v>0</v>
      </c>
      <c r="AB233" s="58">
        <v>0</v>
      </c>
      <c r="AC233" s="58">
        <v>0</v>
      </c>
      <c r="AD233" s="58">
        <v>0</v>
      </c>
      <c r="AE233" s="58">
        <v>0</v>
      </c>
      <c r="AF233" s="58">
        <v>0</v>
      </c>
      <c r="AG233" s="58">
        <v>0</v>
      </c>
      <c r="AH233" s="58">
        <v>0</v>
      </c>
      <c r="AI233" s="58">
        <v>0</v>
      </c>
      <c r="AJ233" s="58">
        <v>0</v>
      </c>
      <c r="AK233" s="58">
        <v>0</v>
      </c>
      <c r="AL233" s="58">
        <v>0</v>
      </c>
      <c r="AM233" s="58">
        <v>0</v>
      </c>
      <c r="AN233" s="58">
        <v>0</v>
      </c>
      <c r="AO233" s="58">
        <v>0</v>
      </c>
      <c r="AP233" s="58">
        <v>0</v>
      </c>
      <c r="AQ233" s="59">
        <v>0</v>
      </c>
    </row>
    <row r="234" spans="1:43">
      <c r="A234" s="53" t="s">
        <v>98</v>
      </c>
      <c r="B234" s="53" t="s">
        <v>43</v>
      </c>
      <c r="C234" s="53" t="s">
        <v>124</v>
      </c>
      <c r="D234" s="57">
        <v>0</v>
      </c>
      <c r="E234" s="58">
        <v>0</v>
      </c>
      <c r="F234" s="58">
        <v>0</v>
      </c>
      <c r="G234" s="58">
        <v>0</v>
      </c>
      <c r="H234" s="58">
        <v>0</v>
      </c>
      <c r="I234" s="58">
        <v>0</v>
      </c>
      <c r="J234" s="58">
        <v>0</v>
      </c>
      <c r="K234" s="58">
        <v>0</v>
      </c>
      <c r="L234" s="58">
        <v>0</v>
      </c>
      <c r="M234" s="58">
        <v>0</v>
      </c>
      <c r="N234" s="58">
        <v>0</v>
      </c>
      <c r="O234" s="58">
        <v>0</v>
      </c>
      <c r="P234" s="58">
        <v>0</v>
      </c>
      <c r="Q234" s="58">
        <v>0</v>
      </c>
      <c r="R234" s="58">
        <v>0</v>
      </c>
      <c r="S234" s="58">
        <v>0</v>
      </c>
      <c r="T234" s="58">
        <v>0</v>
      </c>
      <c r="U234" s="58">
        <v>0</v>
      </c>
      <c r="V234" s="58">
        <v>0</v>
      </c>
      <c r="W234" s="58">
        <v>0</v>
      </c>
      <c r="X234" s="58">
        <v>0</v>
      </c>
      <c r="Y234" s="58">
        <v>0</v>
      </c>
      <c r="Z234" s="58">
        <v>0</v>
      </c>
      <c r="AA234" s="58">
        <v>0</v>
      </c>
      <c r="AB234" s="58">
        <v>0</v>
      </c>
      <c r="AC234" s="58">
        <v>0</v>
      </c>
      <c r="AD234" s="58">
        <v>0</v>
      </c>
      <c r="AE234" s="58">
        <v>0</v>
      </c>
      <c r="AF234" s="58">
        <v>0</v>
      </c>
      <c r="AG234" s="58">
        <v>0</v>
      </c>
      <c r="AH234" s="58">
        <v>0</v>
      </c>
      <c r="AI234" s="58">
        <v>0</v>
      </c>
      <c r="AJ234" s="58">
        <v>0</v>
      </c>
      <c r="AK234" s="58">
        <v>0</v>
      </c>
      <c r="AL234" s="58">
        <v>0</v>
      </c>
      <c r="AM234" s="58">
        <v>0</v>
      </c>
      <c r="AN234" s="58">
        <v>0</v>
      </c>
      <c r="AO234" s="58">
        <v>0</v>
      </c>
      <c r="AP234" s="58">
        <v>0</v>
      </c>
      <c r="AQ234" s="59">
        <v>0</v>
      </c>
    </row>
    <row r="235" spans="1:43" ht="30">
      <c r="A235" s="53" t="s">
        <v>99</v>
      </c>
      <c r="B235" s="53" t="s">
        <v>44</v>
      </c>
      <c r="C235" s="53" t="s">
        <v>124</v>
      </c>
      <c r="D235" s="57">
        <v>0</v>
      </c>
      <c r="E235" s="58">
        <v>0</v>
      </c>
      <c r="F235" s="58">
        <v>0</v>
      </c>
      <c r="G235" s="58">
        <v>0</v>
      </c>
      <c r="H235" s="58">
        <v>0</v>
      </c>
      <c r="I235" s="58">
        <v>0</v>
      </c>
      <c r="J235" s="58">
        <v>0</v>
      </c>
      <c r="K235" s="58">
        <v>0</v>
      </c>
      <c r="L235" s="58">
        <v>0</v>
      </c>
      <c r="M235" s="58">
        <v>0</v>
      </c>
      <c r="N235" s="58">
        <v>0</v>
      </c>
      <c r="O235" s="58">
        <v>0</v>
      </c>
      <c r="P235" s="58">
        <v>0</v>
      </c>
      <c r="Q235" s="58">
        <v>0</v>
      </c>
      <c r="R235" s="58">
        <v>0</v>
      </c>
      <c r="S235" s="58">
        <v>0</v>
      </c>
      <c r="T235" s="58">
        <v>0</v>
      </c>
      <c r="U235" s="58">
        <v>0</v>
      </c>
      <c r="V235" s="58">
        <v>0</v>
      </c>
      <c r="W235" s="58">
        <v>0</v>
      </c>
      <c r="X235" s="58">
        <v>0</v>
      </c>
      <c r="Y235" s="58">
        <v>0</v>
      </c>
      <c r="Z235" s="58">
        <v>0</v>
      </c>
      <c r="AA235" s="58">
        <v>0</v>
      </c>
      <c r="AB235" s="58">
        <v>0</v>
      </c>
      <c r="AC235" s="58">
        <v>0</v>
      </c>
      <c r="AD235" s="58">
        <v>0</v>
      </c>
      <c r="AE235" s="58">
        <v>0</v>
      </c>
      <c r="AF235" s="58">
        <v>0</v>
      </c>
      <c r="AG235" s="58">
        <v>0</v>
      </c>
      <c r="AH235" s="58">
        <v>0</v>
      </c>
      <c r="AI235" s="58">
        <v>0</v>
      </c>
      <c r="AJ235" s="58">
        <v>0</v>
      </c>
      <c r="AK235" s="58">
        <v>0</v>
      </c>
      <c r="AL235" s="58">
        <v>0</v>
      </c>
      <c r="AM235" s="58">
        <v>0</v>
      </c>
      <c r="AN235" s="58">
        <v>0</v>
      </c>
      <c r="AO235" s="58">
        <v>0</v>
      </c>
      <c r="AP235" s="58">
        <v>0</v>
      </c>
      <c r="AQ235" s="59">
        <v>0</v>
      </c>
    </row>
    <row r="236" spans="1:43">
      <c r="A236" s="53" t="s">
        <v>100</v>
      </c>
      <c r="B236" s="53" t="s">
        <v>45</v>
      </c>
      <c r="C236" s="53" t="s">
        <v>124</v>
      </c>
      <c r="D236" s="57">
        <v>0</v>
      </c>
      <c r="E236" s="58">
        <v>0</v>
      </c>
      <c r="F236" s="58">
        <v>0</v>
      </c>
      <c r="G236" s="58">
        <v>0</v>
      </c>
      <c r="H236" s="58">
        <v>0</v>
      </c>
      <c r="I236" s="58">
        <v>0</v>
      </c>
      <c r="J236" s="58">
        <v>0</v>
      </c>
      <c r="K236" s="58">
        <v>0</v>
      </c>
      <c r="L236" s="58">
        <v>0</v>
      </c>
      <c r="M236" s="58">
        <v>0</v>
      </c>
      <c r="N236" s="58">
        <v>0</v>
      </c>
      <c r="O236" s="58">
        <v>0</v>
      </c>
      <c r="P236" s="58">
        <v>0</v>
      </c>
      <c r="Q236" s="58">
        <v>0</v>
      </c>
      <c r="R236" s="58">
        <v>0</v>
      </c>
      <c r="S236" s="58">
        <v>0</v>
      </c>
      <c r="T236" s="58">
        <v>0</v>
      </c>
      <c r="U236" s="58">
        <v>0</v>
      </c>
      <c r="V236" s="58">
        <v>0</v>
      </c>
      <c r="W236" s="58">
        <v>0</v>
      </c>
      <c r="X236" s="58">
        <v>0</v>
      </c>
      <c r="Y236" s="58">
        <v>0</v>
      </c>
      <c r="Z236" s="58">
        <v>0</v>
      </c>
      <c r="AA236" s="58">
        <v>0</v>
      </c>
      <c r="AB236" s="58">
        <v>0</v>
      </c>
      <c r="AC236" s="58">
        <v>0</v>
      </c>
      <c r="AD236" s="58">
        <v>0</v>
      </c>
      <c r="AE236" s="58">
        <v>0</v>
      </c>
      <c r="AF236" s="58">
        <v>0</v>
      </c>
      <c r="AG236" s="58">
        <v>0</v>
      </c>
      <c r="AH236" s="58">
        <v>0</v>
      </c>
      <c r="AI236" s="58">
        <v>0</v>
      </c>
      <c r="AJ236" s="58">
        <v>0</v>
      </c>
      <c r="AK236" s="58">
        <v>0</v>
      </c>
      <c r="AL236" s="58">
        <v>0</v>
      </c>
      <c r="AM236" s="58">
        <v>0</v>
      </c>
      <c r="AN236" s="58">
        <v>0</v>
      </c>
      <c r="AO236" s="58">
        <v>0</v>
      </c>
      <c r="AP236" s="58">
        <v>0</v>
      </c>
      <c r="AQ236" s="59">
        <v>0</v>
      </c>
    </row>
    <row r="237" spans="1:43">
      <c r="A237" s="53" t="s">
        <v>101</v>
      </c>
      <c r="B237" s="53" t="s">
        <v>46</v>
      </c>
      <c r="C237" s="53" t="s">
        <v>124</v>
      </c>
      <c r="D237" s="57">
        <v>0</v>
      </c>
      <c r="E237" s="58">
        <v>0</v>
      </c>
      <c r="F237" s="58">
        <v>0</v>
      </c>
      <c r="G237" s="58">
        <v>0</v>
      </c>
      <c r="H237" s="58">
        <v>0</v>
      </c>
      <c r="I237" s="58">
        <v>0</v>
      </c>
      <c r="J237" s="58">
        <v>0</v>
      </c>
      <c r="K237" s="58">
        <v>0</v>
      </c>
      <c r="L237" s="58">
        <v>0</v>
      </c>
      <c r="M237" s="58">
        <v>0</v>
      </c>
      <c r="N237" s="58">
        <v>0</v>
      </c>
      <c r="O237" s="58">
        <v>0</v>
      </c>
      <c r="P237" s="58">
        <v>0</v>
      </c>
      <c r="Q237" s="58">
        <v>0</v>
      </c>
      <c r="R237" s="58">
        <v>0</v>
      </c>
      <c r="S237" s="58">
        <v>0</v>
      </c>
      <c r="T237" s="58">
        <v>0</v>
      </c>
      <c r="U237" s="58">
        <v>0</v>
      </c>
      <c r="V237" s="58">
        <v>0</v>
      </c>
      <c r="W237" s="58">
        <v>0</v>
      </c>
      <c r="X237" s="58">
        <v>0</v>
      </c>
      <c r="Y237" s="58">
        <v>0</v>
      </c>
      <c r="Z237" s="58">
        <v>0</v>
      </c>
      <c r="AA237" s="58">
        <v>0</v>
      </c>
      <c r="AB237" s="58">
        <v>0</v>
      </c>
      <c r="AC237" s="58">
        <v>0</v>
      </c>
      <c r="AD237" s="58">
        <v>0</v>
      </c>
      <c r="AE237" s="58">
        <v>0</v>
      </c>
      <c r="AF237" s="58">
        <v>0</v>
      </c>
      <c r="AG237" s="58">
        <v>0</v>
      </c>
      <c r="AH237" s="58">
        <v>0</v>
      </c>
      <c r="AI237" s="58">
        <v>0</v>
      </c>
      <c r="AJ237" s="58">
        <v>0</v>
      </c>
      <c r="AK237" s="58">
        <v>0</v>
      </c>
      <c r="AL237" s="58">
        <v>0</v>
      </c>
      <c r="AM237" s="58">
        <v>0</v>
      </c>
      <c r="AN237" s="58">
        <v>0</v>
      </c>
      <c r="AO237" s="58">
        <v>0</v>
      </c>
      <c r="AP237" s="58">
        <v>0</v>
      </c>
      <c r="AQ237" s="59">
        <v>0</v>
      </c>
    </row>
    <row r="238" spans="1:43">
      <c r="A238" s="53" t="s">
        <v>102</v>
      </c>
      <c r="B238" s="53" t="s">
        <v>47</v>
      </c>
      <c r="C238" s="53" t="s">
        <v>124</v>
      </c>
      <c r="D238" s="57">
        <v>0</v>
      </c>
      <c r="E238" s="58">
        <v>0</v>
      </c>
      <c r="F238" s="58">
        <v>0</v>
      </c>
      <c r="G238" s="58">
        <v>0</v>
      </c>
      <c r="H238" s="58">
        <v>0</v>
      </c>
      <c r="I238" s="58">
        <v>0</v>
      </c>
      <c r="J238" s="58">
        <v>0</v>
      </c>
      <c r="K238" s="58">
        <v>0</v>
      </c>
      <c r="L238" s="58">
        <v>0</v>
      </c>
      <c r="M238" s="58">
        <v>0</v>
      </c>
      <c r="N238" s="58">
        <v>0</v>
      </c>
      <c r="O238" s="58">
        <v>0</v>
      </c>
      <c r="P238" s="58">
        <v>0</v>
      </c>
      <c r="Q238" s="58">
        <v>0</v>
      </c>
      <c r="R238" s="58">
        <v>0</v>
      </c>
      <c r="S238" s="58">
        <v>0</v>
      </c>
      <c r="T238" s="58">
        <v>0</v>
      </c>
      <c r="U238" s="58">
        <v>0</v>
      </c>
      <c r="V238" s="58">
        <v>0</v>
      </c>
      <c r="W238" s="58">
        <v>0</v>
      </c>
      <c r="X238" s="58">
        <v>0</v>
      </c>
      <c r="Y238" s="58">
        <v>0</v>
      </c>
      <c r="Z238" s="58">
        <v>0</v>
      </c>
      <c r="AA238" s="58">
        <v>0</v>
      </c>
      <c r="AB238" s="58">
        <v>0</v>
      </c>
      <c r="AC238" s="58">
        <v>0</v>
      </c>
      <c r="AD238" s="58">
        <v>0</v>
      </c>
      <c r="AE238" s="58">
        <v>0</v>
      </c>
      <c r="AF238" s="58">
        <v>0</v>
      </c>
      <c r="AG238" s="58">
        <v>0</v>
      </c>
      <c r="AH238" s="58">
        <v>0</v>
      </c>
      <c r="AI238" s="58">
        <v>0</v>
      </c>
      <c r="AJ238" s="58">
        <v>0</v>
      </c>
      <c r="AK238" s="58">
        <v>0</v>
      </c>
      <c r="AL238" s="58">
        <v>0</v>
      </c>
      <c r="AM238" s="58">
        <v>0</v>
      </c>
      <c r="AN238" s="58">
        <v>0</v>
      </c>
      <c r="AO238" s="58">
        <v>0</v>
      </c>
      <c r="AP238" s="58">
        <v>0</v>
      </c>
      <c r="AQ238" s="59">
        <v>0</v>
      </c>
    </row>
    <row r="239" spans="1:43">
      <c r="A239" s="53" t="s">
        <v>103</v>
      </c>
      <c r="B239" s="53" t="s">
        <v>48</v>
      </c>
      <c r="C239" s="53" t="s">
        <v>124</v>
      </c>
      <c r="D239" s="57">
        <v>0</v>
      </c>
      <c r="E239" s="58">
        <v>0</v>
      </c>
      <c r="F239" s="58">
        <v>0</v>
      </c>
      <c r="G239" s="58">
        <v>0</v>
      </c>
      <c r="H239" s="58">
        <v>0</v>
      </c>
      <c r="I239" s="58">
        <v>0</v>
      </c>
      <c r="J239" s="58">
        <v>0</v>
      </c>
      <c r="K239" s="58">
        <v>0</v>
      </c>
      <c r="L239" s="58">
        <v>0</v>
      </c>
      <c r="M239" s="58">
        <v>0</v>
      </c>
      <c r="N239" s="58">
        <v>0</v>
      </c>
      <c r="O239" s="58">
        <v>0</v>
      </c>
      <c r="P239" s="58">
        <v>0</v>
      </c>
      <c r="Q239" s="58">
        <v>0</v>
      </c>
      <c r="R239" s="58">
        <v>0</v>
      </c>
      <c r="S239" s="58">
        <v>0</v>
      </c>
      <c r="T239" s="58">
        <v>0</v>
      </c>
      <c r="U239" s="58">
        <v>0</v>
      </c>
      <c r="V239" s="58">
        <v>0</v>
      </c>
      <c r="W239" s="58">
        <v>0</v>
      </c>
      <c r="X239" s="58">
        <v>0</v>
      </c>
      <c r="Y239" s="58">
        <v>0</v>
      </c>
      <c r="Z239" s="58">
        <v>0</v>
      </c>
      <c r="AA239" s="58">
        <v>0</v>
      </c>
      <c r="AB239" s="58">
        <v>0</v>
      </c>
      <c r="AC239" s="58">
        <v>0</v>
      </c>
      <c r="AD239" s="58">
        <v>0</v>
      </c>
      <c r="AE239" s="58">
        <v>0</v>
      </c>
      <c r="AF239" s="58">
        <v>0</v>
      </c>
      <c r="AG239" s="58">
        <v>0</v>
      </c>
      <c r="AH239" s="58">
        <v>0</v>
      </c>
      <c r="AI239" s="58">
        <v>0</v>
      </c>
      <c r="AJ239" s="58">
        <v>0</v>
      </c>
      <c r="AK239" s="58">
        <v>0</v>
      </c>
      <c r="AL239" s="58">
        <v>0</v>
      </c>
      <c r="AM239" s="58">
        <v>0</v>
      </c>
      <c r="AN239" s="58">
        <v>0</v>
      </c>
      <c r="AO239" s="58">
        <v>0</v>
      </c>
      <c r="AP239" s="58">
        <v>0</v>
      </c>
      <c r="AQ239" s="59">
        <v>0</v>
      </c>
    </row>
    <row r="240" spans="1:43">
      <c r="A240" s="53" t="s">
        <v>104</v>
      </c>
      <c r="B240" s="53" t="s">
        <v>49</v>
      </c>
      <c r="C240" s="53" t="s">
        <v>124</v>
      </c>
      <c r="D240" s="57">
        <v>0</v>
      </c>
      <c r="E240" s="58">
        <v>0</v>
      </c>
      <c r="F240" s="58">
        <v>0</v>
      </c>
      <c r="G240" s="58">
        <v>0</v>
      </c>
      <c r="H240" s="58">
        <v>0</v>
      </c>
      <c r="I240" s="58">
        <v>0</v>
      </c>
      <c r="J240" s="58">
        <v>0</v>
      </c>
      <c r="K240" s="58">
        <v>0</v>
      </c>
      <c r="L240" s="58">
        <v>0</v>
      </c>
      <c r="M240" s="58">
        <v>0</v>
      </c>
      <c r="N240" s="58">
        <v>0</v>
      </c>
      <c r="O240" s="58">
        <v>0</v>
      </c>
      <c r="P240" s="58">
        <v>0</v>
      </c>
      <c r="Q240" s="58">
        <v>0</v>
      </c>
      <c r="R240" s="58">
        <v>0</v>
      </c>
      <c r="S240" s="58">
        <v>0</v>
      </c>
      <c r="T240" s="58">
        <v>0</v>
      </c>
      <c r="U240" s="58">
        <v>0</v>
      </c>
      <c r="V240" s="58">
        <v>0</v>
      </c>
      <c r="W240" s="58">
        <v>0</v>
      </c>
      <c r="X240" s="58">
        <v>0</v>
      </c>
      <c r="Y240" s="58">
        <v>0</v>
      </c>
      <c r="Z240" s="58">
        <v>0</v>
      </c>
      <c r="AA240" s="58">
        <v>0</v>
      </c>
      <c r="AB240" s="58">
        <v>0</v>
      </c>
      <c r="AC240" s="58">
        <v>0</v>
      </c>
      <c r="AD240" s="58">
        <v>0</v>
      </c>
      <c r="AE240" s="58">
        <v>0</v>
      </c>
      <c r="AF240" s="58">
        <v>0</v>
      </c>
      <c r="AG240" s="58">
        <v>0</v>
      </c>
      <c r="AH240" s="58">
        <v>0</v>
      </c>
      <c r="AI240" s="58">
        <v>0</v>
      </c>
      <c r="AJ240" s="58">
        <v>0</v>
      </c>
      <c r="AK240" s="58">
        <v>0</v>
      </c>
      <c r="AL240" s="58">
        <v>0</v>
      </c>
      <c r="AM240" s="58">
        <v>0</v>
      </c>
      <c r="AN240" s="58">
        <v>0</v>
      </c>
      <c r="AO240" s="58">
        <v>0</v>
      </c>
      <c r="AP240" s="58">
        <v>0</v>
      </c>
      <c r="AQ240" s="59">
        <v>0</v>
      </c>
    </row>
    <row r="241" spans="1:43">
      <c r="A241" s="53" t="s">
        <v>105</v>
      </c>
      <c r="B241" s="53" t="s">
        <v>50</v>
      </c>
      <c r="C241" s="53" t="s">
        <v>124</v>
      </c>
      <c r="D241" s="57">
        <v>0</v>
      </c>
      <c r="E241" s="58">
        <v>0</v>
      </c>
      <c r="F241" s="58">
        <v>0</v>
      </c>
      <c r="G241" s="58">
        <v>0</v>
      </c>
      <c r="H241" s="58">
        <v>0</v>
      </c>
      <c r="I241" s="58">
        <v>0</v>
      </c>
      <c r="J241" s="58">
        <v>0</v>
      </c>
      <c r="K241" s="58">
        <v>0</v>
      </c>
      <c r="L241" s="58">
        <v>0</v>
      </c>
      <c r="M241" s="58">
        <v>0</v>
      </c>
      <c r="N241" s="58">
        <v>0</v>
      </c>
      <c r="O241" s="58">
        <v>0</v>
      </c>
      <c r="P241" s="58">
        <v>0</v>
      </c>
      <c r="Q241" s="58">
        <v>0</v>
      </c>
      <c r="R241" s="58">
        <v>0</v>
      </c>
      <c r="S241" s="58">
        <v>0</v>
      </c>
      <c r="T241" s="58">
        <v>0</v>
      </c>
      <c r="U241" s="58">
        <v>0</v>
      </c>
      <c r="V241" s="58">
        <v>0</v>
      </c>
      <c r="W241" s="58">
        <v>0</v>
      </c>
      <c r="X241" s="58">
        <v>0</v>
      </c>
      <c r="Y241" s="58">
        <v>0</v>
      </c>
      <c r="Z241" s="58">
        <v>0</v>
      </c>
      <c r="AA241" s="58">
        <v>0</v>
      </c>
      <c r="AB241" s="58">
        <v>0</v>
      </c>
      <c r="AC241" s="58">
        <v>0</v>
      </c>
      <c r="AD241" s="58">
        <v>0</v>
      </c>
      <c r="AE241" s="58">
        <v>0</v>
      </c>
      <c r="AF241" s="58">
        <v>0</v>
      </c>
      <c r="AG241" s="58">
        <v>0</v>
      </c>
      <c r="AH241" s="58">
        <v>0</v>
      </c>
      <c r="AI241" s="58">
        <v>0</v>
      </c>
      <c r="AJ241" s="58">
        <v>0</v>
      </c>
      <c r="AK241" s="58">
        <v>0</v>
      </c>
      <c r="AL241" s="58">
        <v>0</v>
      </c>
      <c r="AM241" s="58">
        <v>0</v>
      </c>
      <c r="AN241" s="58">
        <v>0</v>
      </c>
      <c r="AO241" s="58">
        <v>0</v>
      </c>
      <c r="AP241" s="58">
        <v>0</v>
      </c>
      <c r="AQ241" s="59">
        <v>0</v>
      </c>
    </row>
    <row r="242" spans="1:43" ht="15.75" thickBot="1">
      <c r="A242" s="53" t="s">
        <v>106</v>
      </c>
      <c r="B242" s="53" t="s">
        <v>51</v>
      </c>
      <c r="C242" s="53" t="s">
        <v>124</v>
      </c>
      <c r="D242" s="60">
        <v>0</v>
      </c>
      <c r="E242" s="61">
        <v>0</v>
      </c>
      <c r="F242" s="61">
        <v>0</v>
      </c>
      <c r="G242" s="61">
        <v>0</v>
      </c>
      <c r="H242" s="61">
        <v>0</v>
      </c>
      <c r="I242" s="61">
        <v>0</v>
      </c>
      <c r="J242" s="61">
        <v>0</v>
      </c>
      <c r="K242" s="61">
        <v>0</v>
      </c>
      <c r="L242" s="61">
        <v>0</v>
      </c>
      <c r="M242" s="61">
        <v>0</v>
      </c>
      <c r="N242" s="61">
        <v>0</v>
      </c>
      <c r="O242" s="61">
        <v>0</v>
      </c>
      <c r="P242" s="61">
        <v>0</v>
      </c>
      <c r="Q242" s="61">
        <v>0</v>
      </c>
      <c r="R242" s="61">
        <v>0</v>
      </c>
      <c r="S242" s="61">
        <v>0</v>
      </c>
      <c r="T242" s="61">
        <v>0</v>
      </c>
      <c r="U242" s="61">
        <v>0</v>
      </c>
      <c r="V242" s="61">
        <v>0</v>
      </c>
      <c r="W242" s="61">
        <v>0</v>
      </c>
      <c r="X242" s="61">
        <v>0</v>
      </c>
      <c r="Y242" s="61">
        <v>0</v>
      </c>
      <c r="Z242" s="61">
        <v>0</v>
      </c>
      <c r="AA242" s="61">
        <v>0</v>
      </c>
      <c r="AB242" s="61">
        <v>0</v>
      </c>
      <c r="AC242" s="61">
        <v>0</v>
      </c>
      <c r="AD242" s="61">
        <v>0</v>
      </c>
      <c r="AE242" s="61">
        <v>0</v>
      </c>
      <c r="AF242" s="61">
        <v>0</v>
      </c>
      <c r="AG242" s="61">
        <v>0</v>
      </c>
      <c r="AH242" s="61">
        <v>0</v>
      </c>
      <c r="AI242" s="61">
        <v>0</v>
      </c>
      <c r="AJ242" s="61">
        <v>0</v>
      </c>
      <c r="AK242" s="61">
        <v>0</v>
      </c>
      <c r="AL242" s="61">
        <v>0</v>
      </c>
      <c r="AM242" s="61">
        <v>0</v>
      </c>
      <c r="AN242" s="61">
        <v>0</v>
      </c>
      <c r="AO242" s="61">
        <v>0</v>
      </c>
      <c r="AP242" s="61">
        <v>0</v>
      </c>
      <c r="AQ242" s="62">
        <v>0</v>
      </c>
    </row>
    <row r="243" spans="1:43">
      <c r="A243" s="53" t="s">
        <v>67</v>
      </c>
      <c r="B243" s="53" t="s">
        <v>13</v>
      </c>
      <c r="C243" s="53" t="s">
        <v>125</v>
      </c>
      <c r="D243" s="54">
        <v>1.4467333555221558</v>
      </c>
      <c r="E243" s="55">
        <v>0</v>
      </c>
      <c r="F243" s="55">
        <v>0</v>
      </c>
      <c r="G243" s="55">
        <v>0</v>
      </c>
      <c r="H243" s="55">
        <v>0.53030973672866821</v>
      </c>
      <c r="I243" s="55">
        <v>5.3519635200500488</v>
      </c>
      <c r="J243" s="55">
        <v>4.3380577117204666E-2</v>
      </c>
      <c r="K243" s="55">
        <v>2.3396334648132324</v>
      </c>
      <c r="L243" s="55">
        <v>0.54409885406494141</v>
      </c>
      <c r="M243" s="55">
        <v>2.3023884743452072E-2</v>
      </c>
      <c r="N243" s="55">
        <v>0.83268249034881592</v>
      </c>
      <c r="O243" s="55">
        <v>0</v>
      </c>
      <c r="P243" s="55">
        <v>6.6111586056649685E-3</v>
      </c>
      <c r="Q243" s="55">
        <v>2.1732733584940434E-3</v>
      </c>
      <c r="R243" s="55">
        <v>0</v>
      </c>
      <c r="S243" s="55">
        <v>0</v>
      </c>
      <c r="T243" s="55">
        <v>0</v>
      </c>
      <c r="U243" s="55">
        <v>3.3622102346271276E-3</v>
      </c>
      <c r="V243" s="55">
        <v>5.4777448531240225E-4</v>
      </c>
      <c r="W243" s="55">
        <v>0.40952503681182861</v>
      </c>
      <c r="X243" s="55">
        <v>0</v>
      </c>
      <c r="Y243" s="55">
        <v>0</v>
      </c>
      <c r="Z243" s="55">
        <v>0</v>
      </c>
      <c r="AA243" s="55">
        <v>0</v>
      </c>
      <c r="AB243" s="55">
        <v>0</v>
      </c>
      <c r="AC243" s="55">
        <v>0</v>
      </c>
      <c r="AD243" s="55">
        <v>0</v>
      </c>
      <c r="AE243" s="55">
        <v>0</v>
      </c>
      <c r="AF243" s="55">
        <v>0</v>
      </c>
      <c r="AG243" s="55">
        <v>0</v>
      </c>
      <c r="AH243" s="55">
        <v>0</v>
      </c>
      <c r="AI243" s="55">
        <v>0</v>
      </c>
      <c r="AJ243" s="55">
        <v>2.4018962867558002E-3</v>
      </c>
      <c r="AK243" s="55">
        <v>0</v>
      </c>
      <c r="AL243" s="55">
        <v>3.1307399272918701E-2</v>
      </c>
      <c r="AM243" s="55">
        <v>0</v>
      </c>
      <c r="AN243" s="55">
        <v>0</v>
      </c>
      <c r="AO243" s="55">
        <v>0</v>
      </c>
      <c r="AP243" s="55">
        <v>5.9904754161834717E-3</v>
      </c>
      <c r="AQ243" s="56">
        <v>0.4099162220954895</v>
      </c>
    </row>
    <row r="244" spans="1:43">
      <c r="A244" s="53" t="s">
        <v>68</v>
      </c>
      <c r="B244" s="53" t="s">
        <v>14</v>
      </c>
      <c r="C244" s="53" t="s">
        <v>125</v>
      </c>
      <c r="D244" s="57">
        <v>0</v>
      </c>
      <c r="E244" s="58">
        <v>6.7474597017280757E-5</v>
      </c>
      <c r="F244" s="58">
        <v>0</v>
      </c>
      <c r="G244" s="58">
        <v>0</v>
      </c>
      <c r="H244" s="58">
        <v>0</v>
      </c>
      <c r="I244" s="58">
        <v>0</v>
      </c>
      <c r="J244" s="58">
        <v>0</v>
      </c>
      <c r="K244" s="58">
        <v>9.0996525250375271E-4</v>
      </c>
      <c r="L244" s="58">
        <v>0</v>
      </c>
      <c r="M244" s="58">
        <v>0</v>
      </c>
      <c r="N244" s="58">
        <v>0</v>
      </c>
      <c r="O244" s="58">
        <v>0</v>
      </c>
      <c r="P244" s="58">
        <v>0</v>
      </c>
      <c r="Q244" s="58">
        <v>0</v>
      </c>
      <c r="R244" s="58">
        <v>0</v>
      </c>
      <c r="S244" s="58">
        <v>0</v>
      </c>
      <c r="T244" s="58">
        <v>0</v>
      </c>
      <c r="U244" s="58">
        <v>0</v>
      </c>
      <c r="V244" s="58">
        <v>0</v>
      </c>
      <c r="W244" s="58">
        <v>0</v>
      </c>
      <c r="X244" s="58">
        <v>0</v>
      </c>
      <c r="Y244" s="58">
        <v>0</v>
      </c>
      <c r="Z244" s="58">
        <v>0</v>
      </c>
      <c r="AA244" s="58">
        <v>0</v>
      </c>
      <c r="AB244" s="58">
        <v>0</v>
      </c>
      <c r="AC244" s="58">
        <v>0</v>
      </c>
      <c r="AD244" s="58">
        <v>0</v>
      </c>
      <c r="AE244" s="58">
        <v>0</v>
      </c>
      <c r="AF244" s="58">
        <v>0</v>
      </c>
      <c r="AG244" s="58">
        <v>0</v>
      </c>
      <c r="AH244" s="58">
        <v>0</v>
      </c>
      <c r="AI244" s="58">
        <v>0</v>
      </c>
      <c r="AJ244" s="58">
        <v>0</v>
      </c>
      <c r="AK244" s="58">
        <v>0</v>
      </c>
      <c r="AL244" s="58">
        <v>0</v>
      </c>
      <c r="AM244" s="58">
        <v>0</v>
      </c>
      <c r="AN244" s="58">
        <v>0</v>
      </c>
      <c r="AO244" s="58">
        <v>0</v>
      </c>
      <c r="AP244" s="58">
        <v>0</v>
      </c>
      <c r="AQ244" s="59">
        <v>0</v>
      </c>
    </row>
    <row r="245" spans="1:43">
      <c r="A245" s="53" t="s">
        <v>69</v>
      </c>
      <c r="B245" s="53" t="s">
        <v>15</v>
      </c>
      <c r="C245" s="53" t="s">
        <v>125</v>
      </c>
      <c r="D245" s="57">
        <v>0</v>
      </c>
      <c r="E245" s="58">
        <v>0</v>
      </c>
      <c r="F245" s="58">
        <v>0</v>
      </c>
      <c r="G245" s="58">
        <v>0</v>
      </c>
      <c r="H245" s="58">
        <v>0</v>
      </c>
      <c r="I245" s="58">
        <v>0</v>
      </c>
      <c r="J245" s="58">
        <v>0</v>
      </c>
      <c r="K245" s="58">
        <v>0</v>
      </c>
      <c r="L245" s="58">
        <v>0</v>
      </c>
      <c r="M245" s="58">
        <v>0</v>
      </c>
      <c r="N245" s="58">
        <v>0</v>
      </c>
      <c r="O245" s="58">
        <v>0</v>
      </c>
      <c r="P245" s="58">
        <v>0</v>
      </c>
      <c r="Q245" s="58">
        <v>0</v>
      </c>
      <c r="R245" s="58">
        <v>0</v>
      </c>
      <c r="S245" s="58">
        <v>0</v>
      </c>
      <c r="T245" s="58">
        <v>0</v>
      </c>
      <c r="U245" s="58">
        <v>0</v>
      </c>
      <c r="V245" s="58">
        <v>0</v>
      </c>
      <c r="W245" s="58">
        <v>0</v>
      </c>
      <c r="X245" s="58">
        <v>0</v>
      </c>
      <c r="Y245" s="58">
        <v>0</v>
      </c>
      <c r="Z245" s="58">
        <v>0</v>
      </c>
      <c r="AA245" s="58">
        <v>0</v>
      </c>
      <c r="AB245" s="58">
        <v>0</v>
      </c>
      <c r="AC245" s="58">
        <v>0</v>
      </c>
      <c r="AD245" s="58">
        <v>0</v>
      </c>
      <c r="AE245" s="58">
        <v>0</v>
      </c>
      <c r="AF245" s="58">
        <v>0</v>
      </c>
      <c r="AG245" s="58">
        <v>0</v>
      </c>
      <c r="AH245" s="58">
        <v>0</v>
      </c>
      <c r="AI245" s="58">
        <v>0</v>
      </c>
      <c r="AJ245" s="58">
        <v>0</v>
      </c>
      <c r="AK245" s="58">
        <v>0</v>
      </c>
      <c r="AL245" s="58">
        <v>0</v>
      </c>
      <c r="AM245" s="58">
        <v>0</v>
      </c>
      <c r="AN245" s="58">
        <v>0</v>
      </c>
      <c r="AO245" s="58">
        <v>0</v>
      </c>
      <c r="AP245" s="58">
        <v>0</v>
      </c>
      <c r="AQ245" s="59">
        <v>0</v>
      </c>
    </row>
    <row r="246" spans="1:43">
      <c r="A246" s="53" t="s">
        <v>70</v>
      </c>
      <c r="B246" s="53" t="s">
        <v>16</v>
      </c>
      <c r="C246" s="53" t="s">
        <v>125</v>
      </c>
      <c r="D246" s="57">
        <v>0</v>
      </c>
      <c r="E246" s="58">
        <v>0</v>
      </c>
      <c r="F246" s="58">
        <v>0</v>
      </c>
      <c r="G246" s="58">
        <v>0</v>
      </c>
      <c r="H246" s="58">
        <v>0</v>
      </c>
      <c r="I246" s="58">
        <v>0</v>
      </c>
      <c r="J246" s="58">
        <v>0</v>
      </c>
      <c r="K246" s="58">
        <v>0</v>
      </c>
      <c r="L246" s="58">
        <v>0</v>
      </c>
      <c r="M246" s="58">
        <v>0</v>
      </c>
      <c r="N246" s="58">
        <v>0</v>
      </c>
      <c r="O246" s="58">
        <v>0</v>
      </c>
      <c r="P246" s="58">
        <v>0</v>
      </c>
      <c r="Q246" s="58">
        <v>0</v>
      </c>
      <c r="R246" s="58">
        <v>0</v>
      </c>
      <c r="S246" s="58">
        <v>0</v>
      </c>
      <c r="T246" s="58">
        <v>0</v>
      </c>
      <c r="U246" s="58">
        <v>0</v>
      </c>
      <c r="V246" s="58">
        <v>0</v>
      </c>
      <c r="W246" s="58">
        <v>0</v>
      </c>
      <c r="X246" s="58">
        <v>0.81401711702346802</v>
      </c>
      <c r="Y246" s="58">
        <v>0</v>
      </c>
      <c r="Z246" s="58">
        <v>0.15511757135391235</v>
      </c>
      <c r="AA246" s="58">
        <v>0</v>
      </c>
      <c r="AB246" s="58">
        <v>0</v>
      </c>
      <c r="AC246" s="58">
        <v>0</v>
      </c>
      <c r="AD246" s="58">
        <v>0</v>
      </c>
      <c r="AE246" s="58">
        <v>0</v>
      </c>
      <c r="AF246" s="58">
        <v>0</v>
      </c>
      <c r="AG246" s="58">
        <v>0</v>
      </c>
      <c r="AH246" s="58">
        <v>0</v>
      </c>
      <c r="AI246" s="58">
        <v>0</v>
      </c>
      <c r="AJ246" s="58">
        <v>0</v>
      </c>
      <c r="AK246" s="58">
        <v>0</v>
      </c>
      <c r="AL246" s="58">
        <v>0.61805641651153564</v>
      </c>
      <c r="AM246" s="58">
        <v>0</v>
      </c>
      <c r="AN246" s="58">
        <v>0</v>
      </c>
      <c r="AO246" s="58">
        <v>0</v>
      </c>
      <c r="AP246" s="58">
        <v>0</v>
      </c>
      <c r="AQ246" s="59">
        <v>0</v>
      </c>
    </row>
    <row r="247" spans="1:43">
      <c r="A247" s="53" t="s">
        <v>71</v>
      </c>
      <c r="B247" s="53" t="s">
        <v>17</v>
      </c>
      <c r="C247" s="53" t="s">
        <v>125</v>
      </c>
      <c r="D247" s="57">
        <v>0</v>
      </c>
      <c r="E247" s="58">
        <v>0</v>
      </c>
      <c r="F247" s="58">
        <v>0</v>
      </c>
      <c r="G247" s="58">
        <v>0</v>
      </c>
      <c r="H247" s="58">
        <v>9.2980364570394158E-5</v>
      </c>
      <c r="I247" s="58">
        <v>8.4467737906379625E-6</v>
      </c>
      <c r="J247" s="58">
        <v>0</v>
      </c>
      <c r="K247" s="58">
        <v>4.1031459113582969E-4</v>
      </c>
      <c r="L247" s="58">
        <v>0</v>
      </c>
      <c r="M247" s="58">
        <v>0</v>
      </c>
      <c r="N247" s="58">
        <v>0</v>
      </c>
      <c r="O247" s="58">
        <v>0</v>
      </c>
      <c r="P247" s="58">
        <v>2.2803753381595016E-5</v>
      </c>
      <c r="Q247" s="58">
        <v>0</v>
      </c>
      <c r="R247" s="58">
        <v>0</v>
      </c>
      <c r="S247" s="58">
        <v>0</v>
      </c>
      <c r="T247" s="58">
        <v>0</v>
      </c>
      <c r="U247" s="58">
        <v>1.7747015590430237E-5</v>
      </c>
      <c r="V247" s="58">
        <v>2.8913602818647632E-6</v>
      </c>
      <c r="W247" s="58">
        <v>0</v>
      </c>
      <c r="X247" s="58">
        <v>0</v>
      </c>
      <c r="Y247" s="58">
        <v>0</v>
      </c>
      <c r="Z247" s="58">
        <v>0</v>
      </c>
      <c r="AA247" s="58">
        <v>0</v>
      </c>
      <c r="AB247" s="58">
        <v>0</v>
      </c>
      <c r="AC247" s="58">
        <v>0</v>
      </c>
      <c r="AD247" s="58">
        <v>0</v>
      </c>
      <c r="AE247" s="58">
        <v>0</v>
      </c>
      <c r="AF247" s="58">
        <v>0</v>
      </c>
      <c r="AG247" s="58">
        <v>0</v>
      </c>
      <c r="AH247" s="58">
        <v>0</v>
      </c>
      <c r="AI247" s="58">
        <v>0</v>
      </c>
      <c r="AJ247" s="58">
        <v>6.853441009297967E-4</v>
      </c>
      <c r="AK247" s="58">
        <v>0</v>
      </c>
      <c r="AL247" s="58">
        <v>0</v>
      </c>
      <c r="AM247" s="58">
        <v>0</v>
      </c>
      <c r="AN247" s="58">
        <v>0</v>
      </c>
      <c r="AO247" s="58">
        <v>0</v>
      </c>
      <c r="AP247" s="58">
        <v>0</v>
      </c>
      <c r="AQ247" s="59">
        <v>1.0371983516961336E-3</v>
      </c>
    </row>
    <row r="248" spans="1:43">
      <c r="A248" s="53" t="s">
        <v>72</v>
      </c>
      <c r="B248" s="53" t="s">
        <v>18</v>
      </c>
      <c r="C248" s="53" t="s">
        <v>125</v>
      </c>
      <c r="D248" s="57">
        <v>6.291056633926928E-4</v>
      </c>
      <c r="E248" s="58">
        <v>9.5849044620990753E-2</v>
      </c>
      <c r="F248" s="58">
        <v>0</v>
      </c>
      <c r="G248" s="58">
        <v>0</v>
      </c>
      <c r="H248" s="58">
        <v>6.0469104937510565E-5</v>
      </c>
      <c r="I248" s="58">
        <v>8.8135920464992523E-2</v>
      </c>
      <c r="J248" s="58">
        <v>0.22608226537704468</v>
      </c>
      <c r="K248" s="58">
        <v>0.40011152625083923</v>
      </c>
      <c r="L248" s="58">
        <v>2.9006944969296455E-3</v>
      </c>
      <c r="M248" s="58">
        <v>0</v>
      </c>
      <c r="N248" s="58">
        <v>0</v>
      </c>
      <c r="O248" s="58">
        <v>0</v>
      </c>
      <c r="P248" s="58">
        <v>0</v>
      </c>
      <c r="Q248" s="58">
        <v>6.1796727823093534E-4</v>
      </c>
      <c r="R248" s="58">
        <v>0</v>
      </c>
      <c r="S248" s="58">
        <v>0</v>
      </c>
      <c r="T248" s="58">
        <v>0</v>
      </c>
      <c r="U248" s="58">
        <v>0</v>
      </c>
      <c r="V248" s="58">
        <v>0</v>
      </c>
      <c r="W248" s="58">
        <v>0</v>
      </c>
      <c r="X248" s="58">
        <v>0</v>
      </c>
      <c r="Y248" s="58">
        <v>0</v>
      </c>
      <c r="Z248" s="58">
        <v>0</v>
      </c>
      <c r="AA248" s="58">
        <v>0</v>
      </c>
      <c r="AB248" s="58">
        <v>0</v>
      </c>
      <c r="AC248" s="58">
        <v>0</v>
      </c>
      <c r="AD248" s="58">
        <v>0</v>
      </c>
      <c r="AE248" s="58">
        <v>0</v>
      </c>
      <c r="AF248" s="58">
        <v>0</v>
      </c>
      <c r="AG248" s="58">
        <v>0</v>
      </c>
      <c r="AH248" s="58">
        <v>0</v>
      </c>
      <c r="AI248" s="58">
        <v>0</v>
      </c>
      <c r="AJ248" s="58">
        <v>0</v>
      </c>
      <c r="AK248" s="58">
        <v>0</v>
      </c>
      <c r="AL248" s="58">
        <v>0</v>
      </c>
      <c r="AM248" s="58">
        <v>0.2138492614030838</v>
      </c>
      <c r="AN248" s="58">
        <v>0</v>
      </c>
      <c r="AO248" s="58">
        <v>0</v>
      </c>
      <c r="AP248" s="58">
        <v>0</v>
      </c>
      <c r="AQ248" s="59">
        <v>4.4885654002428055E-2</v>
      </c>
    </row>
    <row r="249" spans="1:43">
      <c r="A249" s="53" t="s">
        <v>73</v>
      </c>
      <c r="B249" s="53" t="s">
        <v>19</v>
      </c>
      <c r="C249" s="53" t="s">
        <v>125</v>
      </c>
      <c r="D249" s="57">
        <v>5.0457420002203435E-6</v>
      </c>
      <c r="E249" s="58">
        <v>3.6553898098645732E-5</v>
      </c>
      <c r="F249" s="58">
        <v>0</v>
      </c>
      <c r="G249" s="58">
        <v>0</v>
      </c>
      <c r="H249" s="58">
        <v>0</v>
      </c>
      <c r="I249" s="58">
        <v>1.1497503146529198E-4</v>
      </c>
      <c r="J249" s="58">
        <v>2.2897026501595974E-3</v>
      </c>
      <c r="K249" s="58">
        <v>1.1549131158972159E-5</v>
      </c>
      <c r="L249" s="58">
        <v>3.7888743099756539E-4</v>
      </c>
      <c r="M249" s="58">
        <v>0</v>
      </c>
      <c r="N249" s="58">
        <v>0</v>
      </c>
      <c r="O249" s="58">
        <v>0</v>
      </c>
      <c r="P249" s="58">
        <v>0</v>
      </c>
      <c r="Q249" s="58">
        <v>0</v>
      </c>
      <c r="R249" s="58">
        <v>0</v>
      </c>
      <c r="S249" s="58">
        <v>0</v>
      </c>
      <c r="T249" s="58">
        <v>0</v>
      </c>
      <c r="U249" s="58">
        <v>4.4080266548007785E-7</v>
      </c>
      <c r="V249" s="58">
        <v>7.1815989599599561E-8</v>
      </c>
      <c r="W249" s="58">
        <v>0</v>
      </c>
      <c r="X249" s="58">
        <v>0</v>
      </c>
      <c r="Y249" s="58">
        <v>0</v>
      </c>
      <c r="Z249" s="58">
        <v>0</v>
      </c>
      <c r="AA249" s="58">
        <v>0</v>
      </c>
      <c r="AB249" s="58">
        <v>0</v>
      </c>
      <c r="AC249" s="58">
        <v>0</v>
      </c>
      <c r="AD249" s="58">
        <v>0</v>
      </c>
      <c r="AE249" s="58">
        <v>0</v>
      </c>
      <c r="AF249" s="58">
        <v>0</v>
      </c>
      <c r="AG249" s="58">
        <v>0</v>
      </c>
      <c r="AH249" s="58">
        <v>0</v>
      </c>
      <c r="AI249" s="58">
        <v>0</v>
      </c>
      <c r="AJ249" s="58">
        <v>0</v>
      </c>
      <c r="AK249" s="58">
        <v>0</v>
      </c>
      <c r="AL249" s="58">
        <v>0</v>
      </c>
      <c r="AM249" s="58">
        <v>0</v>
      </c>
      <c r="AN249" s="58">
        <v>0</v>
      </c>
      <c r="AO249" s="58">
        <v>0</v>
      </c>
      <c r="AP249" s="58">
        <v>0</v>
      </c>
      <c r="AQ249" s="59">
        <v>0</v>
      </c>
    </row>
    <row r="250" spans="1:43">
      <c r="A250" s="53" t="s">
        <v>74</v>
      </c>
      <c r="B250" s="53" t="s">
        <v>20</v>
      </c>
      <c r="C250" s="53" t="s">
        <v>125</v>
      </c>
      <c r="D250" s="57">
        <v>0.46543467044830322</v>
      </c>
      <c r="E250" s="58">
        <v>1.3708737678825855E-2</v>
      </c>
      <c r="F250" s="58">
        <v>0</v>
      </c>
      <c r="G250" s="58">
        <v>0</v>
      </c>
      <c r="H250" s="58">
        <v>0.1096639484167099</v>
      </c>
      <c r="I250" s="58">
        <v>0.26103848218917847</v>
      </c>
      <c r="J250" s="58">
        <v>0.17137210071086884</v>
      </c>
      <c r="K250" s="58">
        <v>4.9005594253540039</v>
      </c>
      <c r="L250" s="58">
        <v>0.61624646186828613</v>
      </c>
      <c r="M250" s="58">
        <v>0</v>
      </c>
      <c r="N250" s="58">
        <v>0</v>
      </c>
      <c r="O250" s="58">
        <v>0</v>
      </c>
      <c r="P250" s="58">
        <v>0</v>
      </c>
      <c r="Q250" s="58">
        <v>0</v>
      </c>
      <c r="R250" s="58">
        <v>0</v>
      </c>
      <c r="S250" s="58">
        <v>0</v>
      </c>
      <c r="T250" s="58">
        <v>0</v>
      </c>
      <c r="U250" s="58">
        <v>1.6262030112557113E-4</v>
      </c>
      <c r="V250" s="58">
        <v>2.6494251869735308E-5</v>
      </c>
      <c r="W250" s="58">
        <v>0</v>
      </c>
      <c r="X250" s="58">
        <v>0</v>
      </c>
      <c r="Y250" s="58">
        <v>0</v>
      </c>
      <c r="Z250" s="58">
        <v>0</v>
      </c>
      <c r="AA250" s="58">
        <v>0</v>
      </c>
      <c r="AB250" s="58">
        <v>0</v>
      </c>
      <c r="AC250" s="58">
        <v>0</v>
      </c>
      <c r="AD250" s="58">
        <v>0</v>
      </c>
      <c r="AE250" s="58">
        <v>0</v>
      </c>
      <c r="AF250" s="58">
        <v>0</v>
      </c>
      <c r="AG250" s="58">
        <v>0</v>
      </c>
      <c r="AH250" s="58">
        <v>0</v>
      </c>
      <c r="AI250" s="58">
        <v>0</v>
      </c>
      <c r="AJ250" s="58">
        <v>0</v>
      </c>
      <c r="AK250" s="58">
        <v>0</v>
      </c>
      <c r="AL250" s="58">
        <v>0</v>
      </c>
      <c r="AM250" s="58">
        <v>1.7858946695923805E-2</v>
      </c>
      <c r="AN250" s="58">
        <v>0</v>
      </c>
      <c r="AO250" s="58">
        <v>0</v>
      </c>
      <c r="AP250" s="58">
        <v>1.793765090405941E-2</v>
      </c>
      <c r="AQ250" s="59">
        <v>0.96529722213745117</v>
      </c>
    </row>
    <row r="251" spans="1:43">
      <c r="A251" s="53" t="s">
        <v>75</v>
      </c>
      <c r="B251" s="53" t="s">
        <v>21</v>
      </c>
      <c r="C251" s="53" t="s">
        <v>125</v>
      </c>
      <c r="D251" s="57">
        <v>0</v>
      </c>
      <c r="E251" s="58">
        <v>0</v>
      </c>
      <c r="F251" s="58">
        <v>0</v>
      </c>
      <c r="G251" s="58">
        <v>0</v>
      </c>
      <c r="H251" s="58">
        <v>0</v>
      </c>
      <c r="I251" s="58">
        <v>0</v>
      </c>
      <c r="J251" s="58">
        <v>5.214556040300522E-6</v>
      </c>
      <c r="K251" s="58">
        <v>0</v>
      </c>
      <c r="L251" s="58">
        <v>8.2150563597679138E-2</v>
      </c>
      <c r="M251" s="58">
        <v>0</v>
      </c>
      <c r="N251" s="58">
        <v>0</v>
      </c>
      <c r="O251" s="58">
        <v>0</v>
      </c>
      <c r="P251" s="58">
        <v>0</v>
      </c>
      <c r="Q251" s="58">
        <v>0</v>
      </c>
      <c r="R251" s="58">
        <v>0</v>
      </c>
      <c r="S251" s="58">
        <v>0</v>
      </c>
      <c r="T251" s="58">
        <v>0</v>
      </c>
      <c r="U251" s="58">
        <v>4.2228884994983673E-2</v>
      </c>
      <c r="V251" s="58">
        <v>6.8799695000052452E-3</v>
      </c>
      <c r="W251" s="58">
        <v>0</v>
      </c>
      <c r="X251" s="58">
        <v>0</v>
      </c>
      <c r="Y251" s="58">
        <v>0</v>
      </c>
      <c r="Z251" s="58">
        <v>0</v>
      </c>
      <c r="AA251" s="58">
        <v>0</v>
      </c>
      <c r="AB251" s="58">
        <v>0</v>
      </c>
      <c r="AC251" s="58">
        <v>0</v>
      </c>
      <c r="AD251" s="58">
        <v>0</v>
      </c>
      <c r="AE251" s="58">
        <v>0</v>
      </c>
      <c r="AF251" s="58">
        <v>0</v>
      </c>
      <c r="AG251" s="58">
        <v>0</v>
      </c>
      <c r="AH251" s="58">
        <v>0</v>
      </c>
      <c r="AI251" s="58">
        <v>0</v>
      </c>
      <c r="AJ251" s="58">
        <v>0</v>
      </c>
      <c r="AK251" s="58">
        <v>0</v>
      </c>
      <c r="AL251" s="58">
        <v>0</v>
      </c>
      <c r="AM251" s="58">
        <v>0</v>
      </c>
      <c r="AN251" s="58">
        <v>0</v>
      </c>
      <c r="AO251" s="58">
        <v>0</v>
      </c>
      <c r="AP251" s="58">
        <v>0</v>
      </c>
      <c r="AQ251" s="59">
        <v>0</v>
      </c>
    </row>
    <row r="252" spans="1:43">
      <c r="A252" s="53" t="s">
        <v>76</v>
      </c>
      <c r="B252" s="53" t="s">
        <v>22</v>
      </c>
      <c r="C252" s="53" t="s">
        <v>125</v>
      </c>
      <c r="D252" s="57">
        <v>0</v>
      </c>
      <c r="E252" s="58">
        <v>0</v>
      </c>
      <c r="F252" s="58">
        <v>0</v>
      </c>
      <c r="G252" s="58">
        <v>0</v>
      </c>
      <c r="H252" s="58">
        <v>0</v>
      </c>
      <c r="I252" s="58">
        <v>0</v>
      </c>
      <c r="J252" s="58">
        <v>0</v>
      </c>
      <c r="K252" s="58">
        <v>0</v>
      </c>
      <c r="L252" s="58">
        <v>0</v>
      </c>
      <c r="M252" s="58">
        <v>0</v>
      </c>
      <c r="N252" s="58">
        <v>0</v>
      </c>
      <c r="O252" s="58">
        <v>0</v>
      </c>
      <c r="P252" s="58">
        <v>0</v>
      </c>
      <c r="Q252" s="58">
        <v>0</v>
      </c>
      <c r="R252" s="58">
        <v>0</v>
      </c>
      <c r="S252" s="58">
        <v>0</v>
      </c>
      <c r="T252" s="58">
        <v>0</v>
      </c>
      <c r="U252" s="58">
        <v>0</v>
      </c>
      <c r="V252" s="58">
        <v>0</v>
      </c>
      <c r="W252" s="58">
        <v>0</v>
      </c>
      <c r="X252" s="58">
        <v>0</v>
      </c>
      <c r="Y252" s="58">
        <v>0</v>
      </c>
      <c r="Z252" s="58">
        <v>0</v>
      </c>
      <c r="AA252" s="58">
        <v>0</v>
      </c>
      <c r="AB252" s="58">
        <v>0</v>
      </c>
      <c r="AC252" s="58">
        <v>0</v>
      </c>
      <c r="AD252" s="58">
        <v>0</v>
      </c>
      <c r="AE252" s="58">
        <v>0</v>
      </c>
      <c r="AF252" s="58">
        <v>0</v>
      </c>
      <c r="AG252" s="58">
        <v>0</v>
      </c>
      <c r="AH252" s="58">
        <v>0</v>
      </c>
      <c r="AI252" s="58">
        <v>0</v>
      </c>
      <c r="AJ252" s="58">
        <v>0</v>
      </c>
      <c r="AK252" s="58">
        <v>0</v>
      </c>
      <c r="AL252" s="58">
        <v>0</v>
      </c>
      <c r="AM252" s="58">
        <v>0</v>
      </c>
      <c r="AN252" s="58">
        <v>0</v>
      </c>
      <c r="AO252" s="58">
        <v>0</v>
      </c>
      <c r="AP252" s="58">
        <v>0</v>
      </c>
      <c r="AQ252" s="59">
        <v>0</v>
      </c>
    </row>
    <row r="253" spans="1:43">
      <c r="A253" s="53" t="s">
        <v>77</v>
      </c>
      <c r="B253" s="53" t="s">
        <v>1</v>
      </c>
      <c r="C253" s="53" t="s">
        <v>125</v>
      </c>
      <c r="D253" s="57">
        <v>9.6088554710149765E-3</v>
      </c>
      <c r="E253" s="58">
        <v>5.2123088389635086E-3</v>
      </c>
      <c r="F253" s="58">
        <v>2.0491352304816246E-2</v>
      </c>
      <c r="G253" s="58">
        <v>1.9118922864436172E-5</v>
      </c>
      <c r="H253" s="58">
        <v>0</v>
      </c>
      <c r="I253" s="58">
        <v>0</v>
      </c>
      <c r="J253" s="58">
        <v>0</v>
      </c>
      <c r="K253" s="58">
        <v>0</v>
      </c>
      <c r="L253" s="58">
        <v>0</v>
      </c>
      <c r="M253" s="58">
        <v>0</v>
      </c>
      <c r="N253" s="58">
        <v>0.4084097146987915</v>
      </c>
      <c r="O253" s="58">
        <v>0.95554196834564209</v>
      </c>
      <c r="P253" s="58">
        <v>0</v>
      </c>
      <c r="Q253" s="58">
        <v>1.780092716217041E-4</v>
      </c>
      <c r="R253" s="58">
        <v>1.0129104368388653E-2</v>
      </c>
      <c r="S253" s="58">
        <v>5.3990795277059078E-4</v>
      </c>
      <c r="T253" s="58">
        <v>3.6519741115625948E-5</v>
      </c>
      <c r="U253" s="58">
        <v>1.7621881852392107E-4</v>
      </c>
      <c r="V253" s="58">
        <v>2.8709735488519073E-5</v>
      </c>
      <c r="W253" s="58">
        <v>3.6767564713954926E-2</v>
      </c>
      <c r="X253" s="58">
        <v>0</v>
      </c>
      <c r="Y253" s="58">
        <v>0</v>
      </c>
      <c r="Z253" s="58">
        <v>2.1890249627176672E-5</v>
      </c>
      <c r="AA253" s="58">
        <v>5.5665336549282074E-4</v>
      </c>
      <c r="AB253" s="58">
        <v>0</v>
      </c>
      <c r="AC253" s="58">
        <v>0</v>
      </c>
      <c r="AD253" s="58">
        <v>0</v>
      </c>
      <c r="AE253" s="58">
        <v>0</v>
      </c>
      <c r="AF253" s="58">
        <v>0</v>
      </c>
      <c r="AG253" s="58">
        <v>7.3803574778139591E-3</v>
      </c>
      <c r="AH253" s="58">
        <v>1.1662438919302076E-4</v>
      </c>
      <c r="AI253" s="58">
        <v>2.6842113584280014E-4</v>
      </c>
      <c r="AJ253" s="58">
        <v>1.9713940098881721E-2</v>
      </c>
      <c r="AK253" s="58">
        <v>1.8462447042111307E-4</v>
      </c>
      <c r="AL253" s="58">
        <v>0</v>
      </c>
      <c r="AM253" s="58">
        <v>0.10195870697498322</v>
      </c>
      <c r="AN253" s="58">
        <v>0</v>
      </c>
      <c r="AO253" s="58">
        <v>0</v>
      </c>
      <c r="AP253" s="58">
        <v>4.2608641088008881E-2</v>
      </c>
      <c r="AQ253" s="59">
        <v>0.48234903812408447</v>
      </c>
    </row>
    <row r="254" spans="1:43">
      <c r="A254" s="53" t="s">
        <v>78</v>
      </c>
      <c r="B254" s="53" t="s">
        <v>23</v>
      </c>
      <c r="C254" s="53" t="s">
        <v>125</v>
      </c>
      <c r="D254" s="57">
        <v>0</v>
      </c>
      <c r="E254" s="58">
        <v>0</v>
      </c>
      <c r="F254" s="58">
        <v>0</v>
      </c>
      <c r="G254" s="58">
        <v>0</v>
      </c>
      <c r="H254" s="58">
        <v>0</v>
      </c>
      <c r="I254" s="58">
        <v>0</v>
      </c>
      <c r="J254" s="58">
        <v>0</v>
      </c>
      <c r="K254" s="58">
        <v>0</v>
      </c>
      <c r="L254" s="58">
        <v>0</v>
      </c>
      <c r="M254" s="58">
        <v>0</v>
      </c>
      <c r="N254" s="58">
        <v>0</v>
      </c>
      <c r="O254" s="58">
        <v>0</v>
      </c>
      <c r="P254" s="58">
        <v>0</v>
      </c>
      <c r="Q254" s="58">
        <v>0</v>
      </c>
      <c r="R254" s="58">
        <v>0</v>
      </c>
      <c r="S254" s="58">
        <v>5.5750837782397866E-4</v>
      </c>
      <c r="T254" s="58">
        <v>0</v>
      </c>
      <c r="U254" s="58">
        <v>0</v>
      </c>
      <c r="V254" s="58">
        <v>0</v>
      </c>
      <c r="W254" s="58">
        <v>0</v>
      </c>
      <c r="X254" s="58">
        <v>0</v>
      </c>
      <c r="Y254" s="58">
        <v>0</v>
      </c>
      <c r="Z254" s="58">
        <v>0</v>
      </c>
      <c r="AA254" s="58">
        <v>0</v>
      </c>
      <c r="AB254" s="58">
        <v>0</v>
      </c>
      <c r="AC254" s="58">
        <v>0</v>
      </c>
      <c r="AD254" s="58">
        <v>0</v>
      </c>
      <c r="AE254" s="58">
        <v>0</v>
      </c>
      <c r="AF254" s="58">
        <v>0</v>
      </c>
      <c r="AG254" s="58">
        <v>0</v>
      </c>
      <c r="AH254" s="58">
        <v>0</v>
      </c>
      <c r="AI254" s="58">
        <v>0</v>
      </c>
      <c r="AJ254" s="58">
        <v>0</v>
      </c>
      <c r="AK254" s="58">
        <v>0</v>
      </c>
      <c r="AL254" s="58">
        <v>0</v>
      </c>
      <c r="AM254" s="58">
        <v>0</v>
      </c>
      <c r="AN254" s="58">
        <v>0</v>
      </c>
      <c r="AO254" s="58">
        <v>0</v>
      </c>
      <c r="AP254" s="58">
        <v>0</v>
      </c>
      <c r="AQ254" s="59">
        <v>1.8458694219589233</v>
      </c>
    </row>
    <row r="255" spans="1:43">
      <c r="A255" s="53" t="s">
        <v>79</v>
      </c>
      <c r="B255" s="53" t="s">
        <v>24</v>
      </c>
      <c r="C255" s="53" t="s">
        <v>125</v>
      </c>
      <c r="D255" s="57">
        <v>0</v>
      </c>
      <c r="E255" s="58">
        <v>0</v>
      </c>
      <c r="F255" s="58">
        <v>0.6215212345123291</v>
      </c>
      <c r="G255" s="58">
        <v>0</v>
      </c>
      <c r="H255" s="58">
        <v>0</v>
      </c>
      <c r="I255" s="58">
        <v>0</v>
      </c>
      <c r="J255" s="58">
        <v>0</v>
      </c>
      <c r="K255" s="58">
        <v>0</v>
      </c>
      <c r="L255" s="58">
        <v>0</v>
      </c>
      <c r="M255" s="58">
        <v>0</v>
      </c>
      <c r="N255" s="58">
        <v>0</v>
      </c>
      <c r="O255" s="58">
        <v>0.19907735288143158</v>
      </c>
      <c r="P255" s="58">
        <v>2.9098816215991974E-2</v>
      </c>
      <c r="Q255" s="58">
        <v>0</v>
      </c>
      <c r="R255" s="58">
        <v>0</v>
      </c>
      <c r="S255" s="58">
        <v>0</v>
      </c>
      <c r="T255" s="58">
        <v>0</v>
      </c>
      <c r="U255" s="58">
        <v>0</v>
      </c>
      <c r="V255" s="58">
        <v>0</v>
      </c>
      <c r="W255" s="58">
        <v>0</v>
      </c>
      <c r="X255" s="58">
        <v>0</v>
      </c>
      <c r="Y255" s="58">
        <v>0</v>
      </c>
      <c r="Z255" s="58">
        <v>0</v>
      </c>
      <c r="AA255" s="58">
        <v>0</v>
      </c>
      <c r="AB255" s="58">
        <v>0</v>
      </c>
      <c r="AC255" s="58">
        <v>0</v>
      </c>
      <c r="AD255" s="58">
        <v>0</v>
      </c>
      <c r="AE255" s="58">
        <v>0</v>
      </c>
      <c r="AF255" s="58">
        <v>0</v>
      </c>
      <c r="AG255" s="58">
        <v>0</v>
      </c>
      <c r="AH255" s="58">
        <v>0</v>
      </c>
      <c r="AI255" s="58">
        <v>0</v>
      </c>
      <c r="AJ255" s="58">
        <v>0</v>
      </c>
      <c r="AK255" s="58">
        <v>1.5106596401892602E-4</v>
      </c>
      <c r="AL255" s="58">
        <v>0</v>
      </c>
      <c r="AM255" s="58">
        <v>0</v>
      </c>
      <c r="AN255" s="58">
        <v>0</v>
      </c>
      <c r="AO255" s="58">
        <v>0</v>
      </c>
      <c r="AP255" s="58">
        <v>6.3057566876523197E-5</v>
      </c>
      <c r="AQ255" s="59">
        <v>4.9169346690177917E-2</v>
      </c>
    </row>
    <row r="256" spans="1:43">
      <c r="A256" s="53" t="s">
        <v>80</v>
      </c>
      <c r="B256" s="53" t="s">
        <v>25</v>
      </c>
      <c r="C256" s="53" t="s">
        <v>125</v>
      </c>
      <c r="D256" s="57">
        <v>0</v>
      </c>
      <c r="E256" s="58">
        <v>0</v>
      </c>
      <c r="F256" s="58">
        <v>0</v>
      </c>
      <c r="G256" s="58">
        <v>0</v>
      </c>
      <c r="H256" s="58">
        <v>0</v>
      </c>
      <c r="I256" s="58">
        <v>0</v>
      </c>
      <c r="J256" s="58">
        <v>0</v>
      </c>
      <c r="K256" s="58">
        <v>2.2746578324586153E-3</v>
      </c>
      <c r="L256" s="58">
        <v>0</v>
      </c>
      <c r="M256" s="58">
        <v>0</v>
      </c>
      <c r="N256" s="58">
        <v>4.370145034044981E-3</v>
      </c>
      <c r="O256" s="58">
        <v>0</v>
      </c>
      <c r="P256" s="58">
        <v>0</v>
      </c>
      <c r="Q256" s="58">
        <v>0.22854293882846832</v>
      </c>
      <c r="R256" s="58">
        <v>0</v>
      </c>
      <c r="S256" s="58">
        <v>0</v>
      </c>
      <c r="T256" s="58">
        <v>0</v>
      </c>
      <c r="U256" s="58">
        <v>0</v>
      </c>
      <c r="V256" s="58">
        <v>0</v>
      </c>
      <c r="W256" s="58">
        <v>0</v>
      </c>
      <c r="X256" s="58">
        <v>2.6547357439994812E-2</v>
      </c>
      <c r="Y256" s="58">
        <v>0</v>
      </c>
      <c r="Z256" s="58">
        <v>0</v>
      </c>
      <c r="AA256" s="58">
        <v>0</v>
      </c>
      <c r="AB256" s="58">
        <v>0</v>
      </c>
      <c r="AC256" s="58">
        <v>0</v>
      </c>
      <c r="AD256" s="58">
        <v>4.0269638411700726E-3</v>
      </c>
      <c r="AE256" s="58">
        <v>0</v>
      </c>
      <c r="AF256" s="58">
        <v>0</v>
      </c>
      <c r="AG256" s="58">
        <v>0</v>
      </c>
      <c r="AH256" s="58">
        <v>0</v>
      </c>
      <c r="AI256" s="58">
        <v>0</v>
      </c>
      <c r="AJ256" s="58">
        <v>6.3571762293577194E-3</v>
      </c>
      <c r="AK256" s="58">
        <v>0</v>
      </c>
      <c r="AL256" s="58">
        <v>0.67716449499130249</v>
      </c>
      <c r="AM256" s="58">
        <v>6.5754294395446777E-2</v>
      </c>
      <c r="AN256" s="58">
        <v>0</v>
      </c>
      <c r="AO256" s="58">
        <v>0</v>
      </c>
      <c r="AP256" s="58">
        <v>4.6405419707298279E-3</v>
      </c>
      <c r="AQ256" s="59">
        <v>1.031119704246521</v>
      </c>
    </row>
    <row r="257" spans="1:43">
      <c r="A257" s="53" t="s">
        <v>81</v>
      </c>
      <c r="B257" s="53" t="s">
        <v>26</v>
      </c>
      <c r="C257" s="53" t="s">
        <v>125</v>
      </c>
      <c r="D257" s="57">
        <v>9.7571620717644691E-3</v>
      </c>
      <c r="E257" s="58">
        <v>0</v>
      </c>
      <c r="F257" s="58">
        <v>0.26603138446807861</v>
      </c>
      <c r="G257" s="58">
        <v>1.4909547753632069E-2</v>
      </c>
      <c r="H257" s="58">
        <v>1.8405140144750476E-4</v>
      </c>
      <c r="I257" s="58">
        <v>7.4752755463123322E-3</v>
      </c>
      <c r="J257" s="58">
        <v>1.8887860700488091E-2</v>
      </c>
      <c r="K257" s="58">
        <v>0.2251264899969101</v>
      </c>
      <c r="L257" s="58">
        <v>4.9987267702817917E-3</v>
      </c>
      <c r="M257" s="58">
        <v>4.8509776592254639E-2</v>
      </c>
      <c r="N257" s="58">
        <v>1.0613225167617202E-3</v>
      </c>
      <c r="O257" s="58">
        <v>7.1705346927046776E-3</v>
      </c>
      <c r="P257" s="58">
        <v>2.3620717227458954E-2</v>
      </c>
      <c r="Q257" s="58">
        <v>9.7150661051273346E-2</v>
      </c>
      <c r="R257" s="58">
        <v>9.0520191192626953</v>
      </c>
      <c r="S257" s="58">
        <v>1.834472082555294E-2</v>
      </c>
      <c r="T257" s="58">
        <v>5.1406613783910871E-4</v>
      </c>
      <c r="U257" s="58">
        <v>8.9298898819833994E-4</v>
      </c>
      <c r="V257" s="58">
        <v>1.4548661420121789E-4</v>
      </c>
      <c r="W257" s="58">
        <v>0.35990265011787415</v>
      </c>
      <c r="X257" s="58">
        <v>0.37415894865989685</v>
      </c>
      <c r="Y257" s="58">
        <v>0</v>
      </c>
      <c r="Z257" s="58">
        <v>0</v>
      </c>
      <c r="AA257" s="58">
        <v>0.16174128651618958</v>
      </c>
      <c r="AB257" s="58">
        <v>0.28166425228118896</v>
      </c>
      <c r="AC257" s="58">
        <v>0</v>
      </c>
      <c r="AD257" s="58">
        <v>0.32358783483505249</v>
      </c>
      <c r="AE257" s="58">
        <v>0</v>
      </c>
      <c r="AF257" s="58">
        <v>0</v>
      </c>
      <c r="AG257" s="58">
        <v>2.4516531266272068E-4</v>
      </c>
      <c r="AH257" s="58">
        <v>3.8741018215660006E-6</v>
      </c>
      <c r="AI257" s="58">
        <v>8.9165805547963828E-6</v>
      </c>
      <c r="AJ257" s="58">
        <v>2.4454123340547085E-3</v>
      </c>
      <c r="AK257" s="58">
        <v>1.7520265579223633</v>
      </c>
      <c r="AL257" s="58">
        <v>1.0033320722868666E-4</v>
      </c>
      <c r="AM257" s="58">
        <v>0.45954063534736633</v>
      </c>
      <c r="AN257" s="58">
        <v>0</v>
      </c>
      <c r="AO257" s="58">
        <v>1.1871489286422729</v>
      </c>
      <c r="AP257" s="58">
        <v>6.528107076883316E-2</v>
      </c>
      <c r="AQ257" s="59">
        <v>6.0985431671142578</v>
      </c>
    </row>
    <row r="258" spans="1:43">
      <c r="A258" s="53" t="s">
        <v>82</v>
      </c>
      <c r="B258" s="53" t="s">
        <v>27</v>
      </c>
      <c r="C258" s="53" t="s">
        <v>125</v>
      </c>
      <c r="D258" s="57">
        <v>9.8089955747127533E-2</v>
      </c>
      <c r="E258" s="58">
        <v>0.11678397655487061</v>
      </c>
      <c r="F258" s="58">
        <v>7.6078563928604126E-2</v>
      </c>
      <c r="G258" s="58">
        <v>4.8140841536223888E-3</v>
      </c>
      <c r="H258" s="58">
        <v>8.6187856140895747E-6</v>
      </c>
      <c r="I258" s="58">
        <v>3.3612358383834362E-3</v>
      </c>
      <c r="J258" s="58">
        <v>8.7655085371807218E-4</v>
      </c>
      <c r="K258" s="58">
        <v>7.8330421820282936E-3</v>
      </c>
      <c r="L258" s="58">
        <v>6.8827008362859488E-4</v>
      </c>
      <c r="M258" s="58">
        <v>0</v>
      </c>
      <c r="N258" s="58">
        <v>2.6092378539033234E-4</v>
      </c>
      <c r="O258" s="58">
        <v>5.8011264627566561E-5</v>
      </c>
      <c r="P258" s="58">
        <v>2.9440518119372427E-4</v>
      </c>
      <c r="Q258" s="58">
        <v>7.7482028864324093E-3</v>
      </c>
      <c r="R258" s="58">
        <v>2.0261119061615318E-4</v>
      </c>
      <c r="S258" s="58">
        <v>2.4647836685180664</v>
      </c>
      <c r="T258" s="58">
        <v>4.8903818242251873E-4</v>
      </c>
      <c r="U258" s="58">
        <v>5.4375134408473969E-2</v>
      </c>
      <c r="V258" s="58">
        <v>8.858848363161087E-3</v>
      </c>
      <c r="W258" s="58">
        <v>2.6628163177520037E-3</v>
      </c>
      <c r="X258" s="58">
        <v>5.4315764456987381E-2</v>
      </c>
      <c r="Y258" s="58">
        <v>0</v>
      </c>
      <c r="Z258" s="58">
        <v>5.2003643941134214E-4</v>
      </c>
      <c r="AA258" s="58">
        <v>8.6757512763142586E-3</v>
      </c>
      <c r="AB258" s="58">
        <v>1.5108381398022175E-2</v>
      </c>
      <c r="AC258" s="58">
        <v>0</v>
      </c>
      <c r="AD258" s="58">
        <v>8.8099169079214334E-4</v>
      </c>
      <c r="AE258" s="58">
        <v>0</v>
      </c>
      <c r="AF258" s="58">
        <v>0</v>
      </c>
      <c r="AG258" s="58">
        <v>1.829726534197107E-4</v>
      </c>
      <c r="AH258" s="58">
        <v>2.8913334517710609E-6</v>
      </c>
      <c r="AI258" s="58">
        <v>6.6546544985612854E-6</v>
      </c>
      <c r="AJ258" s="58">
        <v>5.8867726475000381E-3</v>
      </c>
      <c r="AK258" s="58">
        <v>0.29461619257926941</v>
      </c>
      <c r="AL258" s="58">
        <v>4.7344784252345562E-3</v>
      </c>
      <c r="AM258" s="58">
        <v>0.78983026742935181</v>
      </c>
      <c r="AN258" s="58">
        <v>3.3815289498306811E-4</v>
      </c>
      <c r="AO258" s="58">
        <v>0</v>
      </c>
      <c r="AP258" s="58">
        <v>5.4160449653863907E-2</v>
      </c>
      <c r="AQ258" s="59">
        <v>0.12230594456195831</v>
      </c>
    </row>
    <row r="259" spans="1:43">
      <c r="A259" s="53" t="s">
        <v>83</v>
      </c>
      <c r="B259" s="53" t="s">
        <v>28</v>
      </c>
      <c r="C259" s="53" t="s">
        <v>125</v>
      </c>
      <c r="D259" s="57">
        <v>17.952232360839844</v>
      </c>
      <c r="E259" s="58">
        <v>1.9680845737457275</v>
      </c>
      <c r="F259" s="58">
        <v>3.6526458263397217</v>
      </c>
      <c r="G259" s="58">
        <v>3.0197625979781151E-2</v>
      </c>
      <c r="H259" s="58">
        <v>1.6846597194671631E-2</v>
      </c>
      <c r="I259" s="58">
        <v>9.7882794216275215E-3</v>
      </c>
      <c r="J259" s="58">
        <v>8.0407215282320976E-3</v>
      </c>
      <c r="K259" s="58">
        <v>0.36860629916191101</v>
      </c>
      <c r="L259" s="58">
        <v>6.3350209966301918E-3</v>
      </c>
      <c r="M259" s="58">
        <v>0</v>
      </c>
      <c r="N259" s="58">
        <v>0.92777937650680542</v>
      </c>
      <c r="O259" s="58">
        <v>7.6564908027648926E-2</v>
      </c>
      <c r="P259" s="58">
        <v>0.79719030857086182</v>
      </c>
      <c r="Q259" s="58">
        <v>0.12192755192518234</v>
      </c>
      <c r="R259" s="58">
        <v>1.2345458380877972E-2</v>
      </c>
      <c r="S259" s="58">
        <v>0.75953429937362671</v>
      </c>
      <c r="T259" s="58">
        <v>5.6610860824584961</v>
      </c>
      <c r="U259" s="58">
        <v>10.186224937438965</v>
      </c>
      <c r="V259" s="58">
        <v>0.64138954877853394</v>
      </c>
      <c r="W259" s="58">
        <v>23.244062423706055</v>
      </c>
      <c r="X259" s="58">
        <v>0.19917930662631989</v>
      </c>
      <c r="Y259" s="58">
        <v>0</v>
      </c>
      <c r="Z259" s="58">
        <v>8.7976673967204988E-5</v>
      </c>
      <c r="AA259" s="58">
        <v>3.3557754941284657E-3</v>
      </c>
      <c r="AB259" s="58">
        <v>5.8439127169549465E-3</v>
      </c>
      <c r="AC259" s="58">
        <v>0</v>
      </c>
      <c r="AD259" s="58">
        <v>1.1037611402571201E-2</v>
      </c>
      <c r="AE259" s="58">
        <v>0</v>
      </c>
      <c r="AF259" s="58">
        <v>0</v>
      </c>
      <c r="AG259" s="58">
        <v>4.0686231106519699E-2</v>
      </c>
      <c r="AH259" s="58">
        <v>6.4292375463992357E-4</v>
      </c>
      <c r="AI259" s="58">
        <v>1.4797447947785258E-3</v>
      </c>
      <c r="AJ259" s="58">
        <v>1.8568989038467407</v>
      </c>
      <c r="AK259" s="58">
        <v>0.12135882675647736</v>
      </c>
      <c r="AL259" s="58">
        <v>1.191260814666748</v>
      </c>
      <c r="AM259" s="58">
        <v>0.38319513201713562</v>
      </c>
      <c r="AN259" s="58">
        <v>0</v>
      </c>
      <c r="AO259" s="58">
        <v>0</v>
      </c>
      <c r="AP259" s="58">
        <v>9.9731534719467163E-2</v>
      </c>
      <c r="AQ259" s="59">
        <v>2.1558518409729004</v>
      </c>
    </row>
    <row r="260" spans="1:43">
      <c r="A260" s="53" t="s">
        <v>84</v>
      </c>
      <c r="B260" s="53" t="s">
        <v>29</v>
      </c>
      <c r="C260" s="53" t="s">
        <v>125</v>
      </c>
      <c r="D260" s="57">
        <v>5.3555469959974289E-2</v>
      </c>
      <c r="E260" s="58">
        <v>1.9849278032779694E-3</v>
      </c>
      <c r="F260" s="58">
        <v>1.0955826044082642</v>
      </c>
      <c r="G260" s="58">
        <v>6.0854293406009674E-3</v>
      </c>
      <c r="H260" s="58">
        <v>6.7526375642046332E-4</v>
      </c>
      <c r="I260" s="58">
        <v>1.3683141442015767E-3</v>
      </c>
      <c r="J260" s="58">
        <v>0.2546231746673584</v>
      </c>
      <c r="K260" s="58">
        <v>0.67352783679962158</v>
      </c>
      <c r="L260" s="58">
        <v>2.3994108196347952E-3</v>
      </c>
      <c r="M260" s="58">
        <v>2.2105940151959658E-3</v>
      </c>
      <c r="N260" s="58">
        <v>5.6747894287109375</v>
      </c>
      <c r="O260" s="58">
        <v>3.6662574857473373E-2</v>
      </c>
      <c r="P260" s="58">
        <v>2.082287073135376</v>
      </c>
      <c r="Q260" s="58">
        <v>6.2392568215727806E-3</v>
      </c>
      <c r="R260" s="58">
        <v>0.17262369394302368</v>
      </c>
      <c r="S260" s="58">
        <v>0.14814586937427521</v>
      </c>
      <c r="T260" s="58">
        <v>2.0826326683163643E-2</v>
      </c>
      <c r="U260" s="58">
        <v>0.78520631790161133</v>
      </c>
      <c r="V260" s="58">
        <v>1.168928861618042</v>
      </c>
      <c r="W260" s="58">
        <v>2.5177404880523682</v>
      </c>
      <c r="X260" s="58">
        <v>1.4768327474594116</v>
      </c>
      <c r="Y260" s="58">
        <v>1.2458713026717305E-3</v>
      </c>
      <c r="Z260" s="58">
        <v>1.3064108788967133E-3</v>
      </c>
      <c r="AA260" s="58">
        <v>4.275677353143692E-2</v>
      </c>
      <c r="AB260" s="58">
        <v>7.4458755552768707E-2</v>
      </c>
      <c r="AC260" s="58">
        <v>0</v>
      </c>
      <c r="AD260" s="58">
        <v>1.5609825029969215E-2</v>
      </c>
      <c r="AE260" s="58">
        <v>0</v>
      </c>
      <c r="AF260" s="58">
        <v>0</v>
      </c>
      <c r="AG260" s="58">
        <v>5.4858997464179993E-3</v>
      </c>
      <c r="AH260" s="58">
        <v>8.6688174633309245E-5</v>
      </c>
      <c r="AI260" s="58">
        <v>1.9952034926973283E-4</v>
      </c>
      <c r="AJ260" s="58">
        <v>0.16816496849060059</v>
      </c>
      <c r="AK260" s="58">
        <v>3.5367684904485941E-3</v>
      </c>
      <c r="AL260" s="58">
        <v>0.8094136118888855</v>
      </c>
      <c r="AM260" s="58">
        <v>0.76898318529129028</v>
      </c>
      <c r="AN260" s="58">
        <v>0</v>
      </c>
      <c r="AO260" s="58">
        <v>0</v>
      </c>
      <c r="AP260" s="58">
        <v>0.22250525653362274</v>
      </c>
      <c r="AQ260" s="59">
        <v>11.369895935058594</v>
      </c>
    </row>
    <row r="261" spans="1:43">
      <c r="A261" s="53" t="s">
        <v>85</v>
      </c>
      <c r="B261" s="53" t="s">
        <v>30</v>
      </c>
      <c r="C261" s="53" t="s">
        <v>125</v>
      </c>
      <c r="D261" s="57">
        <v>2.8342161178588867</v>
      </c>
      <c r="E261" s="58">
        <v>3.7361230701208115E-2</v>
      </c>
      <c r="F261" s="58">
        <v>0</v>
      </c>
      <c r="G261" s="58">
        <v>0</v>
      </c>
      <c r="H261" s="58">
        <v>2.6525480672717094E-2</v>
      </c>
      <c r="I261" s="58">
        <v>2.1212711930274963E-2</v>
      </c>
      <c r="J261" s="58">
        <v>6.5369173884391785E-2</v>
      </c>
      <c r="K261" s="58">
        <v>0.36157026886940002</v>
      </c>
      <c r="L261" s="58">
        <v>5.6465873967681546E-6</v>
      </c>
      <c r="M261" s="58">
        <v>0</v>
      </c>
      <c r="N261" s="58">
        <v>0</v>
      </c>
      <c r="O261" s="58">
        <v>0</v>
      </c>
      <c r="P261" s="58">
        <v>0</v>
      </c>
      <c r="Q261" s="58">
        <v>0</v>
      </c>
      <c r="R261" s="58">
        <v>0</v>
      </c>
      <c r="S261" s="58">
        <v>0</v>
      </c>
      <c r="T261" s="58">
        <v>0</v>
      </c>
      <c r="U261" s="58">
        <v>4.0448837280273437</v>
      </c>
      <c r="V261" s="58">
        <v>7.9971861839294434</v>
      </c>
      <c r="W261" s="58">
        <v>0</v>
      </c>
      <c r="X261" s="58">
        <v>0</v>
      </c>
      <c r="Y261" s="58">
        <v>0</v>
      </c>
      <c r="Z261" s="58">
        <v>0</v>
      </c>
      <c r="AA261" s="58">
        <v>0</v>
      </c>
      <c r="AB261" s="58">
        <v>0</v>
      </c>
      <c r="AC261" s="58">
        <v>0</v>
      </c>
      <c r="AD261" s="58">
        <v>0</v>
      </c>
      <c r="AE261" s="58">
        <v>0</v>
      </c>
      <c r="AF261" s="58">
        <v>0</v>
      </c>
      <c r="AG261" s="58">
        <v>0</v>
      </c>
      <c r="AH261" s="58">
        <v>0</v>
      </c>
      <c r="AI261" s="58">
        <v>0</v>
      </c>
      <c r="AJ261" s="58">
        <v>0</v>
      </c>
      <c r="AK261" s="58">
        <v>0</v>
      </c>
      <c r="AL261" s="58">
        <v>0</v>
      </c>
      <c r="AM261" s="58">
        <v>5.0550773739814758E-2</v>
      </c>
      <c r="AN261" s="58">
        <v>0</v>
      </c>
      <c r="AO261" s="58">
        <v>0</v>
      </c>
      <c r="AP261" s="58">
        <v>1.4251719228923321E-2</v>
      </c>
      <c r="AQ261" s="59">
        <v>8.9139432907104492</v>
      </c>
    </row>
    <row r="262" spans="1:43">
      <c r="A262" s="53" t="s">
        <v>86</v>
      </c>
      <c r="B262" s="53" t="s">
        <v>31</v>
      </c>
      <c r="C262" s="53" t="s">
        <v>125</v>
      </c>
      <c r="D262" s="57">
        <v>0.16761301457881927</v>
      </c>
      <c r="E262" s="58">
        <v>1.0404785163700581E-2</v>
      </c>
      <c r="F262" s="58">
        <v>7.047407329082489E-2</v>
      </c>
      <c r="G262" s="58">
        <v>1.3820854015648365E-2</v>
      </c>
      <c r="H262" s="58">
        <v>1.3405482284724712E-2</v>
      </c>
      <c r="I262" s="58">
        <v>6.5164496190845966E-3</v>
      </c>
      <c r="J262" s="58">
        <v>5.6052671425277367E-5</v>
      </c>
      <c r="K262" s="58">
        <v>0.11655648052692413</v>
      </c>
      <c r="L262" s="58">
        <v>1.2287206947803497E-2</v>
      </c>
      <c r="M262" s="58">
        <v>8.9283264242112637E-4</v>
      </c>
      <c r="N262" s="58">
        <v>6.6518550738692284E-3</v>
      </c>
      <c r="O262" s="58">
        <v>5.4012332111597061E-4</v>
      </c>
      <c r="P262" s="58">
        <v>4.7369365347549319E-4</v>
      </c>
      <c r="Q262" s="58">
        <v>1.3266073074191809E-3</v>
      </c>
      <c r="R262" s="58">
        <v>1.0830393992364407E-2</v>
      </c>
      <c r="S262" s="58">
        <v>7.932821661233902E-2</v>
      </c>
      <c r="T262" s="58">
        <v>0</v>
      </c>
      <c r="U262" s="58">
        <v>2.3947753943502903E-3</v>
      </c>
      <c r="V262" s="58">
        <v>0</v>
      </c>
      <c r="W262" s="58">
        <v>0.54609578847885132</v>
      </c>
      <c r="X262" s="58">
        <v>1.2400303035974503E-2</v>
      </c>
      <c r="Y262" s="58">
        <v>0</v>
      </c>
      <c r="Z262" s="58">
        <v>0</v>
      </c>
      <c r="AA262" s="58">
        <v>6.2140140682458878E-2</v>
      </c>
      <c r="AB262" s="58">
        <v>0.10821390151977539</v>
      </c>
      <c r="AC262" s="58">
        <v>0</v>
      </c>
      <c r="AD262" s="58">
        <v>0.28443196415901184</v>
      </c>
      <c r="AE262" s="58">
        <v>0</v>
      </c>
      <c r="AF262" s="58">
        <v>0</v>
      </c>
      <c r="AG262" s="58">
        <v>0.40813305974006653</v>
      </c>
      <c r="AH262" s="58">
        <v>6.4493175595998764E-3</v>
      </c>
      <c r="AI262" s="58">
        <v>1.484366413205862E-2</v>
      </c>
      <c r="AJ262" s="58">
        <v>4.2217639274895191E-3</v>
      </c>
      <c r="AK262" s="58">
        <v>8.3318799734115601E-3</v>
      </c>
      <c r="AL262" s="58">
        <v>0.57239466905593872</v>
      </c>
      <c r="AM262" s="58">
        <v>2.8176143169403076</v>
      </c>
      <c r="AN262" s="58">
        <v>0</v>
      </c>
      <c r="AO262" s="58">
        <v>0</v>
      </c>
      <c r="AP262" s="58">
        <v>5.0987511873245239E-2</v>
      </c>
      <c r="AQ262" s="59">
        <v>3.7219891548156738</v>
      </c>
    </row>
    <row r="263" spans="1:43">
      <c r="A263" s="53" t="s">
        <v>87</v>
      </c>
      <c r="B263" s="53" t="s">
        <v>32</v>
      </c>
      <c r="C263" s="53" t="s">
        <v>125</v>
      </c>
      <c r="D263" s="57">
        <v>3.5316126886755228E-3</v>
      </c>
      <c r="E263" s="58">
        <v>0</v>
      </c>
      <c r="F263" s="58">
        <v>1.7449202015995979E-2</v>
      </c>
      <c r="G263" s="58">
        <v>6.3306353986263275E-3</v>
      </c>
      <c r="H263" s="58">
        <v>0</v>
      </c>
      <c r="I263" s="58">
        <v>0</v>
      </c>
      <c r="J263" s="58">
        <v>0</v>
      </c>
      <c r="K263" s="58">
        <v>4.6798985567875206E-4</v>
      </c>
      <c r="L263" s="58">
        <v>2.6323175989091396E-3</v>
      </c>
      <c r="M263" s="58">
        <v>0</v>
      </c>
      <c r="N263" s="58">
        <v>0</v>
      </c>
      <c r="O263" s="58">
        <v>0</v>
      </c>
      <c r="P263" s="58">
        <v>0</v>
      </c>
      <c r="Q263" s="58">
        <v>1.1169810313731432E-3</v>
      </c>
      <c r="R263" s="58">
        <v>0</v>
      </c>
      <c r="S263" s="58">
        <v>1.0693712392821908E-3</v>
      </c>
      <c r="T263" s="58">
        <v>1.850873522926122E-4</v>
      </c>
      <c r="U263" s="58">
        <v>1.5410399064421654E-2</v>
      </c>
      <c r="V263" s="58">
        <v>0</v>
      </c>
      <c r="W263" s="58">
        <v>1.4937344240024686E-3</v>
      </c>
      <c r="X263" s="58">
        <v>1.0857565402984619</v>
      </c>
      <c r="Y263" s="58">
        <v>0</v>
      </c>
      <c r="Z263" s="58">
        <v>0</v>
      </c>
      <c r="AA263" s="58">
        <v>1.8024333985522389E-3</v>
      </c>
      <c r="AB263" s="58">
        <v>3.1388464849442244E-3</v>
      </c>
      <c r="AC263" s="58">
        <v>0</v>
      </c>
      <c r="AD263" s="58">
        <v>7.4336521327495575E-2</v>
      </c>
      <c r="AE263" s="58">
        <v>0</v>
      </c>
      <c r="AF263" s="58">
        <v>0</v>
      </c>
      <c r="AG263" s="58">
        <v>5.737597867846489E-2</v>
      </c>
      <c r="AH263" s="58">
        <v>9.0665515745058656E-4</v>
      </c>
      <c r="AI263" s="58">
        <v>2.0867453422397375E-3</v>
      </c>
      <c r="AJ263" s="58">
        <v>2.5265386328101158E-2</v>
      </c>
      <c r="AK263" s="58">
        <v>4.1586827137507498E-4</v>
      </c>
      <c r="AL263" s="58">
        <v>8.7079429626464844</v>
      </c>
      <c r="AM263" s="58">
        <v>0.51052397489547729</v>
      </c>
      <c r="AN263" s="58">
        <v>0</v>
      </c>
      <c r="AO263" s="58">
        <v>0</v>
      </c>
      <c r="AP263" s="58">
        <v>0.10901493579149246</v>
      </c>
      <c r="AQ263" s="59">
        <v>0.71707242727279663</v>
      </c>
    </row>
    <row r="264" spans="1:43">
      <c r="A264" s="53" t="s">
        <v>88</v>
      </c>
      <c r="B264" s="53" t="s">
        <v>33</v>
      </c>
      <c r="C264" s="53" t="s">
        <v>125</v>
      </c>
      <c r="D264" s="57">
        <v>1.7057929188013077E-2</v>
      </c>
      <c r="E264" s="58">
        <v>2.3610375355929136E-3</v>
      </c>
      <c r="F264" s="58">
        <v>0.53650373220443726</v>
      </c>
      <c r="G264" s="58">
        <v>3.3558040857315063E-2</v>
      </c>
      <c r="H264" s="58">
        <v>0</v>
      </c>
      <c r="I264" s="58">
        <v>0</v>
      </c>
      <c r="J264" s="58">
        <v>0</v>
      </c>
      <c r="K264" s="58">
        <v>0</v>
      </c>
      <c r="L264" s="58">
        <v>0</v>
      </c>
      <c r="M264" s="58">
        <v>0</v>
      </c>
      <c r="N264" s="58">
        <v>0</v>
      </c>
      <c r="O264" s="58">
        <v>0</v>
      </c>
      <c r="P264" s="58">
        <v>0</v>
      </c>
      <c r="Q264" s="58">
        <v>8.9043407933786511E-4</v>
      </c>
      <c r="R264" s="58">
        <v>3.959753958042711E-4</v>
      </c>
      <c r="S264" s="58">
        <v>3.4892922267317772E-3</v>
      </c>
      <c r="T264" s="58">
        <v>3.2564487773925066E-3</v>
      </c>
      <c r="U264" s="58">
        <v>1.6250119369942695E-4</v>
      </c>
      <c r="V264" s="58">
        <v>0</v>
      </c>
      <c r="W264" s="58">
        <v>0.17491988837718964</v>
      </c>
      <c r="X264" s="58">
        <v>3.4588392823934555E-2</v>
      </c>
      <c r="Y264" s="58">
        <v>8.2891845703125</v>
      </c>
      <c r="Z264" s="58">
        <v>0.78172856569290161</v>
      </c>
      <c r="AA264" s="58">
        <v>7.2685360908508301</v>
      </c>
      <c r="AB264" s="58">
        <v>10.587527275085449</v>
      </c>
      <c r="AC264" s="58">
        <v>6.8074949085712433E-2</v>
      </c>
      <c r="AD264" s="58">
        <v>0.55912876129150391</v>
      </c>
      <c r="AE264" s="58">
        <v>0.87247079610824585</v>
      </c>
      <c r="AF264" s="58">
        <v>0.51737397909164429</v>
      </c>
      <c r="AG264" s="58">
        <v>0.63804048299789429</v>
      </c>
      <c r="AH264" s="58">
        <v>3.784841625019908E-3</v>
      </c>
      <c r="AI264" s="58">
        <v>1.2104151770472527E-2</v>
      </c>
      <c r="AJ264" s="58">
        <v>3.0158840119838715E-2</v>
      </c>
      <c r="AK264" s="58">
        <v>0</v>
      </c>
      <c r="AL264" s="58">
        <v>5.4689407348632813</v>
      </c>
      <c r="AM264" s="58">
        <v>0.66944301128387451</v>
      </c>
      <c r="AN264" s="58">
        <v>0</v>
      </c>
      <c r="AO264" s="58">
        <v>0</v>
      </c>
      <c r="AP264" s="58">
        <v>0.94845998287200928</v>
      </c>
      <c r="AQ264" s="59">
        <v>0.2433675229549408</v>
      </c>
    </row>
    <row r="265" spans="1:43">
      <c r="A265" s="53" t="s">
        <v>89</v>
      </c>
      <c r="B265" s="53" t="s">
        <v>34</v>
      </c>
      <c r="C265" s="53" t="s">
        <v>125</v>
      </c>
      <c r="D265" s="57">
        <v>1.9768471829593182E-3</v>
      </c>
      <c r="E265" s="58">
        <v>4.0345164597965777E-4</v>
      </c>
      <c r="F265" s="58">
        <v>3.3717209007591009E-3</v>
      </c>
      <c r="G265" s="58">
        <v>1.449454459361732E-3</v>
      </c>
      <c r="H265" s="58">
        <v>0</v>
      </c>
      <c r="I265" s="58">
        <v>0</v>
      </c>
      <c r="J265" s="58">
        <v>0</v>
      </c>
      <c r="K265" s="58">
        <v>0</v>
      </c>
      <c r="L265" s="58">
        <v>0</v>
      </c>
      <c r="M265" s="58">
        <v>0</v>
      </c>
      <c r="N265" s="58">
        <v>4.2228801175951958E-3</v>
      </c>
      <c r="O265" s="58">
        <v>0</v>
      </c>
      <c r="P265" s="58">
        <v>0</v>
      </c>
      <c r="Q265" s="58">
        <v>4.5234034769237041E-3</v>
      </c>
      <c r="R265" s="58">
        <v>8.3307808381505311E-5</v>
      </c>
      <c r="S265" s="58">
        <v>2.4342015385627747E-3</v>
      </c>
      <c r="T265" s="58">
        <v>1.1735587613657117E-3</v>
      </c>
      <c r="U265" s="58">
        <v>1.00681371986866E-3</v>
      </c>
      <c r="V265" s="58">
        <v>0</v>
      </c>
      <c r="W265" s="58">
        <v>4.9631215631961823E-2</v>
      </c>
      <c r="X265" s="58">
        <v>1.0972974123433232E-3</v>
      </c>
      <c r="Y265" s="58">
        <v>0.18487644195556641</v>
      </c>
      <c r="Z265" s="58">
        <v>0.78666937351226807</v>
      </c>
      <c r="AA265" s="58">
        <v>1.2156754732131958</v>
      </c>
      <c r="AB265" s="58">
        <v>1.770782470703125</v>
      </c>
      <c r="AC265" s="58">
        <v>6.8141162395477295E-2</v>
      </c>
      <c r="AD265" s="58">
        <v>0.55967253446578979</v>
      </c>
      <c r="AE265" s="58">
        <v>0.87331932783126831</v>
      </c>
      <c r="AF265" s="58">
        <v>0.51787716150283813</v>
      </c>
      <c r="AG265" s="58">
        <v>1.7794385552406311E-2</v>
      </c>
      <c r="AH265" s="58">
        <v>1.0555589688010514E-4</v>
      </c>
      <c r="AI265" s="58">
        <v>3.3757410710677505E-4</v>
      </c>
      <c r="AJ265" s="58">
        <v>3.4904719796031713E-3</v>
      </c>
      <c r="AK265" s="58">
        <v>2.3497229267377406E-4</v>
      </c>
      <c r="AL265" s="58">
        <v>0.37241277098655701</v>
      </c>
      <c r="AM265" s="58">
        <v>1.3206531293690205E-2</v>
      </c>
      <c r="AN265" s="58">
        <v>0</v>
      </c>
      <c r="AO265" s="58">
        <v>0</v>
      </c>
      <c r="AP265" s="58">
        <v>6.6680633462965488E-3</v>
      </c>
      <c r="AQ265" s="59">
        <v>1.8951766192913055E-2</v>
      </c>
    </row>
    <row r="266" spans="1:43" ht="30">
      <c r="A266" s="53" t="s">
        <v>90</v>
      </c>
      <c r="B266" s="53" t="s">
        <v>35</v>
      </c>
      <c r="C266" s="53" t="s">
        <v>125</v>
      </c>
      <c r="D266" s="57">
        <v>6.2741823494434357E-2</v>
      </c>
      <c r="E266" s="58">
        <v>1.3889478519558907E-2</v>
      </c>
      <c r="F266" s="58">
        <v>0.98859059810638428</v>
      </c>
      <c r="G266" s="58">
        <v>5.5614285171031952E-2</v>
      </c>
      <c r="H266" s="58">
        <v>0</v>
      </c>
      <c r="I266" s="58">
        <v>0</v>
      </c>
      <c r="J266" s="58">
        <v>0</v>
      </c>
      <c r="K266" s="58">
        <v>1.6296608373522758E-2</v>
      </c>
      <c r="L266" s="58">
        <v>1.8368217861279845E-3</v>
      </c>
      <c r="M266" s="58">
        <v>0</v>
      </c>
      <c r="N266" s="58">
        <v>0</v>
      </c>
      <c r="O266" s="58">
        <v>8.3395035471767187E-4</v>
      </c>
      <c r="P266" s="58">
        <v>2.6849834830500185E-4</v>
      </c>
      <c r="Q266" s="58">
        <v>1.0034560546046123E-4</v>
      </c>
      <c r="R266" s="58">
        <v>2.9691020245081745E-5</v>
      </c>
      <c r="S266" s="58">
        <v>0</v>
      </c>
      <c r="T266" s="58">
        <v>0</v>
      </c>
      <c r="U266" s="58">
        <v>1.9861871842294931E-3</v>
      </c>
      <c r="V266" s="58">
        <v>3.2744379132054746E-4</v>
      </c>
      <c r="W266" s="58">
        <v>9.3263783492147923E-4</v>
      </c>
      <c r="X266" s="58">
        <v>8.5198143497109413E-3</v>
      </c>
      <c r="Y266" s="58">
        <v>1.4430045848712325E-4</v>
      </c>
      <c r="Z266" s="58">
        <v>8.322178473463282E-5</v>
      </c>
      <c r="AA266" s="58">
        <v>5.3165439516305923E-2</v>
      </c>
      <c r="AB266" s="58">
        <v>7.7442087233066559E-2</v>
      </c>
      <c r="AC266" s="58">
        <v>4.3764529982581735E-4</v>
      </c>
      <c r="AD266" s="58">
        <v>3.5945682320743799E-3</v>
      </c>
      <c r="AE266" s="58">
        <v>5.6090052239596844E-3</v>
      </c>
      <c r="AF266" s="58">
        <v>3.3261321950703859E-3</v>
      </c>
      <c r="AG266" s="58">
        <v>2.6723698247224092E-3</v>
      </c>
      <c r="AH266" s="58">
        <v>1.5852438082220033E-5</v>
      </c>
      <c r="AI266" s="58">
        <v>5.0697050028247759E-5</v>
      </c>
      <c r="AJ266" s="58">
        <v>2.1940287842880934E-4</v>
      </c>
      <c r="AK266" s="58">
        <v>3.8994471542537212E-3</v>
      </c>
      <c r="AL266" s="58">
        <v>4.3440594673156738</v>
      </c>
      <c r="AM266" s="58">
        <v>0.70578092336654663</v>
      </c>
      <c r="AN266" s="58">
        <v>0</v>
      </c>
      <c r="AO266" s="58">
        <v>0</v>
      </c>
      <c r="AP266" s="58">
        <v>0.11610350757837296</v>
      </c>
      <c r="AQ266" s="59">
        <v>2.1953587532043457</v>
      </c>
    </row>
    <row r="267" spans="1:43" ht="30">
      <c r="A267" s="53" t="s">
        <v>91</v>
      </c>
      <c r="B267" s="53" t="s">
        <v>36</v>
      </c>
      <c r="C267" s="53" t="s">
        <v>125</v>
      </c>
      <c r="D267" s="57">
        <v>0.10074009746313095</v>
      </c>
      <c r="E267" s="58">
        <v>2.7769345790147781E-2</v>
      </c>
      <c r="F267" s="58">
        <v>0</v>
      </c>
      <c r="G267" s="58">
        <v>3.7198808044195175E-2</v>
      </c>
      <c r="H267" s="58">
        <v>0</v>
      </c>
      <c r="I267" s="58">
        <v>0</v>
      </c>
      <c r="J267" s="58">
        <v>0</v>
      </c>
      <c r="K267" s="58">
        <v>1.9998198840767145E-3</v>
      </c>
      <c r="L267" s="58">
        <v>0</v>
      </c>
      <c r="M267" s="58">
        <v>0</v>
      </c>
      <c r="N267" s="58">
        <v>0</v>
      </c>
      <c r="O267" s="58">
        <v>7.0010959170758724E-3</v>
      </c>
      <c r="P267" s="58">
        <v>3.5423750523477793E-3</v>
      </c>
      <c r="Q267" s="58">
        <v>3.8601108826696873E-3</v>
      </c>
      <c r="R267" s="58">
        <v>1.3371147215366364E-3</v>
      </c>
      <c r="S267" s="58">
        <v>0</v>
      </c>
      <c r="T267" s="58">
        <v>0</v>
      </c>
      <c r="U267" s="58">
        <v>4.4565196731127799E-5</v>
      </c>
      <c r="V267" s="58">
        <v>0</v>
      </c>
      <c r="W267" s="58">
        <v>1.3934511691331863E-2</v>
      </c>
      <c r="X267" s="58">
        <v>9.9340081214904785E-3</v>
      </c>
      <c r="Y267" s="58">
        <v>1.0878840112127364E-4</v>
      </c>
      <c r="Z267" s="58">
        <v>5.2284220146248117E-5</v>
      </c>
      <c r="AA267" s="58">
        <v>2.9773326590657234E-2</v>
      </c>
      <c r="AB267" s="58">
        <v>4.336855560541153E-2</v>
      </c>
      <c r="AC267" s="58">
        <v>1.4668026706203818E-3</v>
      </c>
      <c r="AD267" s="58">
        <v>1.2047477997839451E-2</v>
      </c>
      <c r="AE267" s="58">
        <v>1.8799019977450371E-2</v>
      </c>
      <c r="AF267" s="58">
        <v>1.1147793382406235E-2</v>
      </c>
      <c r="AG267" s="58">
        <v>2.4955056142061949E-4</v>
      </c>
      <c r="AH267" s="58">
        <v>1.4803283647779608E-6</v>
      </c>
      <c r="AI267" s="58">
        <v>4.7341795834654476E-6</v>
      </c>
      <c r="AJ267" s="58">
        <v>1.5973430126905441E-2</v>
      </c>
      <c r="AK267" s="58">
        <v>0</v>
      </c>
      <c r="AL267" s="58">
        <v>0</v>
      </c>
      <c r="AM267" s="58">
        <v>3.7280075550079346</v>
      </c>
      <c r="AN267" s="58">
        <v>0</v>
      </c>
      <c r="AO267" s="58">
        <v>0</v>
      </c>
      <c r="AP267" s="58">
        <v>9.1499380767345428E-2</v>
      </c>
      <c r="AQ267" s="59">
        <v>4.3351984024047852</v>
      </c>
    </row>
    <row r="268" spans="1:43">
      <c r="A268" s="53" t="s">
        <v>92</v>
      </c>
      <c r="B268" s="53" t="s">
        <v>37</v>
      </c>
      <c r="C268" s="53" t="s">
        <v>125</v>
      </c>
      <c r="D268" s="57">
        <v>1.5826340531930327E-3</v>
      </c>
      <c r="E268" s="58">
        <v>0</v>
      </c>
      <c r="F268" s="58">
        <v>0</v>
      </c>
      <c r="G268" s="58">
        <v>0</v>
      </c>
      <c r="H268" s="58">
        <v>0</v>
      </c>
      <c r="I268" s="58">
        <v>0</v>
      </c>
      <c r="J268" s="58">
        <v>0</v>
      </c>
      <c r="K268" s="58">
        <v>0</v>
      </c>
      <c r="L268" s="58">
        <v>0</v>
      </c>
      <c r="M268" s="58">
        <v>0</v>
      </c>
      <c r="N268" s="58">
        <v>0</v>
      </c>
      <c r="O268" s="58">
        <v>0</v>
      </c>
      <c r="P268" s="58">
        <v>0</v>
      </c>
      <c r="Q268" s="58">
        <v>0</v>
      </c>
      <c r="R268" s="58">
        <v>0</v>
      </c>
      <c r="S268" s="58">
        <v>0</v>
      </c>
      <c r="T268" s="58">
        <v>0</v>
      </c>
      <c r="U268" s="58">
        <v>0</v>
      </c>
      <c r="V268" s="58">
        <v>0</v>
      </c>
      <c r="W268" s="58">
        <v>0</v>
      </c>
      <c r="X268" s="58">
        <v>0</v>
      </c>
      <c r="Y268" s="58">
        <v>1.2563557538669556E-4</v>
      </c>
      <c r="Z268" s="58">
        <v>9.4565031758975238E-5</v>
      </c>
      <c r="AA268" s="58">
        <v>0</v>
      </c>
      <c r="AB268" s="58">
        <v>0</v>
      </c>
      <c r="AC268" s="58">
        <v>3.5239849239587784E-2</v>
      </c>
      <c r="AD268" s="58">
        <v>3.3988907933235168E-2</v>
      </c>
      <c r="AE268" s="58">
        <v>4.9407362937927246E-2</v>
      </c>
      <c r="AF268" s="58">
        <v>2.2099504247307777E-2</v>
      </c>
      <c r="AG268" s="58">
        <v>0</v>
      </c>
      <c r="AH268" s="58">
        <v>0</v>
      </c>
      <c r="AI268" s="58">
        <v>0</v>
      </c>
      <c r="AJ268" s="58">
        <v>0</v>
      </c>
      <c r="AK268" s="58">
        <v>0</v>
      </c>
      <c r="AL268" s="58">
        <v>0</v>
      </c>
      <c r="AM268" s="58">
        <v>0.37051007151603699</v>
      </c>
      <c r="AN268" s="58">
        <v>0</v>
      </c>
      <c r="AO268" s="58">
        <v>2.8133569285273552E-2</v>
      </c>
      <c r="AP268" s="58">
        <v>0.17263597249984741</v>
      </c>
      <c r="AQ268" s="59">
        <v>1.8763539791107178</v>
      </c>
    </row>
    <row r="269" spans="1:43">
      <c r="A269" s="53" t="s">
        <v>93</v>
      </c>
      <c r="B269" s="53" t="s">
        <v>38</v>
      </c>
      <c r="C269" s="53" t="s">
        <v>125</v>
      </c>
      <c r="D269" s="57">
        <v>6.9772079586982727E-2</v>
      </c>
      <c r="E269" s="58">
        <v>0.10319380462169647</v>
      </c>
      <c r="F269" s="58">
        <v>0</v>
      </c>
      <c r="G269" s="58">
        <v>3.9807643741369247E-2</v>
      </c>
      <c r="H269" s="58">
        <v>5.7469881139695644E-3</v>
      </c>
      <c r="I269" s="58">
        <v>0.10003405064344406</v>
      </c>
      <c r="J269" s="58">
        <v>0.59854286909103394</v>
      </c>
      <c r="K269" s="58">
        <v>0.36152240633964539</v>
      </c>
      <c r="L269" s="58">
        <v>0</v>
      </c>
      <c r="M269" s="58">
        <v>0</v>
      </c>
      <c r="N269" s="58">
        <v>0</v>
      </c>
      <c r="O269" s="58">
        <v>0</v>
      </c>
      <c r="P269" s="58">
        <v>0</v>
      </c>
      <c r="Q269" s="58">
        <v>1.8303986787796021</v>
      </c>
      <c r="R269" s="58">
        <v>0.84834074974060059</v>
      </c>
      <c r="S269" s="58">
        <v>0</v>
      </c>
      <c r="T269" s="58">
        <v>0</v>
      </c>
      <c r="U269" s="58">
        <v>0</v>
      </c>
      <c r="V269" s="58">
        <v>0</v>
      </c>
      <c r="W269" s="58">
        <v>0</v>
      </c>
      <c r="X269" s="58">
        <v>3.7016488611698151E-2</v>
      </c>
      <c r="Y269" s="58">
        <v>1.5056868141982704E-4</v>
      </c>
      <c r="Z269" s="58">
        <v>1.1333201109664515E-4</v>
      </c>
      <c r="AA269" s="58">
        <v>8.0521784722805023E-2</v>
      </c>
      <c r="AB269" s="58">
        <v>0.12391941994428635</v>
      </c>
      <c r="AC269" s="58">
        <v>6.0998756438493729E-2</v>
      </c>
      <c r="AD269" s="58">
        <v>0.44450128078460693</v>
      </c>
      <c r="AE269" s="58">
        <v>0.64614123106002808</v>
      </c>
      <c r="AF269" s="58">
        <v>0.28901362419128418</v>
      </c>
      <c r="AG269" s="58">
        <v>6.745881587266922E-2</v>
      </c>
      <c r="AH269" s="58">
        <v>0</v>
      </c>
      <c r="AI269" s="58">
        <v>0</v>
      </c>
      <c r="AJ269" s="58">
        <v>5.6890320777893066</v>
      </c>
      <c r="AK269" s="58">
        <v>0.95573818683624268</v>
      </c>
      <c r="AL269" s="58">
        <v>0</v>
      </c>
      <c r="AM269" s="58">
        <v>13.300034523010254</v>
      </c>
      <c r="AN269" s="58">
        <v>0</v>
      </c>
      <c r="AO269" s="58">
        <v>4.8680934123694897E-3</v>
      </c>
      <c r="AP269" s="58">
        <v>0.65066611766815186</v>
      </c>
      <c r="AQ269" s="59">
        <v>7.3511252403259277</v>
      </c>
    </row>
    <row r="270" spans="1:43">
      <c r="A270" s="53" t="s">
        <v>94</v>
      </c>
      <c r="B270" s="53" t="s">
        <v>39</v>
      </c>
      <c r="C270" s="53" t="s">
        <v>125</v>
      </c>
      <c r="D270" s="57">
        <v>5.8901212178170681E-3</v>
      </c>
      <c r="E270" s="58">
        <v>1.0797725990414619E-3</v>
      </c>
      <c r="F270" s="58">
        <v>0</v>
      </c>
      <c r="G270" s="58">
        <v>0</v>
      </c>
      <c r="H270" s="58">
        <v>0</v>
      </c>
      <c r="I270" s="58">
        <v>0</v>
      </c>
      <c r="J270" s="58">
        <v>0</v>
      </c>
      <c r="K270" s="58">
        <v>0</v>
      </c>
      <c r="L270" s="58">
        <v>0</v>
      </c>
      <c r="M270" s="58">
        <v>0</v>
      </c>
      <c r="N270" s="58">
        <v>0</v>
      </c>
      <c r="O270" s="58">
        <v>0</v>
      </c>
      <c r="P270" s="58">
        <v>0</v>
      </c>
      <c r="Q270" s="58">
        <v>0</v>
      </c>
      <c r="R270" s="58">
        <v>0</v>
      </c>
      <c r="S270" s="58">
        <v>0</v>
      </c>
      <c r="T270" s="58">
        <v>0</v>
      </c>
      <c r="U270" s="58">
        <v>0</v>
      </c>
      <c r="V270" s="58">
        <v>0</v>
      </c>
      <c r="W270" s="58">
        <v>0</v>
      </c>
      <c r="X270" s="58">
        <v>0</v>
      </c>
      <c r="Y270" s="58">
        <v>0</v>
      </c>
      <c r="Z270" s="58">
        <v>0</v>
      </c>
      <c r="AA270" s="58">
        <v>0</v>
      </c>
      <c r="AB270" s="58">
        <v>0</v>
      </c>
      <c r="AC270" s="58">
        <v>0</v>
      </c>
      <c r="AD270" s="58">
        <v>0.10482409596443176</v>
      </c>
      <c r="AE270" s="58">
        <v>0.15237566828727722</v>
      </c>
      <c r="AF270" s="58">
        <v>6.8156376481056213E-2</v>
      </c>
      <c r="AG270" s="58">
        <v>0.2392420768737793</v>
      </c>
      <c r="AH270" s="58">
        <v>0</v>
      </c>
      <c r="AI270" s="58">
        <v>0</v>
      </c>
      <c r="AJ270" s="58">
        <v>6.2390165403485298E-3</v>
      </c>
      <c r="AK270" s="58">
        <v>0</v>
      </c>
      <c r="AL270" s="58">
        <v>0</v>
      </c>
      <c r="AM270" s="58">
        <v>2.8628883361816406</v>
      </c>
      <c r="AN270" s="58">
        <v>18.70463752746582</v>
      </c>
      <c r="AO270" s="58">
        <v>0.22989588975906372</v>
      </c>
      <c r="AP270" s="58">
        <v>0.29670855402946472</v>
      </c>
      <c r="AQ270" s="59">
        <v>10.739604949951172</v>
      </c>
    </row>
    <row r="271" spans="1:43" ht="30">
      <c r="A271" s="53" t="s">
        <v>95</v>
      </c>
      <c r="B271" s="53" t="s">
        <v>40</v>
      </c>
      <c r="C271" s="53" t="s">
        <v>125</v>
      </c>
      <c r="D271" s="57">
        <v>0</v>
      </c>
      <c r="E271" s="58">
        <v>0</v>
      </c>
      <c r="F271" s="58">
        <v>0</v>
      </c>
      <c r="G271" s="58">
        <v>0</v>
      </c>
      <c r="H271" s="58">
        <v>0</v>
      </c>
      <c r="I271" s="58">
        <v>0</v>
      </c>
      <c r="J271" s="58">
        <v>0</v>
      </c>
      <c r="K271" s="58">
        <v>0</v>
      </c>
      <c r="L271" s="58">
        <v>0</v>
      </c>
      <c r="M271" s="58">
        <v>0</v>
      </c>
      <c r="N271" s="58">
        <v>0</v>
      </c>
      <c r="O271" s="58">
        <v>0</v>
      </c>
      <c r="P271" s="58">
        <v>0</v>
      </c>
      <c r="Q271" s="58">
        <v>0</v>
      </c>
      <c r="R271" s="58">
        <v>0.72557669878005981</v>
      </c>
      <c r="S271" s="58">
        <v>0</v>
      </c>
      <c r="T271" s="58">
        <v>0</v>
      </c>
      <c r="U271" s="58">
        <v>1.3885547406971455E-2</v>
      </c>
      <c r="V271" s="58">
        <v>7.2643257677555084E-2</v>
      </c>
      <c r="W271" s="58">
        <v>0</v>
      </c>
      <c r="X271" s="58">
        <v>0</v>
      </c>
      <c r="Y271" s="58">
        <v>0</v>
      </c>
      <c r="Z271" s="58">
        <v>0</v>
      </c>
      <c r="AA271" s="58">
        <v>2.9441440710797906E-4</v>
      </c>
      <c r="AB271" s="58">
        <v>5.1270774565637112E-4</v>
      </c>
      <c r="AC271" s="58">
        <v>0</v>
      </c>
      <c r="AD271" s="58">
        <v>0.31990113854408264</v>
      </c>
      <c r="AE271" s="58">
        <v>0.46501851081848145</v>
      </c>
      <c r="AF271" s="58">
        <v>0.20799893140792847</v>
      </c>
      <c r="AG271" s="58">
        <v>0</v>
      </c>
      <c r="AH271" s="58">
        <v>0</v>
      </c>
      <c r="AI271" s="58">
        <v>0</v>
      </c>
      <c r="AJ271" s="58">
        <v>0</v>
      </c>
      <c r="AK271" s="58">
        <v>0</v>
      </c>
      <c r="AL271" s="58">
        <v>0</v>
      </c>
      <c r="AM271" s="58">
        <v>5.0484947860240936E-2</v>
      </c>
      <c r="AN271" s="58">
        <v>0</v>
      </c>
      <c r="AO271" s="58">
        <v>0</v>
      </c>
      <c r="AP271" s="58">
        <v>6.8191676400601864E-3</v>
      </c>
      <c r="AQ271" s="59">
        <v>4.6385650634765625</v>
      </c>
    </row>
    <row r="272" spans="1:43">
      <c r="A272" s="53" t="s">
        <v>96</v>
      </c>
      <c r="B272" s="53" t="s">
        <v>41</v>
      </c>
      <c r="C272" s="53" t="s">
        <v>125</v>
      </c>
      <c r="D272" s="57">
        <v>0</v>
      </c>
      <c r="E272" s="58">
        <v>0</v>
      </c>
      <c r="F272" s="58">
        <v>0</v>
      </c>
      <c r="G272" s="58">
        <v>0</v>
      </c>
      <c r="H272" s="58">
        <v>0</v>
      </c>
      <c r="I272" s="58">
        <v>0</v>
      </c>
      <c r="J272" s="58">
        <v>0</v>
      </c>
      <c r="K272" s="58">
        <v>0</v>
      </c>
      <c r="L272" s="58">
        <v>0</v>
      </c>
      <c r="M272" s="58">
        <v>0</v>
      </c>
      <c r="N272" s="58">
        <v>0</v>
      </c>
      <c r="O272" s="58">
        <v>0</v>
      </c>
      <c r="P272" s="58">
        <v>0</v>
      </c>
      <c r="Q272" s="58">
        <v>0</v>
      </c>
      <c r="R272" s="58">
        <v>0</v>
      </c>
      <c r="S272" s="58">
        <v>0</v>
      </c>
      <c r="T272" s="58">
        <v>0</v>
      </c>
      <c r="U272" s="58">
        <v>0</v>
      </c>
      <c r="V272" s="58">
        <v>0</v>
      </c>
      <c r="W272" s="58">
        <v>0</v>
      </c>
      <c r="X272" s="58">
        <v>0</v>
      </c>
      <c r="Y272" s="58">
        <v>0</v>
      </c>
      <c r="Z272" s="58">
        <v>0</v>
      </c>
      <c r="AA272" s="58">
        <v>0</v>
      </c>
      <c r="AB272" s="58">
        <v>0</v>
      </c>
      <c r="AC272" s="58">
        <v>0</v>
      </c>
      <c r="AD272" s="58">
        <v>1.7016164201777428E-4</v>
      </c>
      <c r="AE272" s="58">
        <v>0</v>
      </c>
      <c r="AF272" s="58">
        <v>0</v>
      </c>
      <c r="AG272" s="58">
        <v>30.733888626098633</v>
      </c>
      <c r="AH272" s="58">
        <v>0</v>
      </c>
      <c r="AI272" s="58">
        <v>0</v>
      </c>
      <c r="AJ272" s="58">
        <v>0</v>
      </c>
      <c r="AK272" s="58">
        <v>6.9397332845255733E-4</v>
      </c>
      <c r="AL272" s="58">
        <v>0</v>
      </c>
      <c r="AM272" s="58">
        <v>3.3444727887399495E-4</v>
      </c>
      <c r="AN272" s="58">
        <v>0</v>
      </c>
      <c r="AO272" s="58">
        <v>0</v>
      </c>
      <c r="AP272" s="58">
        <v>2.2530397400259972E-3</v>
      </c>
      <c r="AQ272" s="59">
        <v>0.1137615293264389</v>
      </c>
    </row>
    <row r="273" spans="1:43">
      <c r="A273" s="53" t="s">
        <v>97</v>
      </c>
      <c r="B273" s="53" t="s">
        <v>42</v>
      </c>
      <c r="C273" s="53" t="s">
        <v>125</v>
      </c>
      <c r="D273" s="57">
        <v>0</v>
      </c>
      <c r="E273" s="58">
        <v>0</v>
      </c>
      <c r="F273" s="58">
        <v>0</v>
      </c>
      <c r="G273" s="58">
        <v>0</v>
      </c>
      <c r="H273" s="58">
        <v>0</v>
      </c>
      <c r="I273" s="58">
        <v>0</v>
      </c>
      <c r="J273" s="58">
        <v>0</v>
      </c>
      <c r="K273" s="58">
        <v>0</v>
      </c>
      <c r="L273" s="58">
        <v>0</v>
      </c>
      <c r="M273" s="58">
        <v>0</v>
      </c>
      <c r="N273" s="58">
        <v>0</v>
      </c>
      <c r="O273" s="58">
        <v>0</v>
      </c>
      <c r="P273" s="58">
        <v>0</v>
      </c>
      <c r="Q273" s="58">
        <v>0</v>
      </c>
      <c r="R273" s="58">
        <v>0</v>
      </c>
      <c r="S273" s="58">
        <v>0</v>
      </c>
      <c r="T273" s="58">
        <v>0</v>
      </c>
      <c r="U273" s="58">
        <v>0</v>
      </c>
      <c r="V273" s="58">
        <v>0</v>
      </c>
      <c r="W273" s="58">
        <v>0</v>
      </c>
      <c r="X273" s="58">
        <v>0</v>
      </c>
      <c r="Y273" s="58">
        <v>0</v>
      </c>
      <c r="Z273" s="58">
        <v>0</v>
      </c>
      <c r="AA273" s="58">
        <v>0</v>
      </c>
      <c r="AB273" s="58">
        <v>0</v>
      </c>
      <c r="AC273" s="58">
        <v>0</v>
      </c>
      <c r="AD273" s="58">
        <v>0</v>
      </c>
      <c r="AE273" s="58">
        <v>0</v>
      </c>
      <c r="AF273" s="58">
        <v>0</v>
      </c>
      <c r="AG273" s="58">
        <v>0</v>
      </c>
      <c r="AH273" s="58">
        <v>8.9644327759742737E-2</v>
      </c>
      <c r="AI273" s="58">
        <v>0</v>
      </c>
      <c r="AJ273" s="58">
        <v>0</v>
      </c>
      <c r="AK273" s="58">
        <v>0</v>
      </c>
      <c r="AL273" s="58">
        <v>0</v>
      </c>
      <c r="AM273" s="58">
        <v>8.8122411398217082E-5</v>
      </c>
      <c r="AN273" s="58">
        <v>0</v>
      </c>
      <c r="AO273" s="58">
        <v>0</v>
      </c>
      <c r="AP273" s="58">
        <v>0</v>
      </c>
      <c r="AQ273" s="59">
        <v>7.3108905926346779E-3</v>
      </c>
    </row>
    <row r="274" spans="1:43">
      <c r="A274" s="53" t="s">
        <v>98</v>
      </c>
      <c r="B274" s="53" t="s">
        <v>43</v>
      </c>
      <c r="C274" s="53" t="s">
        <v>125</v>
      </c>
      <c r="D274" s="57">
        <v>0</v>
      </c>
      <c r="E274" s="58">
        <v>0</v>
      </c>
      <c r="F274" s="58">
        <v>9.9259894341230392E-3</v>
      </c>
      <c r="G274" s="58">
        <v>0</v>
      </c>
      <c r="H274" s="58">
        <v>0</v>
      </c>
      <c r="I274" s="58">
        <v>0</v>
      </c>
      <c r="J274" s="58">
        <v>0</v>
      </c>
      <c r="K274" s="58">
        <v>0</v>
      </c>
      <c r="L274" s="58">
        <v>0</v>
      </c>
      <c r="M274" s="58">
        <v>0</v>
      </c>
      <c r="N274" s="58">
        <v>0</v>
      </c>
      <c r="O274" s="58">
        <v>0</v>
      </c>
      <c r="P274" s="58">
        <v>0</v>
      </c>
      <c r="Q274" s="58">
        <v>0</v>
      </c>
      <c r="R274" s="58">
        <v>0</v>
      </c>
      <c r="S274" s="58">
        <v>0.12387543916702271</v>
      </c>
      <c r="T274" s="58">
        <v>0</v>
      </c>
      <c r="U274" s="58">
        <v>0</v>
      </c>
      <c r="V274" s="58">
        <v>0</v>
      </c>
      <c r="W274" s="58">
        <v>0</v>
      </c>
      <c r="X274" s="58">
        <v>0</v>
      </c>
      <c r="Y274" s="58">
        <v>0</v>
      </c>
      <c r="Z274" s="58">
        <v>0</v>
      </c>
      <c r="AA274" s="58">
        <v>0</v>
      </c>
      <c r="AB274" s="58">
        <v>0</v>
      </c>
      <c r="AC274" s="58">
        <v>0</v>
      </c>
      <c r="AD274" s="58">
        <v>0</v>
      </c>
      <c r="AE274" s="58">
        <v>0</v>
      </c>
      <c r="AF274" s="58">
        <v>0</v>
      </c>
      <c r="AG274" s="58">
        <v>0</v>
      </c>
      <c r="AH274" s="58">
        <v>0</v>
      </c>
      <c r="AI274" s="58">
        <v>0.11457589268684387</v>
      </c>
      <c r="AJ274" s="58">
        <v>0</v>
      </c>
      <c r="AK274" s="58">
        <v>0</v>
      </c>
      <c r="AL274" s="58">
        <v>0</v>
      </c>
      <c r="AM274" s="58">
        <v>2.4136003048624843E-4</v>
      </c>
      <c r="AN274" s="58">
        <v>0</v>
      </c>
      <c r="AO274" s="58">
        <v>0</v>
      </c>
      <c r="AP274" s="58">
        <v>0</v>
      </c>
      <c r="AQ274" s="59">
        <v>2.2884488571435213E-3</v>
      </c>
    </row>
    <row r="275" spans="1:43" ht="30">
      <c r="A275" s="53" t="s">
        <v>99</v>
      </c>
      <c r="B275" s="53" t="s">
        <v>44</v>
      </c>
      <c r="C275" s="53" t="s">
        <v>125</v>
      </c>
      <c r="D275" s="57">
        <v>1.950395671883598E-4</v>
      </c>
      <c r="E275" s="58">
        <v>0</v>
      </c>
      <c r="F275" s="58">
        <v>0.46647751331329346</v>
      </c>
      <c r="G275" s="58">
        <v>0</v>
      </c>
      <c r="H275" s="58">
        <v>0</v>
      </c>
      <c r="I275" s="58">
        <v>0</v>
      </c>
      <c r="J275" s="58">
        <v>0</v>
      </c>
      <c r="K275" s="58">
        <v>0</v>
      </c>
      <c r="L275" s="58">
        <v>5.9738736599683762E-3</v>
      </c>
      <c r="M275" s="58">
        <v>0</v>
      </c>
      <c r="N275" s="58">
        <v>0</v>
      </c>
      <c r="O275" s="58">
        <v>1.9087961409240961E-3</v>
      </c>
      <c r="P275" s="58">
        <v>0</v>
      </c>
      <c r="Q275" s="58">
        <v>2.2178938612341881E-2</v>
      </c>
      <c r="R275" s="58">
        <v>7.5820571510121226E-4</v>
      </c>
      <c r="S275" s="58">
        <v>0</v>
      </c>
      <c r="T275" s="58">
        <v>0</v>
      </c>
      <c r="U275" s="58">
        <v>8.8201439939439297E-4</v>
      </c>
      <c r="V275" s="58">
        <v>0</v>
      </c>
      <c r="W275" s="58">
        <v>0</v>
      </c>
      <c r="X275" s="58">
        <v>0</v>
      </c>
      <c r="Y275" s="58">
        <v>0</v>
      </c>
      <c r="Z275" s="58">
        <v>3.104357747361064E-4</v>
      </c>
      <c r="AA275" s="58">
        <v>2.7958480641245842E-3</v>
      </c>
      <c r="AB275" s="58">
        <v>4.868827760219574E-3</v>
      </c>
      <c r="AC275" s="58">
        <v>0</v>
      </c>
      <c r="AD275" s="58">
        <v>2.6749642565846443E-2</v>
      </c>
      <c r="AE275" s="58">
        <v>0</v>
      </c>
      <c r="AF275" s="58">
        <v>0</v>
      </c>
      <c r="AG275" s="58">
        <v>1.5437208639923483E-4</v>
      </c>
      <c r="AH275" s="58">
        <v>0</v>
      </c>
      <c r="AI275" s="58">
        <v>0</v>
      </c>
      <c r="AJ275" s="58">
        <v>2.1690972149372101E-2</v>
      </c>
      <c r="AK275" s="58">
        <v>1.3091226108372211E-2</v>
      </c>
      <c r="AL275" s="58">
        <v>1.655220054090023E-2</v>
      </c>
      <c r="AM275" s="58">
        <v>4.3016375275328755E-4</v>
      </c>
      <c r="AN275" s="58">
        <v>0.30371761322021484</v>
      </c>
      <c r="AO275" s="58">
        <v>0</v>
      </c>
      <c r="AP275" s="58">
        <v>2.6108191814273596E-3</v>
      </c>
      <c r="AQ275" s="59">
        <v>0.29652675986289978</v>
      </c>
    </row>
    <row r="276" spans="1:43">
      <c r="A276" s="53" t="s">
        <v>100</v>
      </c>
      <c r="B276" s="53" t="s">
        <v>45</v>
      </c>
      <c r="C276" s="53" t="s">
        <v>125</v>
      </c>
      <c r="D276" s="57">
        <v>0</v>
      </c>
      <c r="E276" s="58">
        <v>0</v>
      </c>
      <c r="F276" s="58">
        <v>0</v>
      </c>
      <c r="G276" s="58">
        <v>0</v>
      </c>
      <c r="H276" s="58">
        <v>0</v>
      </c>
      <c r="I276" s="58">
        <v>0</v>
      </c>
      <c r="J276" s="58">
        <v>0</v>
      </c>
      <c r="K276" s="58">
        <v>0</v>
      </c>
      <c r="L276" s="58">
        <v>0</v>
      </c>
      <c r="M276" s="58">
        <v>0</v>
      </c>
      <c r="N276" s="58">
        <v>0</v>
      </c>
      <c r="O276" s="58">
        <v>0</v>
      </c>
      <c r="P276" s="58">
        <v>0</v>
      </c>
      <c r="Q276" s="58">
        <v>0</v>
      </c>
      <c r="R276" s="58">
        <v>0</v>
      </c>
      <c r="S276" s="58">
        <v>0</v>
      </c>
      <c r="T276" s="58">
        <v>0</v>
      </c>
      <c r="U276" s="58">
        <v>0</v>
      </c>
      <c r="V276" s="58">
        <v>0</v>
      </c>
      <c r="W276" s="58">
        <v>0</v>
      </c>
      <c r="X276" s="58">
        <v>0</v>
      </c>
      <c r="Y276" s="58">
        <v>0</v>
      </c>
      <c r="Z276" s="58">
        <v>0</v>
      </c>
      <c r="AA276" s="58">
        <v>0</v>
      </c>
      <c r="AB276" s="58">
        <v>0</v>
      </c>
      <c r="AC276" s="58">
        <v>0</v>
      </c>
      <c r="AD276" s="58">
        <v>0</v>
      </c>
      <c r="AE276" s="58">
        <v>0</v>
      </c>
      <c r="AF276" s="58">
        <v>0</v>
      </c>
      <c r="AG276" s="58">
        <v>0</v>
      </c>
      <c r="AH276" s="58">
        <v>0</v>
      </c>
      <c r="AI276" s="58">
        <v>0</v>
      </c>
      <c r="AJ276" s="58">
        <v>0</v>
      </c>
      <c r="AK276" s="58">
        <v>0</v>
      </c>
      <c r="AL276" s="58">
        <v>0</v>
      </c>
      <c r="AM276" s="58">
        <v>0</v>
      </c>
      <c r="AN276" s="58">
        <v>0</v>
      </c>
      <c r="AO276" s="58">
        <v>0</v>
      </c>
      <c r="AP276" s="58">
        <v>0</v>
      </c>
      <c r="AQ276" s="59">
        <v>0</v>
      </c>
    </row>
    <row r="277" spans="1:43">
      <c r="A277" s="53" t="s">
        <v>101</v>
      </c>
      <c r="B277" s="53" t="s">
        <v>46</v>
      </c>
      <c r="C277" s="53" t="s">
        <v>125</v>
      </c>
      <c r="D277" s="57">
        <v>0</v>
      </c>
      <c r="E277" s="58">
        <v>0</v>
      </c>
      <c r="F277" s="58">
        <v>0</v>
      </c>
      <c r="G277" s="58">
        <v>0</v>
      </c>
      <c r="H277" s="58">
        <v>0</v>
      </c>
      <c r="I277" s="58">
        <v>0</v>
      </c>
      <c r="J277" s="58">
        <v>0</v>
      </c>
      <c r="K277" s="58">
        <v>0</v>
      </c>
      <c r="L277" s="58">
        <v>0</v>
      </c>
      <c r="M277" s="58">
        <v>0</v>
      </c>
      <c r="N277" s="58">
        <v>0</v>
      </c>
      <c r="O277" s="58">
        <v>0</v>
      </c>
      <c r="P277" s="58">
        <v>0</v>
      </c>
      <c r="Q277" s="58">
        <v>0</v>
      </c>
      <c r="R277" s="58">
        <v>0</v>
      </c>
      <c r="S277" s="58">
        <v>0</v>
      </c>
      <c r="T277" s="58">
        <v>0</v>
      </c>
      <c r="U277" s="58">
        <v>0</v>
      </c>
      <c r="V277" s="58">
        <v>0</v>
      </c>
      <c r="W277" s="58">
        <v>0</v>
      </c>
      <c r="X277" s="58">
        <v>0</v>
      </c>
      <c r="Y277" s="58">
        <v>0</v>
      </c>
      <c r="Z277" s="58">
        <v>0</v>
      </c>
      <c r="AA277" s="58">
        <v>0</v>
      </c>
      <c r="AB277" s="58">
        <v>0</v>
      </c>
      <c r="AC277" s="58">
        <v>0</v>
      </c>
      <c r="AD277" s="58">
        <v>0</v>
      </c>
      <c r="AE277" s="58">
        <v>0</v>
      </c>
      <c r="AF277" s="58">
        <v>0</v>
      </c>
      <c r="AG277" s="58">
        <v>0</v>
      </c>
      <c r="AH277" s="58">
        <v>0</v>
      </c>
      <c r="AI277" s="58">
        <v>0</v>
      </c>
      <c r="AJ277" s="58">
        <v>0</v>
      </c>
      <c r="AK277" s="58">
        <v>0</v>
      </c>
      <c r="AL277" s="58">
        <v>0</v>
      </c>
      <c r="AM277" s="58">
        <v>0</v>
      </c>
      <c r="AN277" s="58">
        <v>0</v>
      </c>
      <c r="AO277" s="58">
        <v>0</v>
      </c>
      <c r="AP277" s="58">
        <v>0</v>
      </c>
      <c r="AQ277" s="59">
        <v>0</v>
      </c>
    </row>
    <row r="278" spans="1:43">
      <c r="A278" s="53" t="s">
        <v>102</v>
      </c>
      <c r="B278" s="53" t="s">
        <v>47</v>
      </c>
      <c r="C278" s="53" t="s">
        <v>125</v>
      </c>
      <c r="D278" s="57">
        <v>0</v>
      </c>
      <c r="E278" s="58">
        <v>0</v>
      </c>
      <c r="F278" s="58">
        <v>0</v>
      </c>
      <c r="G278" s="58">
        <v>0</v>
      </c>
      <c r="H278" s="58">
        <v>0</v>
      </c>
      <c r="I278" s="58">
        <v>0</v>
      </c>
      <c r="J278" s="58">
        <v>0</v>
      </c>
      <c r="K278" s="58">
        <v>0</v>
      </c>
      <c r="L278" s="58">
        <v>0</v>
      </c>
      <c r="M278" s="58">
        <v>0</v>
      </c>
      <c r="N278" s="58">
        <v>0</v>
      </c>
      <c r="O278" s="58">
        <v>0</v>
      </c>
      <c r="P278" s="58">
        <v>0</v>
      </c>
      <c r="Q278" s="58">
        <v>0</v>
      </c>
      <c r="R278" s="58">
        <v>0</v>
      </c>
      <c r="S278" s="58">
        <v>0</v>
      </c>
      <c r="T278" s="58">
        <v>0</v>
      </c>
      <c r="U278" s="58">
        <v>0</v>
      </c>
      <c r="V278" s="58">
        <v>0</v>
      </c>
      <c r="W278" s="58">
        <v>0</v>
      </c>
      <c r="X278" s="58">
        <v>0</v>
      </c>
      <c r="Y278" s="58">
        <v>0</v>
      </c>
      <c r="Z278" s="58">
        <v>0</v>
      </c>
      <c r="AA278" s="58">
        <v>0</v>
      </c>
      <c r="AB278" s="58">
        <v>0</v>
      </c>
      <c r="AC278" s="58">
        <v>0</v>
      </c>
      <c r="AD278" s="58">
        <v>0</v>
      </c>
      <c r="AE278" s="58">
        <v>0</v>
      </c>
      <c r="AF278" s="58">
        <v>0</v>
      </c>
      <c r="AG278" s="58">
        <v>0</v>
      </c>
      <c r="AH278" s="58">
        <v>0</v>
      </c>
      <c r="AI278" s="58">
        <v>0</v>
      </c>
      <c r="AJ278" s="58">
        <v>0</v>
      </c>
      <c r="AK278" s="58">
        <v>0</v>
      </c>
      <c r="AL278" s="58">
        <v>0</v>
      </c>
      <c r="AM278" s="58">
        <v>0</v>
      </c>
      <c r="AN278" s="58">
        <v>0</v>
      </c>
      <c r="AO278" s="58">
        <v>0</v>
      </c>
      <c r="AP278" s="58">
        <v>0</v>
      </c>
      <c r="AQ278" s="59">
        <v>0</v>
      </c>
    </row>
    <row r="279" spans="1:43">
      <c r="A279" s="53" t="s">
        <v>103</v>
      </c>
      <c r="B279" s="53" t="s">
        <v>48</v>
      </c>
      <c r="C279" s="53" t="s">
        <v>125</v>
      </c>
      <c r="D279" s="57">
        <v>0</v>
      </c>
      <c r="E279" s="58">
        <v>0</v>
      </c>
      <c r="F279" s="58">
        <v>0</v>
      </c>
      <c r="G279" s="58">
        <v>0</v>
      </c>
      <c r="H279" s="58">
        <v>0</v>
      </c>
      <c r="I279" s="58">
        <v>0</v>
      </c>
      <c r="J279" s="58">
        <v>0</v>
      </c>
      <c r="K279" s="58">
        <v>0</v>
      </c>
      <c r="L279" s="58">
        <v>0</v>
      </c>
      <c r="M279" s="58">
        <v>0</v>
      </c>
      <c r="N279" s="58">
        <v>0</v>
      </c>
      <c r="O279" s="58">
        <v>0</v>
      </c>
      <c r="P279" s="58">
        <v>0</v>
      </c>
      <c r="Q279" s="58">
        <v>0</v>
      </c>
      <c r="R279" s="58">
        <v>0</v>
      </c>
      <c r="S279" s="58">
        <v>0</v>
      </c>
      <c r="T279" s="58">
        <v>0</v>
      </c>
      <c r="U279" s="58">
        <v>0</v>
      </c>
      <c r="V279" s="58">
        <v>0</v>
      </c>
      <c r="W279" s="58">
        <v>0</v>
      </c>
      <c r="X279" s="58">
        <v>0</v>
      </c>
      <c r="Y279" s="58">
        <v>0</v>
      </c>
      <c r="Z279" s="58">
        <v>0</v>
      </c>
      <c r="AA279" s="58">
        <v>0</v>
      </c>
      <c r="AB279" s="58">
        <v>0</v>
      </c>
      <c r="AC279" s="58">
        <v>0</v>
      </c>
      <c r="AD279" s="58">
        <v>0</v>
      </c>
      <c r="AE279" s="58">
        <v>0</v>
      </c>
      <c r="AF279" s="58">
        <v>0</v>
      </c>
      <c r="AG279" s="58">
        <v>0</v>
      </c>
      <c r="AH279" s="58">
        <v>0</v>
      </c>
      <c r="AI279" s="58">
        <v>0</v>
      </c>
      <c r="AJ279" s="58">
        <v>0</v>
      </c>
      <c r="AK279" s="58">
        <v>0</v>
      </c>
      <c r="AL279" s="58">
        <v>0</v>
      </c>
      <c r="AM279" s="58">
        <v>0</v>
      </c>
      <c r="AN279" s="58">
        <v>0</v>
      </c>
      <c r="AO279" s="58">
        <v>0</v>
      </c>
      <c r="AP279" s="58">
        <v>0</v>
      </c>
      <c r="AQ279" s="59">
        <v>0</v>
      </c>
    </row>
    <row r="280" spans="1:43">
      <c r="A280" s="53" t="s">
        <v>104</v>
      </c>
      <c r="B280" s="53" t="s">
        <v>49</v>
      </c>
      <c r="C280" s="53" t="s">
        <v>125</v>
      </c>
      <c r="D280" s="57">
        <v>0</v>
      </c>
      <c r="E280" s="58">
        <v>0</v>
      </c>
      <c r="F280" s="58">
        <v>0</v>
      </c>
      <c r="G280" s="58">
        <v>0</v>
      </c>
      <c r="H280" s="58">
        <v>0</v>
      </c>
      <c r="I280" s="58">
        <v>0</v>
      </c>
      <c r="J280" s="58">
        <v>0</v>
      </c>
      <c r="K280" s="58">
        <v>0</v>
      </c>
      <c r="L280" s="58">
        <v>0</v>
      </c>
      <c r="M280" s="58">
        <v>0</v>
      </c>
      <c r="N280" s="58">
        <v>0</v>
      </c>
      <c r="O280" s="58">
        <v>0</v>
      </c>
      <c r="P280" s="58">
        <v>0</v>
      </c>
      <c r="Q280" s="58">
        <v>0</v>
      </c>
      <c r="R280" s="58">
        <v>0</v>
      </c>
      <c r="S280" s="58">
        <v>0</v>
      </c>
      <c r="T280" s="58">
        <v>0</v>
      </c>
      <c r="U280" s="58">
        <v>0</v>
      </c>
      <c r="V280" s="58">
        <v>0</v>
      </c>
      <c r="W280" s="58">
        <v>0</v>
      </c>
      <c r="X280" s="58">
        <v>0</v>
      </c>
      <c r="Y280" s="58">
        <v>0</v>
      </c>
      <c r="Z280" s="58">
        <v>0</v>
      </c>
      <c r="AA280" s="58">
        <v>0</v>
      </c>
      <c r="AB280" s="58">
        <v>0</v>
      </c>
      <c r="AC280" s="58">
        <v>0</v>
      </c>
      <c r="AD280" s="58">
        <v>0</v>
      </c>
      <c r="AE280" s="58">
        <v>0</v>
      </c>
      <c r="AF280" s="58">
        <v>0</v>
      </c>
      <c r="AG280" s="58">
        <v>0</v>
      </c>
      <c r="AH280" s="58">
        <v>0</v>
      </c>
      <c r="AI280" s="58">
        <v>0</v>
      </c>
      <c r="AJ280" s="58">
        <v>0</v>
      </c>
      <c r="AK280" s="58">
        <v>0</v>
      </c>
      <c r="AL280" s="58">
        <v>0</v>
      </c>
      <c r="AM280" s="58">
        <v>0</v>
      </c>
      <c r="AN280" s="58">
        <v>0</v>
      </c>
      <c r="AO280" s="58">
        <v>0</v>
      </c>
      <c r="AP280" s="58">
        <v>0</v>
      </c>
      <c r="AQ280" s="59">
        <v>0</v>
      </c>
    </row>
    <row r="281" spans="1:43">
      <c r="A281" s="53" t="s">
        <v>105</v>
      </c>
      <c r="B281" s="53" t="s">
        <v>50</v>
      </c>
      <c r="C281" s="53" t="s">
        <v>125</v>
      </c>
      <c r="D281" s="57">
        <v>0</v>
      </c>
      <c r="E281" s="58">
        <v>0</v>
      </c>
      <c r="F281" s="58">
        <v>0</v>
      </c>
      <c r="G281" s="58">
        <v>0</v>
      </c>
      <c r="H281" s="58">
        <v>0</v>
      </c>
      <c r="I281" s="58">
        <v>0</v>
      </c>
      <c r="J281" s="58">
        <v>0</v>
      </c>
      <c r="K281" s="58">
        <v>0</v>
      </c>
      <c r="L281" s="58">
        <v>0</v>
      </c>
      <c r="M281" s="58">
        <v>0</v>
      </c>
      <c r="N281" s="58">
        <v>0</v>
      </c>
      <c r="O281" s="58">
        <v>0</v>
      </c>
      <c r="P281" s="58">
        <v>0</v>
      </c>
      <c r="Q281" s="58">
        <v>0</v>
      </c>
      <c r="R281" s="58">
        <v>0</v>
      </c>
      <c r="S281" s="58">
        <v>0</v>
      </c>
      <c r="T281" s="58">
        <v>0</v>
      </c>
      <c r="U281" s="58">
        <v>0</v>
      </c>
      <c r="V281" s="58">
        <v>0</v>
      </c>
      <c r="W281" s="58">
        <v>0</v>
      </c>
      <c r="X281" s="58">
        <v>0</v>
      </c>
      <c r="Y281" s="58">
        <v>0</v>
      </c>
      <c r="Z281" s="58">
        <v>0</v>
      </c>
      <c r="AA281" s="58">
        <v>0</v>
      </c>
      <c r="AB281" s="58">
        <v>0</v>
      </c>
      <c r="AC281" s="58">
        <v>0</v>
      </c>
      <c r="AD281" s="58">
        <v>0</v>
      </c>
      <c r="AE281" s="58">
        <v>0</v>
      </c>
      <c r="AF281" s="58">
        <v>0</v>
      </c>
      <c r="AG281" s="58">
        <v>0</v>
      </c>
      <c r="AH281" s="58">
        <v>0</v>
      </c>
      <c r="AI281" s="58">
        <v>0</v>
      </c>
      <c r="AJ281" s="58">
        <v>0</v>
      </c>
      <c r="AK281" s="58">
        <v>0</v>
      </c>
      <c r="AL281" s="58">
        <v>0</v>
      </c>
      <c r="AM281" s="58">
        <v>0</v>
      </c>
      <c r="AN281" s="58">
        <v>0</v>
      </c>
      <c r="AO281" s="58">
        <v>0</v>
      </c>
      <c r="AP281" s="58">
        <v>0</v>
      </c>
      <c r="AQ281" s="59">
        <v>0</v>
      </c>
    </row>
    <row r="282" spans="1:43" ht="15.75" thickBot="1">
      <c r="A282" s="53" t="s">
        <v>106</v>
      </c>
      <c r="B282" s="53" t="s">
        <v>51</v>
      </c>
      <c r="C282" s="53" t="s">
        <v>125</v>
      </c>
      <c r="D282" s="60">
        <v>0</v>
      </c>
      <c r="E282" s="61">
        <v>0</v>
      </c>
      <c r="F282" s="61">
        <v>0</v>
      </c>
      <c r="G282" s="61">
        <v>0</v>
      </c>
      <c r="H282" s="61">
        <v>0</v>
      </c>
      <c r="I282" s="61">
        <v>0</v>
      </c>
      <c r="J282" s="61">
        <v>0</v>
      </c>
      <c r="K282" s="61">
        <v>0</v>
      </c>
      <c r="L282" s="61">
        <v>0</v>
      </c>
      <c r="M282" s="61">
        <v>0</v>
      </c>
      <c r="N282" s="61">
        <v>0</v>
      </c>
      <c r="O282" s="61">
        <v>0</v>
      </c>
      <c r="P282" s="61">
        <v>0</v>
      </c>
      <c r="Q282" s="61">
        <v>0</v>
      </c>
      <c r="R282" s="61">
        <v>0</v>
      </c>
      <c r="S282" s="61">
        <v>0</v>
      </c>
      <c r="T282" s="61">
        <v>0</v>
      </c>
      <c r="U282" s="61">
        <v>0</v>
      </c>
      <c r="V282" s="61">
        <v>0</v>
      </c>
      <c r="W282" s="61">
        <v>0</v>
      </c>
      <c r="X282" s="61">
        <v>0</v>
      </c>
      <c r="Y282" s="61">
        <v>0</v>
      </c>
      <c r="Z282" s="61">
        <v>0</v>
      </c>
      <c r="AA282" s="61">
        <v>0</v>
      </c>
      <c r="AB282" s="61">
        <v>0</v>
      </c>
      <c r="AC282" s="61">
        <v>0</v>
      </c>
      <c r="AD282" s="61">
        <v>0</v>
      </c>
      <c r="AE282" s="61">
        <v>0</v>
      </c>
      <c r="AF282" s="61">
        <v>0</v>
      </c>
      <c r="AG282" s="61">
        <v>0</v>
      </c>
      <c r="AH282" s="61">
        <v>0</v>
      </c>
      <c r="AI282" s="61">
        <v>0</v>
      </c>
      <c r="AJ282" s="61">
        <v>0</v>
      </c>
      <c r="AK282" s="61">
        <v>0</v>
      </c>
      <c r="AL282" s="61">
        <v>0</v>
      </c>
      <c r="AM282" s="61">
        <v>0</v>
      </c>
      <c r="AN282" s="61">
        <v>0</v>
      </c>
      <c r="AO282" s="61">
        <v>0</v>
      </c>
      <c r="AP282" s="61">
        <v>0</v>
      </c>
      <c r="AQ282" s="62">
        <v>0</v>
      </c>
    </row>
    <row r="283" spans="1:43">
      <c r="A283" s="53" t="s">
        <v>67</v>
      </c>
      <c r="B283" s="53" t="s">
        <v>13</v>
      </c>
      <c r="C283" s="53" t="s">
        <v>126</v>
      </c>
      <c r="D283" s="54">
        <v>3.4996431320905685E-2</v>
      </c>
      <c r="E283" s="55">
        <v>0</v>
      </c>
      <c r="F283" s="55">
        <v>0</v>
      </c>
      <c r="G283" s="55">
        <v>0</v>
      </c>
      <c r="H283" s="55">
        <v>1.282817404717207E-2</v>
      </c>
      <c r="I283" s="55">
        <v>0.12946382164955139</v>
      </c>
      <c r="J283" s="55">
        <v>1.0493746958673E-3</v>
      </c>
      <c r="K283" s="55">
        <v>5.6595653295516968E-2</v>
      </c>
      <c r="L283" s="55">
        <v>1.3161732815206051E-2</v>
      </c>
      <c r="M283" s="55">
        <v>5.5694696493446827E-4</v>
      </c>
      <c r="N283" s="55">
        <v>2.0142560824751854E-2</v>
      </c>
      <c r="O283" s="55">
        <v>0</v>
      </c>
      <c r="P283" s="55">
        <v>1.599237002665177E-4</v>
      </c>
      <c r="Q283" s="55">
        <v>5.2571409469237551E-5</v>
      </c>
      <c r="R283" s="55">
        <v>0</v>
      </c>
      <c r="S283" s="55">
        <v>0</v>
      </c>
      <c r="T283" s="55">
        <v>0</v>
      </c>
      <c r="U283" s="55">
        <v>8.1331752880942076E-5</v>
      </c>
      <c r="V283" s="55">
        <v>1.3250645679363515E-5</v>
      </c>
      <c r="W283" s="55">
        <v>9.9063962697982788E-3</v>
      </c>
      <c r="X283" s="55">
        <v>0</v>
      </c>
      <c r="Y283" s="55">
        <v>0</v>
      </c>
      <c r="Z283" s="55">
        <v>0</v>
      </c>
      <c r="AA283" s="55">
        <v>0</v>
      </c>
      <c r="AB283" s="55">
        <v>0</v>
      </c>
      <c r="AC283" s="55">
        <v>0</v>
      </c>
      <c r="AD283" s="55">
        <v>0</v>
      </c>
      <c r="AE283" s="55">
        <v>0</v>
      </c>
      <c r="AF283" s="55">
        <v>0</v>
      </c>
      <c r="AG283" s="55">
        <v>0</v>
      </c>
      <c r="AH283" s="55">
        <v>0</v>
      </c>
      <c r="AI283" s="55">
        <v>0</v>
      </c>
      <c r="AJ283" s="55">
        <v>5.8101792092202231E-5</v>
      </c>
      <c r="AK283" s="55">
        <v>0</v>
      </c>
      <c r="AL283" s="55">
        <v>7.5732491677626967E-4</v>
      </c>
      <c r="AM283" s="55">
        <v>0</v>
      </c>
      <c r="AN283" s="55">
        <v>0</v>
      </c>
      <c r="AO283" s="55">
        <v>0</v>
      </c>
      <c r="AP283" s="55">
        <v>1.4490939793176949E-4</v>
      </c>
      <c r="AQ283" s="56">
        <v>9.9158594384789467E-3</v>
      </c>
    </row>
    <row r="284" spans="1:43">
      <c r="A284" s="53" t="s">
        <v>68</v>
      </c>
      <c r="B284" s="53" t="s">
        <v>14</v>
      </c>
      <c r="C284" s="53" t="s">
        <v>126</v>
      </c>
      <c r="D284" s="57">
        <v>0</v>
      </c>
      <c r="E284" s="58">
        <v>7.2271149838343263E-4</v>
      </c>
      <c r="F284" s="58">
        <v>0</v>
      </c>
      <c r="G284" s="58">
        <v>0</v>
      </c>
      <c r="H284" s="58">
        <v>0</v>
      </c>
      <c r="I284" s="58">
        <v>0</v>
      </c>
      <c r="J284" s="58">
        <v>0</v>
      </c>
      <c r="K284" s="58">
        <v>9.7465179860591888E-3</v>
      </c>
      <c r="L284" s="58">
        <v>0</v>
      </c>
      <c r="M284" s="58">
        <v>0</v>
      </c>
      <c r="N284" s="58">
        <v>0</v>
      </c>
      <c r="O284" s="58">
        <v>0</v>
      </c>
      <c r="P284" s="58">
        <v>0</v>
      </c>
      <c r="Q284" s="58">
        <v>0</v>
      </c>
      <c r="R284" s="58">
        <v>0</v>
      </c>
      <c r="S284" s="58">
        <v>0</v>
      </c>
      <c r="T284" s="58">
        <v>0</v>
      </c>
      <c r="U284" s="58">
        <v>0</v>
      </c>
      <c r="V284" s="58">
        <v>0</v>
      </c>
      <c r="W284" s="58">
        <v>0</v>
      </c>
      <c r="X284" s="58">
        <v>0</v>
      </c>
      <c r="Y284" s="58">
        <v>0</v>
      </c>
      <c r="Z284" s="58">
        <v>0</v>
      </c>
      <c r="AA284" s="58">
        <v>0</v>
      </c>
      <c r="AB284" s="58">
        <v>0</v>
      </c>
      <c r="AC284" s="58">
        <v>0</v>
      </c>
      <c r="AD284" s="58">
        <v>0</v>
      </c>
      <c r="AE284" s="58">
        <v>0</v>
      </c>
      <c r="AF284" s="58">
        <v>0</v>
      </c>
      <c r="AG284" s="58">
        <v>0</v>
      </c>
      <c r="AH284" s="58">
        <v>0</v>
      </c>
      <c r="AI284" s="58">
        <v>0</v>
      </c>
      <c r="AJ284" s="58">
        <v>0</v>
      </c>
      <c r="AK284" s="58">
        <v>0</v>
      </c>
      <c r="AL284" s="58">
        <v>0</v>
      </c>
      <c r="AM284" s="58">
        <v>0</v>
      </c>
      <c r="AN284" s="58">
        <v>0</v>
      </c>
      <c r="AO284" s="58">
        <v>0</v>
      </c>
      <c r="AP284" s="58">
        <v>0</v>
      </c>
      <c r="AQ284" s="59">
        <v>0</v>
      </c>
    </row>
    <row r="285" spans="1:43">
      <c r="A285" s="53" t="s">
        <v>69</v>
      </c>
      <c r="B285" s="53" t="s">
        <v>15</v>
      </c>
      <c r="C285" s="53" t="s">
        <v>126</v>
      </c>
      <c r="D285" s="57">
        <v>0</v>
      </c>
      <c r="E285" s="58">
        <v>0</v>
      </c>
      <c r="F285" s="58">
        <v>0</v>
      </c>
      <c r="G285" s="58">
        <v>0</v>
      </c>
      <c r="H285" s="58">
        <v>0</v>
      </c>
      <c r="I285" s="58">
        <v>0</v>
      </c>
      <c r="J285" s="58">
        <v>0</v>
      </c>
      <c r="K285" s="58">
        <v>0</v>
      </c>
      <c r="L285" s="58">
        <v>0</v>
      </c>
      <c r="M285" s="58">
        <v>0</v>
      </c>
      <c r="N285" s="58">
        <v>0</v>
      </c>
      <c r="O285" s="58">
        <v>0</v>
      </c>
      <c r="P285" s="58">
        <v>0</v>
      </c>
      <c r="Q285" s="58">
        <v>0</v>
      </c>
      <c r="R285" s="58">
        <v>0</v>
      </c>
      <c r="S285" s="58">
        <v>0</v>
      </c>
      <c r="T285" s="58">
        <v>0</v>
      </c>
      <c r="U285" s="58">
        <v>0</v>
      </c>
      <c r="V285" s="58">
        <v>0</v>
      </c>
      <c r="W285" s="58">
        <v>0</v>
      </c>
      <c r="X285" s="58">
        <v>0</v>
      </c>
      <c r="Y285" s="58">
        <v>0</v>
      </c>
      <c r="Z285" s="58">
        <v>0</v>
      </c>
      <c r="AA285" s="58">
        <v>0</v>
      </c>
      <c r="AB285" s="58">
        <v>0</v>
      </c>
      <c r="AC285" s="58">
        <v>0</v>
      </c>
      <c r="AD285" s="58">
        <v>0</v>
      </c>
      <c r="AE285" s="58">
        <v>0</v>
      </c>
      <c r="AF285" s="58">
        <v>0</v>
      </c>
      <c r="AG285" s="58">
        <v>0</v>
      </c>
      <c r="AH285" s="58">
        <v>0</v>
      </c>
      <c r="AI285" s="58">
        <v>0</v>
      </c>
      <c r="AJ285" s="58">
        <v>0</v>
      </c>
      <c r="AK285" s="58">
        <v>0</v>
      </c>
      <c r="AL285" s="58">
        <v>0</v>
      </c>
      <c r="AM285" s="58">
        <v>0</v>
      </c>
      <c r="AN285" s="58">
        <v>0</v>
      </c>
      <c r="AO285" s="58">
        <v>0</v>
      </c>
      <c r="AP285" s="58">
        <v>0</v>
      </c>
      <c r="AQ285" s="59">
        <v>0</v>
      </c>
    </row>
    <row r="286" spans="1:43">
      <c r="A286" s="53" t="s">
        <v>70</v>
      </c>
      <c r="B286" s="53" t="s">
        <v>16</v>
      </c>
      <c r="C286" s="53" t="s">
        <v>126</v>
      </c>
      <c r="D286" s="57">
        <v>0</v>
      </c>
      <c r="E286" s="58">
        <v>0</v>
      </c>
      <c r="F286" s="58">
        <v>0</v>
      </c>
      <c r="G286" s="58">
        <v>0</v>
      </c>
      <c r="H286" s="58">
        <v>0</v>
      </c>
      <c r="I286" s="58">
        <v>0</v>
      </c>
      <c r="J286" s="58">
        <v>0</v>
      </c>
      <c r="K286" s="58">
        <v>0</v>
      </c>
      <c r="L286" s="58">
        <v>0</v>
      </c>
      <c r="M286" s="58">
        <v>0</v>
      </c>
      <c r="N286" s="58">
        <v>0</v>
      </c>
      <c r="O286" s="58">
        <v>0</v>
      </c>
      <c r="P286" s="58">
        <v>0</v>
      </c>
      <c r="Q286" s="58">
        <v>0</v>
      </c>
      <c r="R286" s="58">
        <v>0</v>
      </c>
      <c r="S286" s="58">
        <v>0</v>
      </c>
      <c r="T286" s="58">
        <v>0</v>
      </c>
      <c r="U286" s="58">
        <v>0</v>
      </c>
      <c r="V286" s="58">
        <v>0</v>
      </c>
      <c r="W286" s="58">
        <v>0</v>
      </c>
      <c r="X286" s="58">
        <v>0.31097537279129028</v>
      </c>
      <c r="Y286" s="58">
        <v>0</v>
      </c>
      <c r="Z286" s="58">
        <v>5.9258881956338882E-2</v>
      </c>
      <c r="AA286" s="58">
        <v>0</v>
      </c>
      <c r="AB286" s="58">
        <v>0</v>
      </c>
      <c r="AC286" s="58">
        <v>0</v>
      </c>
      <c r="AD286" s="58">
        <v>0</v>
      </c>
      <c r="AE286" s="58">
        <v>0</v>
      </c>
      <c r="AF286" s="58">
        <v>0</v>
      </c>
      <c r="AG286" s="58">
        <v>0</v>
      </c>
      <c r="AH286" s="58">
        <v>0</v>
      </c>
      <c r="AI286" s="58">
        <v>0</v>
      </c>
      <c r="AJ286" s="58">
        <v>0</v>
      </c>
      <c r="AK286" s="58">
        <v>0</v>
      </c>
      <c r="AL286" s="58">
        <v>0.23611335456371307</v>
      </c>
      <c r="AM286" s="58">
        <v>0</v>
      </c>
      <c r="AN286" s="58">
        <v>0</v>
      </c>
      <c r="AO286" s="58">
        <v>0</v>
      </c>
      <c r="AP286" s="58">
        <v>0</v>
      </c>
      <c r="AQ286" s="59">
        <v>0</v>
      </c>
    </row>
    <row r="287" spans="1:43">
      <c r="A287" s="53" t="s">
        <v>71</v>
      </c>
      <c r="B287" s="53" t="s">
        <v>17</v>
      </c>
      <c r="C287" s="53" t="s">
        <v>126</v>
      </c>
      <c r="D287" s="57">
        <v>0</v>
      </c>
      <c r="E287" s="58">
        <v>0</v>
      </c>
      <c r="F287" s="58">
        <v>0</v>
      </c>
      <c r="G287" s="58">
        <v>0</v>
      </c>
      <c r="H287" s="58">
        <v>6.0348693281412125E-2</v>
      </c>
      <c r="I287" s="58">
        <v>5.4823593236505985E-3</v>
      </c>
      <c r="J287" s="58">
        <v>0</v>
      </c>
      <c r="K287" s="58">
        <v>0.26631373167037964</v>
      </c>
      <c r="L287" s="58">
        <v>0</v>
      </c>
      <c r="M287" s="58">
        <v>0</v>
      </c>
      <c r="N287" s="58">
        <v>0</v>
      </c>
      <c r="O287" s="58">
        <v>0</v>
      </c>
      <c r="P287" s="58">
        <v>1.4800723642110825E-2</v>
      </c>
      <c r="Q287" s="58">
        <v>0</v>
      </c>
      <c r="R287" s="58">
        <v>0</v>
      </c>
      <c r="S287" s="58">
        <v>0</v>
      </c>
      <c r="T287" s="58">
        <v>0</v>
      </c>
      <c r="U287" s="58">
        <v>1.1518659070134163E-2</v>
      </c>
      <c r="V287" s="58">
        <v>1.8766308203339577E-3</v>
      </c>
      <c r="W287" s="58">
        <v>0</v>
      </c>
      <c r="X287" s="58">
        <v>0</v>
      </c>
      <c r="Y287" s="58">
        <v>0</v>
      </c>
      <c r="Z287" s="58">
        <v>0</v>
      </c>
      <c r="AA287" s="58">
        <v>0</v>
      </c>
      <c r="AB287" s="58">
        <v>0</v>
      </c>
      <c r="AC287" s="58">
        <v>0</v>
      </c>
      <c r="AD287" s="58">
        <v>0</v>
      </c>
      <c r="AE287" s="58">
        <v>0</v>
      </c>
      <c r="AF287" s="58">
        <v>0</v>
      </c>
      <c r="AG287" s="58">
        <v>0</v>
      </c>
      <c r="AH287" s="58">
        <v>0</v>
      </c>
      <c r="AI287" s="58">
        <v>0</v>
      </c>
      <c r="AJ287" s="58">
        <v>0.44482102990150452</v>
      </c>
      <c r="AK287" s="58">
        <v>0</v>
      </c>
      <c r="AL287" s="58">
        <v>0</v>
      </c>
      <c r="AM287" s="58">
        <v>0</v>
      </c>
      <c r="AN287" s="58">
        <v>0</v>
      </c>
      <c r="AO287" s="58">
        <v>0</v>
      </c>
      <c r="AP287" s="58">
        <v>0</v>
      </c>
      <c r="AQ287" s="59">
        <v>0.67319118976593018</v>
      </c>
    </row>
    <row r="288" spans="1:43">
      <c r="A288" s="53" t="s">
        <v>72</v>
      </c>
      <c r="B288" s="53" t="s">
        <v>18</v>
      </c>
      <c r="C288" s="53" t="s">
        <v>126</v>
      </c>
      <c r="D288" s="57">
        <v>4.4207001337781549E-5</v>
      </c>
      <c r="E288" s="58">
        <v>6.7352741025388241E-3</v>
      </c>
      <c r="F288" s="58">
        <v>0</v>
      </c>
      <c r="G288" s="58">
        <v>0</v>
      </c>
      <c r="H288" s="58">
        <v>4.2491396925470326E-6</v>
      </c>
      <c r="I288" s="58">
        <v>6.1932764947414398E-3</v>
      </c>
      <c r="J288" s="58">
        <v>1.5886710956692696E-2</v>
      </c>
      <c r="K288" s="58">
        <v>2.8115678578615189E-2</v>
      </c>
      <c r="L288" s="58">
        <v>2.0383064111229032E-4</v>
      </c>
      <c r="M288" s="58">
        <v>0</v>
      </c>
      <c r="N288" s="58">
        <v>0</v>
      </c>
      <c r="O288" s="58">
        <v>0</v>
      </c>
      <c r="P288" s="58">
        <v>0</v>
      </c>
      <c r="Q288" s="58">
        <v>4.3424312025308609E-5</v>
      </c>
      <c r="R288" s="58">
        <v>0</v>
      </c>
      <c r="S288" s="58">
        <v>0</v>
      </c>
      <c r="T288" s="58">
        <v>0</v>
      </c>
      <c r="U288" s="58">
        <v>0</v>
      </c>
      <c r="V288" s="58">
        <v>0</v>
      </c>
      <c r="W288" s="58">
        <v>0</v>
      </c>
      <c r="X288" s="58">
        <v>0</v>
      </c>
      <c r="Y288" s="58">
        <v>0</v>
      </c>
      <c r="Z288" s="58">
        <v>0</v>
      </c>
      <c r="AA288" s="58">
        <v>0</v>
      </c>
      <c r="AB288" s="58">
        <v>0</v>
      </c>
      <c r="AC288" s="58">
        <v>0</v>
      </c>
      <c r="AD288" s="58">
        <v>0</v>
      </c>
      <c r="AE288" s="58">
        <v>0</v>
      </c>
      <c r="AF288" s="58">
        <v>0</v>
      </c>
      <c r="AG288" s="58">
        <v>0</v>
      </c>
      <c r="AH288" s="58">
        <v>0</v>
      </c>
      <c r="AI288" s="58">
        <v>0</v>
      </c>
      <c r="AJ288" s="58">
        <v>0</v>
      </c>
      <c r="AK288" s="58">
        <v>0</v>
      </c>
      <c r="AL288" s="58">
        <v>0</v>
      </c>
      <c r="AM288" s="58">
        <v>1.5027102082967758E-2</v>
      </c>
      <c r="AN288" s="58">
        <v>0</v>
      </c>
      <c r="AO288" s="58">
        <v>0</v>
      </c>
      <c r="AP288" s="58">
        <v>0</v>
      </c>
      <c r="AQ288" s="59">
        <v>3.1540968921035528E-3</v>
      </c>
    </row>
    <row r="289" spans="1:43">
      <c r="A289" s="53" t="s">
        <v>73</v>
      </c>
      <c r="B289" s="53" t="s">
        <v>19</v>
      </c>
      <c r="C289" s="53" t="s">
        <v>126</v>
      </c>
      <c r="D289" s="57">
        <v>2.3564796265418408E-6</v>
      </c>
      <c r="E289" s="58">
        <v>1.7071526599465869E-5</v>
      </c>
      <c r="F289" s="58">
        <v>0</v>
      </c>
      <c r="G289" s="58">
        <v>0</v>
      </c>
      <c r="H289" s="58">
        <v>0</v>
      </c>
      <c r="I289" s="58">
        <v>5.3696032409789041E-5</v>
      </c>
      <c r="J289" s="58">
        <v>1.0693446965888143E-3</v>
      </c>
      <c r="K289" s="58">
        <v>5.3937146731186658E-6</v>
      </c>
      <c r="L289" s="58">
        <v>1.7694929556455463E-4</v>
      </c>
      <c r="M289" s="58">
        <v>0</v>
      </c>
      <c r="N289" s="58">
        <v>0</v>
      </c>
      <c r="O289" s="58">
        <v>0</v>
      </c>
      <c r="P289" s="58">
        <v>0</v>
      </c>
      <c r="Q289" s="58">
        <v>0</v>
      </c>
      <c r="R289" s="58">
        <v>0</v>
      </c>
      <c r="S289" s="58">
        <v>0</v>
      </c>
      <c r="T289" s="58">
        <v>0</v>
      </c>
      <c r="U289" s="58">
        <v>2.0586516313869652E-7</v>
      </c>
      <c r="V289" s="58">
        <v>3.3539748756084009E-8</v>
      </c>
      <c r="W289" s="58">
        <v>0</v>
      </c>
      <c r="X289" s="58">
        <v>0</v>
      </c>
      <c r="Y289" s="58">
        <v>0</v>
      </c>
      <c r="Z289" s="58">
        <v>0</v>
      </c>
      <c r="AA289" s="58">
        <v>0</v>
      </c>
      <c r="AB289" s="58">
        <v>0</v>
      </c>
      <c r="AC289" s="58">
        <v>0</v>
      </c>
      <c r="AD289" s="58">
        <v>0</v>
      </c>
      <c r="AE289" s="58">
        <v>0</v>
      </c>
      <c r="AF289" s="58">
        <v>0</v>
      </c>
      <c r="AG289" s="58">
        <v>0</v>
      </c>
      <c r="AH289" s="58">
        <v>0</v>
      </c>
      <c r="AI289" s="58">
        <v>0</v>
      </c>
      <c r="AJ289" s="58">
        <v>0</v>
      </c>
      <c r="AK289" s="58">
        <v>0</v>
      </c>
      <c r="AL289" s="58">
        <v>0</v>
      </c>
      <c r="AM289" s="58">
        <v>0</v>
      </c>
      <c r="AN289" s="58">
        <v>0</v>
      </c>
      <c r="AO289" s="58">
        <v>0</v>
      </c>
      <c r="AP289" s="58">
        <v>0</v>
      </c>
      <c r="AQ289" s="59">
        <v>0</v>
      </c>
    </row>
    <row r="290" spans="1:43">
      <c r="A290" s="53" t="s">
        <v>74</v>
      </c>
      <c r="B290" s="53" t="s">
        <v>20</v>
      </c>
      <c r="C290" s="53" t="s">
        <v>126</v>
      </c>
      <c r="D290" s="57">
        <v>8.9533008635044098E-2</v>
      </c>
      <c r="E290" s="58">
        <v>2.637071767821908E-3</v>
      </c>
      <c r="F290" s="58">
        <v>0</v>
      </c>
      <c r="G290" s="58">
        <v>0</v>
      </c>
      <c r="H290" s="58">
        <v>2.1095428615808487E-2</v>
      </c>
      <c r="I290" s="58">
        <v>5.0214484333992004E-2</v>
      </c>
      <c r="J290" s="58">
        <v>3.2965876162052155E-2</v>
      </c>
      <c r="K290" s="58">
        <v>0.94269269704818726</v>
      </c>
      <c r="L290" s="58">
        <v>0.11854381859302521</v>
      </c>
      <c r="M290" s="58">
        <v>0</v>
      </c>
      <c r="N290" s="58">
        <v>0</v>
      </c>
      <c r="O290" s="58">
        <v>0</v>
      </c>
      <c r="P290" s="58">
        <v>0</v>
      </c>
      <c r="Q290" s="58">
        <v>0</v>
      </c>
      <c r="R290" s="58">
        <v>0</v>
      </c>
      <c r="S290" s="58">
        <v>0</v>
      </c>
      <c r="T290" s="58">
        <v>0</v>
      </c>
      <c r="U290" s="58">
        <v>3.1282339477911592E-5</v>
      </c>
      <c r="V290" s="58">
        <v>5.0965481932507828E-6</v>
      </c>
      <c r="W290" s="58">
        <v>0</v>
      </c>
      <c r="X290" s="58">
        <v>0</v>
      </c>
      <c r="Y290" s="58">
        <v>0</v>
      </c>
      <c r="Z290" s="58">
        <v>0</v>
      </c>
      <c r="AA290" s="58">
        <v>0</v>
      </c>
      <c r="AB290" s="58">
        <v>0</v>
      </c>
      <c r="AC290" s="58">
        <v>0</v>
      </c>
      <c r="AD290" s="58">
        <v>0</v>
      </c>
      <c r="AE290" s="58">
        <v>0</v>
      </c>
      <c r="AF290" s="58">
        <v>0</v>
      </c>
      <c r="AG290" s="58">
        <v>0</v>
      </c>
      <c r="AH290" s="58">
        <v>0</v>
      </c>
      <c r="AI290" s="58">
        <v>0</v>
      </c>
      <c r="AJ290" s="58">
        <v>0</v>
      </c>
      <c r="AK290" s="58">
        <v>0</v>
      </c>
      <c r="AL290" s="58">
        <v>0</v>
      </c>
      <c r="AM290" s="58">
        <v>3.435423830524087E-3</v>
      </c>
      <c r="AN290" s="58">
        <v>0</v>
      </c>
      <c r="AO290" s="58">
        <v>0</v>
      </c>
      <c r="AP290" s="58">
        <v>3.4505636431276798E-3</v>
      </c>
      <c r="AQ290" s="59">
        <v>0.18568871915340424</v>
      </c>
    </row>
    <row r="291" spans="1:43">
      <c r="A291" s="53" t="s">
        <v>75</v>
      </c>
      <c r="B291" s="53" t="s">
        <v>21</v>
      </c>
      <c r="C291" s="53" t="s">
        <v>126</v>
      </c>
      <c r="D291" s="57">
        <v>0</v>
      </c>
      <c r="E291" s="58">
        <v>0</v>
      </c>
      <c r="F291" s="58">
        <v>0</v>
      </c>
      <c r="G291" s="58">
        <v>0</v>
      </c>
      <c r="H291" s="58">
        <v>0</v>
      </c>
      <c r="I291" s="58">
        <v>0</v>
      </c>
      <c r="J291" s="58">
        <v>0</v>
      </c>
      <c r="K291" s="58">
        <v>0</v>
      </c>
      <c r="L291" s="58">
        <v>0</v>
      </c>
      <c r="M291" s="58">
        <v>0</v>
      </c>
      <c r="N291" s="58">
        <v>0</v>
      </c>
      <c r="O291" s="58">
        <v>0</v>
      </c>
      <c r="P291" s="58">
        <v>0</v>
      </c>
      <c r="Q291" s="58">
        <v>0</v>
      </c>
      <c r="R291" s="58">
        <v>0</v>
      </c>
      <c r="S291" s="58">
        <v>0</v>
      </c>
      <c r="T291" s="58">
        <v>0</v>
      </c>
      <c r="U291" s="58">
        <v>0</v>
      </c>
      <c r="V291" s="58">
        <v>0</v>
      </c>
      <c r="W291" s="58">
        <v>0</v>
      </c>
      <c r="X291" s="58">
        <v>0</v>
      </c>
      <c r="Y291" s="58">
        <v>0</v>
      </c>
      <c r="Z291" s="58">
        <v>0</v>
      </c>
      <c r="AA291" s="58">
        <v>0</v>
      </c>
      <c r="AB291" s="58">
        <v>0</v>
      </c>
      <c r="AC291" s="58">
        <v>0</v>
      </c>
      <c r="AD291" s="58">
        <v>0</v>
      </c>
      <c r="AE291" s="58">
        <v>0</v>
      </c>
      <c r="AF291" s="58">
        <v>0</v>
      </c>
      <c r="AG291" s="58">
        <v>0</v>
      </c>
      <c r="AH291" s="58">
        <v>0</v>
      </c>
      <c r="AI291" s="58">
        <v>0</v>
      </c>
      <c r="AJ291" s="58">
        <v>0</v>
      </c>
      <c r="AK291" s="58">
        <v>0</v>
      </c>
      <c r="AL291" s="58">
        <v>0</v>
      </c>
      <c r="AM291" s="58">
        <v>0</v>
      </c>
      <c r="AN291" s="58">
        <v>0</v>
      </c>
      <c r="AO291" s="58">
        <v>0</v>
      </c>
      <c r="AP291" s="58">
        <v>0</v>
      </c>
      <c r="AQ291" s="59">
        <v>0</v>
      </c>
    </row>
    <row r="292" spans="1:43">
      <c r="A292" s="53" t="s">
        <v>76</v>
      </c>
      <c r="B292" s="53" t="s">
        <v>22</v>
      </c>
      <c r="C292" s="53" t="s">
        <v>126</v>
      </c>
      <c r="D292" s="57">
        <v>0</v>
      </c>
      <c r="E292" s="58">
        <v>0</v>
      </c>
      <c r="F292" s="58">
        <v>0</v>
      </c>
      <c r="G292" s="58">
        <v>0</v>
      </c>
      <c r="H292" s="58">
        <v>0</v>
      </c>
      <c r="I292" s="58">
        <v>0</v>
      </c>
      <c r="J292" s="58">
        <v>0</v>
      </c>
      <c r="K292" s="58">
        <v>0</v>
      </c>
      <c r="L292" s="58">
        <v>0</v>
      </c>
      <c r="M292" s="58">
        <v>0</v>
      </c>
      <c r="N292" s="58">
        <v>0</v>
      </c>
      <c r="O292" s="58">
        <v>0</v>
      </c>
      <c r="P292" s="58">
        <v>0</v>
      </c>
      <c r="Q292" s="58">
        <v>0</v>
      </c>
      <c r="R292" s="58">
        <v>0</v>
      </c>
      <c r="S292" s="58">
        <v>0</v>
      </c>
      <c r="T292" s="58">
        <v>0</v>
      </c>
      <c r="U292" s="58">
        <v>0</v>
      </c>
      <c r="V292" s="58">
        <v>0</v>
      </c>
      <c r="W292" s="58">
        <v>0</v>
      </c>
      <c r="X292" s="58">
        <v>0</v>
      </c>
      <c r="Y292" s="58">
        <v>0</v>
      </c>
      <c r="Z292" s="58">
        <v>0</v>
      </c>
      <c r="AA292" s="58">
        <v>0</v>
      </c>
      <c r="AB292" s="58">
        <v>0</v>
      </c>
      <c r="AC292" s="58">
        <v>0</v>
      </c>
      <c r="AD292" s="58">
        <v>0</v>
      </c>
      <c r="AE292" s="58">
        <v>0</v>
      </c>
      <c r="AF292" s="58">
        <v>0</v>
      </c>
      <c r="AG292" s="58">
        <v>0</v>
      </c>
      <c r="AH292" s="58">
        <v>0</v>
      </c>
      <c r="AI292" s="58">
        <v>0</v>
      </c>
      <c r="AJ292" s="58">
        <v>0</v>
      </c>
      <c r="AK292" s="58">
        <v>0</v>
      </c>
      <c r="AL292" s="58">
        <v>0</v>
      </c>
      <c r="AM292" s="58">
        <v>0</v>
      </c>
      <c r="AN292" s="58">
        <v>0</v>
      </c>
      <c r="AO292" s="58">
        <v>0</v>
      </c>
      <c r="AP292" s="58">
        <v>0</v>
      </c>
      <c r="AQ292" s="59">
        <v>0</v>
      </c>
    </row>
    <row r="293" spans="1:43">
      <c r="A293" s="53" t="s">
        <v>77</v>
      </c>
      <c r="B293" s="53" t="s">
        <v>1</v>
      </c>
      <c r="C293" s="53" t="s">
        <v>126</v>
      </c>
      <c r="D293" s="57">
        <v>7.6007172465324402E-2</v>
      </c>
      <c r="E293" s="58">
        <v>4.1229970753192902E-2</v>
      </c>
      <c r="F293" s="58">
        <v>0.16208900511264801</v>
      </c>
      <c r="G293" s="58">
        <v>1.5123291814234108E-4</v>
      </c>
      <c r="H293" s="58">
        <v>0</v>
      </c>
      <c r="I293" s="58">
        <v>0</v>
      </c>
      <c r="J293" s="58">
        <v>0</v>
      </c>
      <c r="K293" s="58">
        <v>0</v>
      </c>
      <c r="L293" s="58">
        <v>0</v>
      </c>
      <c r="M293" s="58">
        <v>0</v>
      </c>
      <c r="N293" s="58">
        <v>3.2305686473846436</v>
      </c>
      <c r="O293" s="58">
        <v>7.5584487915039062</v>
      </c>
      <c r="P293" s="58">
        <v>0</v>
      </c>
      <c r="Q293" s="58">
        <v>1.4080741675570607E-3</v>
      </c>
      <c r="R293" s="58">
        <v>8.0122396349906921E-2</v>
      </c>
      <c r="S293" s="58">
        <v>4.2707351967692375E-3</v>
      </c>
      <c r="T293" s="58">
        <v>2.8887542430311441E-4</v>
      </c>
      <c r="U293" s="58">
        <v>1.3939114287495613E-3</v>
      </c>
      <c r="V293" s="58">
        <v>2.2709737822879106E-4</v>
      </c>
      <c r="W293" s="58">
        <v>0.29083570837974548</v>
      </c>
      <c r="X293" s="58">
        <v>0</v>
      </c>
      <c r="Y293" s="58">
        <v>0</v>
      </c>
      <c r="Z293" s="58">
        <v>1.7315444711130112E-4</v>
      </c>
      <c r="AA293" s="58">
        <v>4.4031930156052113E-3</v>
      </c>
      <c r="AB293" s="58">
        <v>0</v>
      </c>
      <c r="AC293" s="58">
        <v>0</v>
      </c>
      <c r="AD293" s="58">
        <v>0</v>
      </c>
      <c r="AE293" s="58">
        <v>0</v>
      </c>
      <c r="AF293" s="58">
        <v>0</v>
      </c>
      <c r="AG293" s="58">
        <v>5.8379489928483963E-2</v>
      </c>
      <c r="AH293" s="58">
        <v>9.2251255409792066E-4</v>
      </c>
      <c r="AI293" s="58">
        <v>2.1232427097856998E-3</v>
      </c>
      <c r="AJ293" s="58">
        <v>0.15593956410884857</v>
      </c>
      <c r="AK293" s="58">
        <v>1.4604011084884405E-3</v>
      </c>
      <c r="AL293" s="58">
        <v>0</v>
      </c>
      <c r="AM293" s="58">
        <v>0.80650532245635986</v>
      </c>
      <c r="AN293" s="58">
        <v>0</v>
      </c>
      <c r="AO293" s="58">
        <v>0</v>
      </c>
      <c r="AP293" s="58">
        <v>0.33703932166099548</v>
      </c>
      <c r="AQ293" s="59">
        <v>3.8154370784759521</v>
      </c>
    </row>
    <row r="294" spans="1:43">
      <c r="A294" s="53" t="s">
        <v>78</v>
      </c>
      <c r="B294" s="53" t="s">
        <v>23</v>
      </c>
      <c r="C294" s="53" t="s">
        <v>126</v>
      </c>
      <c r="D294" s="57">
        <v>0</v>
      </c>
      <c r="E294" s="58">
        <v>0</v>
      </c>
      <c r="F294" s="58">
        <v>0</v>
      </c>
      <c r="G294" s="58">
        <v>0</v>
      </c>
      <c r="H294" s="58">
        <v>0</v>
      </c>
      <c r="I294" s="58">
        <v>0</v>
      </c>
      <c r="J294" s="58">
        <v>0</v>
      </c>
      <c r="K294" s="58">
        <v>0</v>
      </c>
      <c r="L294" s="58">
        <v>0</v>
      </c>
      <c r="M294" s="58">
        <v>0</v>
      </c>
      <c r="N294" s="58">
        <v>0</v>
      </c>
      <c r="O294" s="58">
        <v>0</v>
      </c>
      <c r="P294" s="58">
        <v>0</v>
      </c>
      <c r="Q294" s="58">
        <v>0</v>
      </c>
      <c r="R294" s="58">
        <v>0</v>
      </c>
      <c r="S294" s="58">
        <v>2.2604559489991516E-5</v>
      </c>
      <c r="T294" s="58">
        <v>0</v>
      </c>
      <c r="U294" s="58">
        <v>0</v>
      </c>
      <c r="V294" s="58">
        <v>0</v>
      </c>
      <c r="W294" s="58">
        <v>0</v>
      </c>
      <c r="X294" s="58">
        <v>0</v>
      </c>
      <c r="Y294" s="58">
        <v>0</v>
      </c>
      <c r="Z294" s="58">
        <v>0</v>
      </c>
      <c r="AA294" s="58">
        <v>0</v>
      </c>
      <c r="AB294" s="58">
        <v>0</v>
      </c>
      <c r="AC294" s="58">
        <v>0</v>
      </c>
      <c r="AD294" s="58">
        <v>0</v>
      </c>
      <c r="AE294" s="58">
        <v>0</v>
      </c>
      <c r="AF294" s="58">
        <v>0</v>
      </c>
      <c r="AG294" s="58">
        <v>0</v>
      </c>
      <c r="AH294" s="58">
        <v>0</v>
      </c>
      <c r="AI294" s="58">
        <v>0</v>
      </c>
      <c r="AJ294" s="58">
        <v>0</v>
      </c>
      <c r="AK294" s="58">
        <v>0</v>
      </c>
      <c r="AL294" s="58">
        <v>0</v>
      </c>
      <c r="AM294" s="58">
        <v>0</v>
      </c>
      <c r="AN294" s="58">
        <v>0</v>
      </c>
      <c r="AO294" s="58">
        <v>0</v>
      </c>
      <c r="AP294" s="58">
        <v>0</v>
      </c>
      <c r="AQ294" s="59">
        <v>7.4842043220996857E-2</v>
      </c>
    </row>
    <row r="295" spans="1:43">
      <c r="A295" s="53" t="s">
        <v>79</v>
      </c>
      <c r="B295" s="53" t="s">
        <v>24</v>
      </c>
      <c r="C295" s="53" t="s">
        <v>126</v>
      </c>
      <c r="D295" s="57">
        <v>0</v>
      </c>
      <c r="E295" s="58">
        <v>0</v>
      </c>
      <c r="F295" s="58">
        <v>0.1084631159901619</v>
      </c>
      <c r="G295" s="58">
        <v>0</v>
      </c>
      <c r="H295" s="58">
        <v>0</v>
      </c>
      <c r="I295" s="58">
        <v>0</v>
      </c>
      <c r="J295" s="58">
        <v>0</v>
      </c>
      <c r="K295" s="58">
        <v>0</v>
      </c>
      <c r="L295" s="58">
        <v>0</v>
      </c>
      <c r="M295" s="58">
        <v>0</v>
      </c>
      <c r="N295" s="58">
        <v>0</v>
      </c>
      <c r="O295" s="58">
        <v>3.474145382642746E-2</v>
      </c>
      <c r="P295" s="58">
        <v>5.078101996332407E-3</v>
      </c>
      <c r="Q295" s="58">
        <v>0</v>
      </c>
      <c r="R295" s="58">
        <v>0</v>
      </c>
      <c r="S295" s="58">
        <v>0</v>
      </c>
      <c r="T295" s="58">
        <v>0</v>
      </c>
      <c r="U295" s="58">
        <v>0</v>
      </c>
      <c r="V295" s="58">
        <v>0</v>
      </c>
      <c r="W295" s="58">
        <v>0</v>
      </c>
      <c r="X295" s="58">
        <v>0</v>
      </c>
      <c r="Y295" s="58">
        <v>0</v>
      </c>
      <c r="Z295" s="58">
        <v>0</v>
      </c>
      <c r="AA295" s="58">
        <v>0</v>
      </c>
      <c r="AB295" s="58">
        <v>0</v>
      </c>
      <c r="AC295" s="58">
        <v>0</v>
      </c>
      <c r="AD295" s="58">
        <v>0</v>
      </c>
      <c r="AE295" s="58">
        <v>0</v>
      </c>
      <c r="AF295" s="58">
        <v>0</v>
      </c>
      <c r="AG295" s="58">
        <v>0</v>
      </c>
      <c r="AH295" s="58">
        <v>0</v>
      </c>
      <c r="AI295" s="58">
        <v>0</v>
      </c>
      <c r="AJ295" s="58">
        <v>0</v>
      </c>
      <c r="AK295" s="58">
        <v>2.6362873541074805E-5</v>
      </c>
      <c r="AL295" s="58">
        <v>0</v>
      </c>
      <c r="AM295" s="58">
        <v>0</v>
      </c>
      <c r="AN295" s="58">
        <v>0</v>
      </c>
      <c r="AO295" s="58">
        <v>0</v>
      </c>
      <c r="AP295" s="58">
        <v>1.1004322004737332E-5</v>
      </c>
      <c r="AQ295" s="59">
        <v>8.5806567221879959E-3</v>
      </c>
    </row>
    <row r="296" spans="1:43">
      <c r="A296" s="53" t="s">
        <v>80</v>
      </c>
      <c r="B296" s="53" t="s">
        <v>25</v>
      </c>
      <c r="C296" s="53" t="s">
        <v>126</v>
      </c>
      <c r="D296" s="57">
        <v>0</v>
      </c>
      <c r="E296" s="58">
        <v>0</v>
      </c>
      <c r="F296" s="58">
        <v>0</v>
      </c>
      <c r="G296" s="58">
        <v>0</v>
      </c>
      <c r="H296" s="58">
        <v>0</v>
      </c>
      <c r="I296" s="58">
        <v>0</v>
      </c>
      <c r="J296" s="58">
        <v>0</v>
      </c>
      <c r="K296" s="58">
        <v>3.6497178953140974E-3</v>
      </c>
      <c r="L296" s="58">
        <v>0</v>
      </c>
      <c r="M296" s="58">
        <v>0</v>
      </c>
      <c r="N296" s="58">
        <v>7.0119542069733143E-3</v>
      </c>
      <c r="O296" s="58">
        <v>0</v>
      </c>
      <c r="P296" s="58">
        <v>0</v>
      </c>
      <c r="Q296" s="58">
        <v>0.36670008301734924</v>
      </c>
      <c r="R296" s="58">
        <v>0</v>
      </c>
      <c r="S296" s="58">
        <v>0</v>
      </c>
      <c r="T296" s="58">
        <v>0</v>
      </c>
      <c r="U296" s="58">
        <v>0</v>
      </c>
      <c r="V296" s="58">
        <v>0</v>
      </c>
      <c r="W296" s="58">
        <v>0</v>
      </c>
      <c r="X296" s="58">
        <v>4.2595576494932175E-2</v>
      </c>
      <c r="Y296" s="58">
        <v>0</v>
      </c>
      <c r="Z296" s="58">
        <v>0</v>
      </c>
      <c r="AA296" s="58">
        <v>0</v>
      </c>
      <c r="AB296" s="58">
        <v>0</v>
      </c>
      <c r="AC296" s="58">
        <v>0</v>
      </c>
      <c r="AD296" s="58">
        <v>6.461314857006073E-3</v>
      </c>
      <c r="AE296" s="58">
        <v>0</v>
      </c>
      <c r="AF296" s="58">
        <v>0</v>
      </c>
      <c r="AG296" s="58">
        <v>0</v>
      </c>
      <c r="AH296" s="58">
        <v>0</v>
      </c>
      <c r="AI296" s="58">
        <v>0</v>
      </c>
      <c r="AJ296" s="58">
        <v>1.0200170800089836E-2</v>
      </c>
      <c r="AK296" s="58">
        <v>0</v>
      </c>
      <c r="AL296" s="58">
        <v>1.0865191221237183</v>
      </c>
      <c r="AM296" s="58">
        <v>0.10550361126661301</v>
      </c>
      <c r="AN296" s="58">
        <v>0</v>
      </c>
      <c r="AO296" s="58">
        <v>0</v>
      </c>
      <c r="AP296" s="58">
        <v>7.4458089657127857E-3</v>
      </c>
      <c r="AQ296" s="59">
        <v>1.6544448137283325</v>
      </c>
    </row>
    <row r="297" spans="1:43">
      <c r="A297" s="53" t="s">
        <v>81</v>
      </c>
      <c r="B297" s="53" t="s">
        <v>26</v>
      </c>
      <c r="C297" s="53" t="s">
        <v>126</v>
      </c>
      <c r="D297" s="57">
        <v>2.5635629426687956E-3</v>
      </c>
      <c r="E297" s="58">
        <v>0</v>
      </c>
      <c r="F297" s="58">
        <v>6.9896161556243896E-2</v>
      </c>
      <c r="G297" s="58">
        <v>3.9172829128801823E-3</v>
      </c>
      <c r="H297" s="58">
        <v>4.835702566197142E-5</v>
      </c>
      <c r="I297" s="58">
        <v>1.9640279933810234E-3</v>
      </c>
      <c r="J297" s="58">
        <v>4.9625309184193611E-3</v>
      </c>
      <c r="K297" s="58">
        <v>5.914895236492157E-2</v>
      </c>
      <c r="L297" s="58">
        <v>1.3133481843397021E-3</v>
      </c>
      <c r="M297" s="58">
        <v>1.274529006332159E-2</v>
      </c>
      <c r="N297" s="58">
        <v>2.7884819428436458E-4</v>
      </c>
      <c r="O297" s="58">
        <v>1.8839613767340779E-3</v>
      </c>
      <c r="P297" s="58">
        <v>6.2060253694653511E-3</v>
      </c>
      <c r="Q297" s="58">
        <v>2.5525026023387909E-2</v>
      </c>
      <c r="R297" s="58">
        <v>2.3782961368560791</v>
      </c>
      <c r="S297" s="58">
        <v>4.8198280856013298E-3</v>
      </c>
      <c r="T297" s="58">
        <v>1.3506395043805242E-4</v>
      </c>
      <c r="U297" s="58">
        <v>2.3462082026526332E-4</v>
      </c>
      <c r="V297" s="58">
        <v>3.8224647141760215E-5</v>
      </c>
      <c r="W297" s="58">
        <v>9.4559572637081146E-2</v>
      </c>
      <c r="X297" s="58">
        <v>9.8305225372314453E-2</v>
      </c>
      <c r="Y297" s="58">
        <v>0</v>
      </c>
      <c r="Z297" s="58">
        <v>0</v>
      </c>
      <c r="AA297" s="58">
        <v>4.2495343834161758E-2</v>
      </c>
      <c r="AB297" s="58">
        <v>7.4003487825393677E-2</v>
      </c>
      <c r="AC297" s="58">
        <v>0</v>
      </c>
      <c r="AD297" s="58">
        <v>8.5018344223499298E-2</v>
      </c>
      <c r="AE297" s="58">
        <v>0</v>
      </c>
      <c r="AF297" s="58">
        <v>0</v>
      </c>
      <c r="AG297" s="58">
        <v>6.4413878135383129E-5</v>
      </c>
      <c r="AH297" s="58">
        <v>1.0178680440731114E-6</v>
      </c>
      <c r="AI297" s="58">
        <v>2.3427112409990514E-6</v>
      </c>
      <c r="AJ297" s="58">
        <v>6.4249912975355983E-4</v>
      </c>
      <c r="AK297" s="58">
        <v>0.46032136678695679</v>
      </c>
      <c r="AL297" s="58">
        <v>2.6361198251834139E-5</v>
      </c>
      <c r="AM297" s="58">
        <v>0.12073811143636703</v>
      </c>
      <c r="AN297" s="58">
        <v>0</v>
      </c>
      <c r="AO297" s="58">
        <v>0.31190738081932068</v>
      </c>
      <c r="AP297" s="58">
        <v>1.7151720821857452E-2</v>
      </c>
      <c r="AQ297" s="59">
        <v>1.6023099422454834</v>
      </c>
    </row>
    <row r="298" spans="1:43">
      <c r="A298" s="53" t="s">
        <v>82</v>
      </c>
      <c r="B298" s="53" t="s">
        <v>27</v>
      </c>
      <c r="C298" s="53" t="s">
        <v>126</v>
      </c>
      <c r="D298" s="57">
        <v>0.70736020803451538</v>
      </c>
      <c r="E298" s="58">
        <v>0.84216916561126709</v>
      </c>
      <c r="F298" s="58">
        <v>0.54862850904464722</v>
      </c>
      <c r="G298" s="58">
        <v>3.4716006368398666E-2</v>
      </c>
      <c r="H298" s="58">
        <v>6.2153005274012685E-5</v>
      </c>
      <c r="I298" s="58">
        <v>2.4239020422101021E-2</v>
      </c>
      <c r="J298" s="58">
        <v>6.3211075030267239E-3</v>
      </c>
      <c r="K298" s="58">
        <v>5.6486740708351135E-2</v>
      </c>
      <c r="L298" s="58">
        <v>4.96335094794631E-3</v>
      </c>
      <c r="M298" s="58">
        <v>0</v>
      </c>
      <c r="N298" s="58">
        <v>1.8816106021404266E-3</v>
      </c>
      <c r="O298" s="58">
        <v>4.1833904106169939E-4</v>
      </c>
      <c r="P298" s="58">
        <v>2.1230564452707767E-3</v>
      </c>
      <c r="Q298" s="58">
        <v>5.5874940007925034E-2</v>
      </c>
      <c r="R298" s="58">
        <v>1.4610985526815057E-3</v>
      </c>
      <c r="S298" s="58">
        <v>17.774396896362305</v>
      </c>
      <c r="T298" s="58">
        <v>3.5266217309981585E-3</v>
      </c>
      <c r="U298" s="58">
        <v>0.39211767911911011</v>
      </c>
      <c r="V298" s="58">
        <v>6.3884183764457703E-2</v>
      </c>
      <c r="W298" s="58">
        <v>1.9202478229999542E-2</v>
      </c>
      <c r="X298" s="58">
        <v>0.39168953895568848</v>
      </c>
      <c r="Y298" s="58">
        <v>0</v>
      </c>
      <c r="Z298" s="58">
        <v>3.7501603364944458E-3</v>
      </c>
      <c r="AA298" s="58">
        <v>6.2563806772232056E-2</v>
      </c>
      <c r="AB298" s="58">
        <v>0.10895170271396637</v>
      </c>
      <c r="AC298" s="58">
        <v>0</v>
      </c>
      <c r="AD298" s="58">
        <v>6.3531319610774517E-3</v>
      </c>
      <c r="AE298" s="58">
        <v>0</v>
      </c>
      <c r="AF298" s="58">
        <v>0</v>
      </c>
      <c r="AG298" s="58">
        <v>1.319478265941143E-3</v>
      </c>
      <c r="AH298" s="58">
        <v>2.0850393411819823E-5</v>
      </c>
      <c r="AI298" s="58">
        <v>4.7988989535951987E-5</v>
      </c>
      <c r="AJ298" s="58">
        <v>4.2451530694961548E-2</v>
      </c>
      <c r="AK298" s="58">
        <v>2.1245779991149902</v>
      </c>
      <c r="AL298" s="58">
        <v>3.4141942858695984E-2</v>
      </c>
      <c r="AM298" s="58">
        <v>5.6957359313964844</v>
      </c>
      <c r="AN298" s="58">
        <v>2.4385361466556787E-3</v>
      </c>
      <c r="AO298" s="58">
        <v>0</v>
      </c>
      <c r="AP298" s="58">
        <v>0.3905695378780365</v>
      </c>
      <c r="AQ298" s="59">
        <v>0.88199001550674438</v>
      </c>
    </row>
    <row r="299" spans="1:43">
      <c r="A299" s="53" t="s">
        <v>83</v>
      </c>
      <c r="B299" s="53" t="s">
        <v>28</v>
      </c>
      <c r="C299" s="53" t="s">
        <v>126</v>
      </c>
      <c r="D299" s="57">
        <v>14.39887809753418</v>
      </c>
      <c r="E299" s="58">
        <v>1.5785340070724487</v>
      </c>
      <c r="F299" s="58">
        <v>2.9296636581420898</v>
      </c>
      <c r="G299" s="58">
        <v>2.422049269080162E-2</v>
      </c>
      <c r="H299" s="58">
        <v>1.3512086123228073E-2</v>
      </c>
      <c r="I299" s="58">
        <v>7.8508472070097923E-3</v>
      </c>
      <c r="J299" s="58">
        <v>6.4491908997297287E-3</v>
      </c>
      <c r="K299" s="58">
        <v>0.29564663767814636</v>
      </c>
      <c r="L299" s="58">
        <v>5.0811059772968292E-3</v>
      </c>
      <c r="M299" s="58">
        <v>0</v>
      </c>
      <c r="N299" s="58">
        <v>0.74414044618606567</v>
      </c>
      <c r="O299" s="58">
        <v>6.1410121619701385E-2</v>
      </c>
      <c r="P299" s="58">
        <v>0.63939940929412842</v>
      </c>
      <c r="Q299" s="58">
        <v>9.779396653175354E-2</v>
      </c>
      <c r="R299" s="58">
        <v>9.901873767375946E-3</v>
      </c>
      <c r="S299" s="58">
        <v>0.60919678211212158</v>
      </c>
      <c r="T299" s="58">
        <v>4.5405654907226562</v>
      </c>
      <c r="U299" s="58">
        <v>8.1700258255004883</v>
      </c>
      <c r="V299" s="58">
        <v>0.51443684101104736</v>
      </c>
      <c r="W299" s="58">
        <v>18.643276214599609</v>
      </c>
      <c r="X299" s="58">
        <v>0.15975497663021088</v>
      </c>
      <c r="Y299" s="58">
        <v>0</v>
      </c>
      <c r="Z299" s="58">
        <v>7.0563117333222181E-5</v>
      </c>
      <c r="AA299" s="58">
        <v>2.6915539056062698E-3</v>
      </c>
      <c r="AB299" s="58">
        <v>4.6872049570083618E-3</v>
      </c>
      <c r="AC299" s="58">
        <v>0</v>
      </c>
      <c r="AD299" s="58">
        <v>8.8528944179415703E-3</v>
      </c>
      <c r="AE299" s="58">
        <v>0</v>
      </c>
      <c r="AF299" s="58">
        <v>0</v>
      </c>
      <c r="AG299" s="58">
        <v>3.263305127620697E-2</v>
      </c>
      <c r="AH299" s="58">
        <v>5.1566737238317728E-4</v>
      </c>
      <c r="AI299" s="58">
        <v>1.186853158287704E-3</v>
      </c>
      <c r="AJ299" s="58">
        <v>1.4893558025360107</v>
      </c>
      <c r="AK299" s="58">
        <v>9.7337812185287476E-2</v>
      </c>
      <c r="AL299" s="58">
        <v>0.95547002553939819</v>
      </c>
      <c r="AM299" s="58">
        <v>0.30734783411026001</v>
      </c>
      <c r="AN299" s="58">
        <v>0</v>
      </c>
      <c r="AO299" s="58">
        <v>0</v>
      </c>
      <c r="AP299" s="58">
        <v>7.9991288483142853E-2</v>
      </c>
      <c r="AQ299" s="59">
        <v>1.7291358709335327</v>
      </c>
    </row>
    <row r="300" spans="1:43">
      <c r="A300" s="53" t="s">
        <v>84</v>
      </c>
      <c r="B300" s="53" t="s">
        <v>29</v>
      </c>
      <c r="C300" s="53" t="s">
        <v>126</v>
      </c>
      <c r="D300" s="57">
        <v>6.3478685915470123E-3</v>
      </c>
      <c r="E300" s="58">
        <v>2.3527121811639518E-4</v>
      </c>
      <c r="F300" s="58">
        <v>0.12985815107822418</v>
      </c>
      <c r="G300" s="58">
        <v>7.212989148683846E-4</v>
      </c>
      <c r="H300" s="58">
        <v>8.0038240412250161E-5</v>
      </c>
      <c r="I300" s="58">
        <v>1.621847040951252E-4</v>
      </c>
      <c r="J300" s="58">
        <v>3.0180191621184349E-2</v>
      </c>
      <c r="K300" s="58">
        <v>7.9832479357719421E-2</v>
      </c>
      <c r="L300" s="58">
        <v>2.8439940069802105E-4</v>
      </c>
      <c r="M300" s="58">
        <v>2.6201916625723243E-4</v>
      </c>
      <c r="N300" s="58">
        <v>0.6726263165473938</v>
      </c>
      <c r="O300" s="58">
        <v>4.3455730192363262E-3</v>
      </c>
      <c r="P300" s="58">
        <v>0.24681110680103302</v>
      </c>
      <c r="Q300" s="58">
        <v>7.3953194078058004E-4</v>
      </c>
      <c r="R300" s="58">
        <v>2.0460888743400574E-2</v>
      </c>
      <c r="S300" s="58">
        <v>1.7559560015797615E-2</v>
      </c>
      <c r="T300" s="58">
        <v>2.468520775437355E-3</v>
      </c>
      <c r="U300" s="58">
        <v>9.3069605529308319E-2</v>
      </c>
      <c r="V300" s="58">
        <v>0.13855180144309998</v>
      </c>
      <c r="W300" s="58">
        <v>0.29842489957809448</v>
      </c>
      <c r="X300" s="58">
        <v>0.17504729330539703</v>
      </c>
      <c r="Y300" s="58">
        <v>1.4767168613616377E-4</v>
      </c>
      <c r="Z300" s="58">
        <v>1.5484738105442375E-4</v>
      </c>
      <c r="AA300" s="58">
        <v>5.0679109990596771E-3</v>
      </c>
      <c r="AB300" s="58">
        <v>8.8255107402801514E-3</v>
      </c>
      <c r="AC300" s="58">
        <v>0</v>
      </c>
      <c r="AD300" s="58">
        <v>1.8502146704122424E-3</v>
      </c>
      <c r="AE300" s="58">
        <v>0</v>
      </c>
      <c r="AF300" s="58">
        <v>0</v>
      </c>
      <c r="AG300" s="58">
        <v>6.5023737261071801E-4</v>
      </c>
      <c r="AH300" s="58">
        <v>1.0275050044583622E-5</v>
      </c>
      <c r="AI300" s="58">
        <v>2.3648917704122141E-5</v>
      </c>
      <c r="AJ300" s="58">
        <v>1.9932400435209274E-2</v>
      </c>
      <c r="AK300" s="58">
        <v>4.1920910007320344E-4</v>
      </c>
      <c r="AL300" s="58">
        <v>9.593886137008667E-2</v>
      </c>
      <c r="AM300" s="58">
        <v>9.1146692633628845E-2</v>
      </c>
      <c r="AN300" s="58">
        <v>0</v>
      </c>
      <c r="AO300" s="58">
        <v>0</v>
      </c>
      <c r="AP300" s="58">
        <v>2.6373293250799179E-2</v>
      </c>
      <c r="AQ300" s="59">
        <v>1.3476607799530029</v>
      </c>
    </row>
    <row r="301" spans="1:43">
      <c r="A301" s="53" t="s">
        <v>85</v>
      </c>
      <c r="B301" s="53" t="s">
        <v>30</v>
      </c>
      <c r="C301" s="53" t="s">
        <v>126</v>
      </c>
      <c r="D301" s="57">
        <v>0.97755187749862671</v>
      </c>
      <c r="E301" s="58">
        <v>1.2886294163763523E-2</v>
      </c>
      <c r="F301" s="58">
        <v>0</v>
      </c>
      <c r="G301" s="58">
        <v>0</v>
      </c>
      <c r="H301" s="58">
        <v>9.1489264741539955E-3</v>
      </c>
      <c r="I301" s="58">
        <v>7.3164948262274265E-3</v>
      </c>
      <c r="J301" s="58">
        <v>2.2546537220478058E-2</v>
      </c>
      <c r="K301" s="58">
        <v>0.12470950931310654</v>
      </c>
      <c r="L301" s="58">
        <v>1.9475694443826796E-6</v>
      </c>
      <c r="M301" s="58">
        <v>0</v>
      </c>
      <c r="N301" s="58">
        <v>0</v>
      </c>
      <c r="O301" s="58">
        <v>0</v>
      </c>
      <c r="P301" s="58">
        <v>0</v>
      </c>
      <c r="Q301" s="58">
        <v>0</v>
      </c>
      <c r="R301" s="58">
        <v>0</v>
      </c>
      <c r="S301" s="58">
        <v>0</v>
      </c>
      <c r="T301" s="58">
        <v>0</v>
      </c>
      <c r="U301" s="58">
        <v>1.3951243162155151</v>
      </c>
      <c r="V301" s="58">
        <v>2.7583165168762207</v>
      </c>
      <c r="W301" s="58">
        <v>0</v>
      </c>
      <c r="X301" s="58">
        <v>0</v>
      </c>
      <c r="Y301" s="58">
        <v>0</v>
      </c>
      <c r="Z301" s="58">
        <v>0</v>
      </c>
      <c r="AA301" s="58">
        <v>0</v>
      </c>
      <c r="AB301" s="58">
        <v>0</v>
      </c>
      <c r="AC301" s="58">
        <v>0</v>
      </c>
      <c r="AD301" s="58">
        <v>0</v>
      </c>
      <c r="AE301" s="58">
        <v>0</v>
      </c>
      <c r="AF301" s="58">
        <v>0</v>
      </c>
      <c r="AG301" s="58">
        <v>0</v>
      </c>
      <c r="AH301" s="58">
        <v>0</v>
      </c>
      <c r="AI301" s="58">
        <v>0</v>
      </c>
      <c r="AJ301" s="58">
        <v>0</v>
      </c>
      <c r="AK301" s="58">
        <v>0</v>
      </c>
      <c r="AL301" s="58">
        <v>0</v>
      </c>
      <c r="AM301" s="58">
        <v>1.7435511574149132E-2</v>
      </c>
      <c r="AN301" s="58">
        <v>0</v>
      </c>
      <c r="AO301" s="58">
        <v>0</v>
      </c>
      <c r="AP301" s="58">
        <v>4.9155727028846741E-3</v>
      </c>
      <c r="AQ301" s="59">
        <v>3.0745158195495605</v>
      </c>
    </row>
    <row r="302" spans="1:43">
      <c r="A302" s="53" t="s">
        <v>86</v>
      </c>
      <c r="B302" s="53" t="s">
        <v>31</v>
      </c>
      <c r="C302" s="53" t="s">
        <v>126</v>
      </c>
      <c r="D302" s="57">
        <v>0.17834740877151489</v>
      </c>
      <c r="E302" s="58">
        <v>1.1071136221289635E-2</v>
      </c>
      <c r="F302" s="58">
        <v>7.4987426400184631E-2</v>
      </c>
      <c r="G302" s="58">
        <v>1.4705979265272617E-2</v>
      </c>
      <c r="H302" s="58">
        <v>1.4264006167650223E-2</v>
      </c>
      <c r="I302" s="58">
        <v>6.9337808527052402E-3</v>
      </c>
      <c r="J302" s="58">
        <v>5.9642436099238694E-5</v>
      </c>
      <c r="K302" s="58">
        <v>0.12402107566595078</v>
      </c>
      <c r="L302" s="58">
        <v>1.3074113056063652E-2</v>
      </c>
      <c r="M302" s="58">
        <v>9.5001206500455737E-4</v>
      </c>
      <c r="N302" s="58">
        <v>7.0778578519821167E-3</v>
      </c>
      <c r="O302" s="58">
        <v>5.7471427135169506E-4</v>
      </c>
      <c r="P302" s="58">
        <v>5.0403026398271322E-4</v>
      </c>
      <c r="Q302" s="58">
        <v>1.4115668600425124E-3</v>
      </c>
      <c r="R302" s="58">
        <v>1.1524002067744732E-2</v>
      </c>
      <c r="S302" s="58">
        <v>8.4408611059188843E-2</v>
      </c>
      <c r="T302" s="58">
        <v>0</v>
      </c>
      <c r="U302" s="58">
        <v>2.5481435004621744E-3</v>
      </c>
      <c r="V302" s="58">
        <v>0</v>
      </c>
      <c r="W302" s="58">
        <v>0.5810692310333252</v>
      </c>
      <c r="X302" s="58">
        <v>1.3194452039897442E-2</v>
      </c>
      <c r="Y302" s="58">
        <v>0</v>
      </c>
      <c r="Z302" s="58">
        <v>0</v>
      </c>
      <c r="AA302" s="58">
        <v>6.6119760274887085E-2</v>
      </c>
      <c r="AB302" s="58">
        <v>0.11514421552419662</v>
      </c>
      <c r="AC302" s="58">
        <v>0</v>
      </c>
      <c r="AD302" s="58">
        <v>0.30264776945114136</v>
      </c>
      <c r="AE302" s="58">
        <v>0</v>
      </c>
      <c r="AF302" s="58">
        <v>0</v>
      </c>
      <c r="AG302" s="58">
        <v>0.43427100777626038</v>
      </c>
      <c r="AH302" s="58">
        <v>6.8623493425548077E-3</v>
      </c>
      <c r="AI302" s="58">
        <v>1.5794292092323303E-2</v>
      </c>
      <c r="AJ302" s="58">
        <v>4.4921371154487133E-3</v>
      </c>
      <c r="AK302" s="58">
        <v>8.8654756546020508E-3</v>
      </c>
      <c r="AL302" s="58">
        <v>0.60905241966247559</v>
      </c>
      <c r="AM302" s="58">
        <v>2.9980618953704834</v>
      </c>
      <c r="AN302" s="58">
        <v>0</v>
      </c>
      <c r="AO302" s="58">
        <v>0</v>
      </c>
      <c r="AP302" s="58">
        <v>5.4252889007329941E-2</v>
      </c>
      <c r="AQ302" s="59">
        <v>3.9603555202484131</v>
      </c>
    </row>
    <row r="303" spans="1:43">
      <c r="A303" s="53" t="s">
        <v>87</v>
      </c>
      <c r="B303" s="53" t="s">
        <v>32</v>
      </c>
      <c r="C303" s="53" t="s">
        <v>126</v>
      </c>
      <c r="D303" s="57">
        <v>5.0136642530560493E-3</v>
      </c>
      <c r="E303" s="58">
        <v>0</v>
      </c>
      <c r="F303" s="58">
        <v>2.4771811440587044E-2</v>
      </c>
      <c r="G303" s="58">
        <v>8.9873047545552254E-3</v>
      </c>
      <c r="H303" s="58">
        <v>0</v>
      </c>
      <c r="I303" s="58">
        <v>0</v>
      </c>
      <c r="J303" s="58">
        <v>0</v>
      </c>
      <c r="K303" s="58">
        <v>6.643831729888916E-4</v>
      </c>
      <c r="L303" s="58">
        <v>3.7369774654507637E-3</v>
      </c>
      <c r="M303" s="58">
        <v>0</v>
      </c>
      <c r="N303" s="58">
        <v>0</v>
      </c>
      <c r="O303" s="58">
        <v>0</v>
      </c>
      <c r="P303" s="58">
        <v>0</v>
      </c>
      <c r="Q303" s="58">
        <v>1.5857253456488252E-3</v>
      </c>
      <c r="R303" s="58">
        <v>0</v>
      </c>
      <c r="S303" s="58">
        <v>1.5181360067799687E-3</v>
      </c>
      <c r="T303" s="58">
        <v>2.6275982963852584E-4</v>
      </c>
      <c r="U303" s="58">
        <v>2.1877419203519821E-2</v>
      </c>
      <c r="V303" s="58">
        <v>0</v>
      </c>
      <c r="W303" s="58">
        <v>2.1205844823271036E-3</v>
      </c>
      <c r="X303" s="58">
        <v>1.5413974523544312</v>
      </c>
      <c r="Y303" s="58">
        <v>0</v>
      </c>
      <c r="Z303" s="58">
        <v>0</v>
      </c>
      <c r="AA303" s="58">
        <v>2.5588299613445997E-3</v>
      </c>
      <c r="AB303" s="58">
        <v>4.4560725800693035E-3</v>
      </c>
      <c r="AC303" s="58">
        <v>0</v>
      </c>
      <c r="AD303" s="58">
        <v>0.10553206503391266</v>
      </c>
      <c r="AE303" s="58">
        <v>0</v>
      </c>
      <c r="AF303" s="58">
        <v>0</v>
      </c>
      <c r="AG303" s="58">
        <v>8.1453979015350342E-2</v>
      </c>
      <c r="AH303" s="58">
        <v>1.2871356448158622E-3</v>
      </c>
      <c r="AI303" s="58">
        <v>2.9624542221426964E-3</v>
      </c>
      <c r="AJ303" s="58">
        <v>3.5868082195520401E-2</v>
      </c>
      <c r="AK303" s="58">
        <v>5.903886049054563E-4</v>
      </c>
      <c r="AL303" s="58">
        <v>12.36225700378418</v>
      </c>
      <c r="AM303" s="58">
        <v>0.72476691007614136</v>
      </c>
      <c r="AN303" s="58">
        <v>0</v>
      </c>
      <c r="AO303" s="58">
        <v>0</v>
      </c>
      <c r="AP303" s="58">
        <v>0.15476337075233459</v>
      </c>
      <c r="AQ303" s="59">
        <v>1.0179940462112427</v>
      </c>
    </row>
    <row r="304" spans="1:43">
      <c r="A304" s="53" t="s">
        <v>88</v>
      </c>
      <c r="B304" s="53" t="s">
        <v>33</v>
      </c>
      <c r="C304" s="53" t="s">
        <v>126</v>
      </c>
      <c r="D304" s="57">
        <v>9.3712490051984787E-3</v>
      </c>
      <c r="E304" s="58">
        <v>1.2971017276868224E-3</v>
      </c>
      <c r="F304" s="58">
        <v>0.29474326968193054</v>
      </c>
      <c r="G304" s="58">
        <v>1.8436044454574585E-2</v>
      </c>
      <c r="H304" s="58">
        <v>0</v>
      </c>
      <c r="I304" s="58">
        <v>0</v>
      </c>
      <c r="J304" s="58">
        <v>0</v>
      </c>
      <c r="K304" s="58">
        <v>0</v>
      </c>
      <c r="L304" s="58">
        <v>0</v>
      </c>
      <c r="M304" s="58">
        <v>0</v>
      </c>
      <c r="N304" s="58">
        <v>0</v>
      </c>
      <c r="O304" s="58">
        <v>0</v>
      </c>
      <c r="P304" s="58">
        <v>0</v>
      </c>
      <c r="Q304" s="58">
        <v>4.8918474931269884E-4</v>
      </c>
      <c r="R304" s="58">
        <v>2.1754011686425656E-4</v>
      </c>
      <c r="S304" s="58">
        <v>1.9169398583471775E-3</v>
      </c>
      <c r="T304" s="58">
        <v>1.7890209564939141E-3</v>
      </c>
      <c r="U304" s="58">
        <v>8.9274559286423028E-5</v>
      </c>
      <c r="V304" s="58">
        <v>0</v>
      </c>
      <c r="W304" s="58">
        <v>9.6097111701965332E-2</v>
      </c>
      <c r="X304" s="58">
        <v>1.9002098590135574E-2</v>
      </c>
      <c r="Y304" s="58">
        <v>4.5538945198059082</v>
      </c>
      <c r="Z304" s="58">
        <v>0.42946437001228333</v>
      </c>
      <c r="AA304" s="58">
        <v>3.9931726455688477</v>
      </c>
      <c r="AB304" s="58">
        <v>5.8165531158447266</v>
      </c>
      <c r="AC304" s="58">
        <v>3.7398871034383774E-2</v>
      </c>
      <c r="AD304" s="58">
        <v>0.30717295408248901</v>
      </c>
      <c r="AE304" s="58">
        <v>0.47931614518165588</v>
      </c>
      <c r="AF304" s="58">
        <v>0.28423380851745605</v>
      </c>
      <c r="AG304" s="58">
        <v>0.35052531957626343</v>
      </c>
      <c r="AH304" s="58">
        <v>2.0793082658201456E-3</v>
      </c>
      <c r="AI304" s="58">
        <v>6.6497530788183212E-3</v>
      </c>
      <c r="AJ304" s="58">
        <v>1.656859926879406E-2</v>
      </c>
      <c r="AK304" s="58">
        <v>0</v>
      </c>
      <c r="AL304" s="58">
        <v>3.0045151710510254</v>
      </c>
      <c r="AM304" s="58">
        <v>0.36777716875076294</v>
      </c>
      <c r="AN304" s="58">
        <v>0</v>
      </c>
      <c r="AO304" s="58">
        <v>0</v>
      </c>
      <c r="AP304" s="58">
        <v>0.52106291055679321</v>
      </c>
      <c r="AQ304" s="59">
        <v>0.13370072841644287</v>
      </c>
    </row>
    <row r="305" spans="1:43">
      <c r="A305" s="53" t="s">
        <v>89</v>
      </c>
      <c r="B305" s="53" t="s">
        <v>34</v>
      </c>
      <c r="C305" s="53" t="s">
        <v>126</v>
      </c>
      <c r="D305" s="57">
        <v>2.616948215290904E-3</v>
      </c>
      <c r="E305" s="58">
        <v>5.3408887470141053E-4</v>
      </c>
      <c r="F305" s="58">
        <v>4.4634807854890823E-3</v>
      </c>
      <c r="G305" s="58">
        <v>1.9187863217666745E-3</v>
      </c>
      <c r="H305" s="58">
        <v>0</v>
      </c>
      <c r="I305" s="58">
        <v>0</v>
      </c>
      <c r="J305" s="58">
        <v>0</v>
      </c>
      <c r="K305" s="58">
        <v>0</v>
      </c>
      <c r="L305" s="58">
        <v>0</v>
      </c>
      <c r="M305" s="58">
        <v>0</v>
      </c>
      <c r="N305" s="58">
        <v>5.5902437306940556E-3</v>
      </c>
      <c r="O305" s="58">
        <v>0</v>
      </c>
      <c r="P305" s="58">
        <v>0</v>
      </c>
      <c r="Q305" s="58">
        <v>5.9880767948925495E-3</v>
      </c>
      <c r="R305" s="58">
        <v>1.1028278822777793E-4</v>
      </c>
      <c r="S305" s="58">
        <v>3.2223933376371861E-3</v>
      </c>
      <c r="T305" s="58">
        <v>1.553555834107101E-3</v>
      </c>
      <c r="U305" s="58">
        <v>1.3328189961612225E-3</v>
      </c>
      <c r="V305" s="58">
        <v>0</v>
      </c>
      <c r="W305" s="58">
        <v>6.5701752901077271E-2</v>
      </c>
      <c r="X305" s="58">
        <v>1.4526011655107141E-3</v>
      </c>
      <c r="Y305" s="58">
        <v>0.24473923444747925</v>
      </c>
      <c r="Z305" s="58">
        <v>1.0413920879364014</v>
      </c>
      <c r="AA305" s="58">
        <v>1.6093097925186157</v>
      </c>
      <c r="AB305" s="58">
        <v>2.3441598415374756</v>
      </c>
      <c r="AC305" s="58">
        <v>9.0205192565917969E-2</v>
      </c>
      <c r="AD305" s="58">
        <v>0.7408939003944397</v>
      </c>
      <c r="AE305" s="58">
        <v>1.1560992002487183</v>
      </c>
      <c r="AF305" s="58">
        <v>0.68556523323059082</v>
      </c>
      <c r="AG305" s="58">
        <v>2.3556187748908997E-2</v>
      </c>
      <c r="AH305" s="58">
        <v>1.3973478053230792E-4</v>
      </c>
      <c r="AI305" s="58">
        <v>4.4688023626804352E-4</v>
      </c>
      <c r="AJ305" s="58">
        <v>4.6206829138100147E-3</v>
      </c>
      <c r="AK305" s="58">
        <v>3.1105606467463076E-4</v>
      </c>
      <c r="AL305" s="58">
        <v>0.4929996132850647</v>
      </c>
      <c r="AM305" s="58">
        <v>1.748279295861721E-2</v>
      </c>
      <c r="AN305" s="58">
        <v>0</v>
      </c>
      <c r="AO305" s="58">
        <v>0</v>
      </c>
      <c r="AP305" s="58">
        <v>8.8271750137209892E-3</v>
      </c>
      <c r="AQ305" s="59">
        <v>2.5088328868150711E-2</v>
      </c>
    </row>
    <row r="306" spans="1:43" ht="30">
      <c r="A306" s="53" t="s">
        <v>90</v>
      </c>
      <c r="B306" s="53" t="s">
        <v>35</v>
      </c>
      <c r="C306" s="53" t="s">
        <v>126</v>
      </c>
      <c r="D306" s="57">
        <v>9.5752961933612823E-2</v>
      </c>
      <c r="E306" s="58">
        <v>2.1197322756052017E-2</v>
      </c>
      <c r="F306" s="58">
        <v>1.5087301731109619</v>
      </c>
      <c r="G306" s="58">
        <v>8.4875322878360748E-2</v>
      </c>
      <c r="H306" s="58">
        <v>0</v>
      </c>
      <c r="I306" s="58">
        <v>0</v>
      </c>
      <c r="J306" s="58">
        <v>0</v>
      </c>
      <c r="K306" s="58">
        <v>2.4870947003364563E-2</v>
      </c>
      <c r="L306" s="58">
        <v>2.8032518457621336E-3</v>
      </c>
      <c r="M306" s="58">
        <v>0</v>
      </c>
      <c r="N306" s="58">
        <v>0</v>
      </c>
      <c r="O306" s="58">
        <v>1.2727270368486643E-3</v>
      </c>
      <c r="P306" s="58">
        <v>4.0976674063131213E-4</v>
      </c>
      <c r="Q306" s="58">
        <v>1.5314169286284596E-4</v>
      </c>
      <c r="R306" s="58">
        <v>4.5312728616409004E-5</v>
      </c>
      <c r="S306" s="58">
        <v>0</v>
      </c>
      <c r="T306" s="58">
        <v>0</v>
      </c>
      <c r="U306" s="58">
        <v>3.0312046874314547E-3</v>
      </c>
      <c r="V306" s="58">
        <v>4.9972586566582322E-4</v>
      </c>
      <c r="W306" s="58">
        <v>1.4233381953090429E-3</v>
      </c>
      <c r="X306" s="58">
        <v>1.3002450577914715E-2</v>
      </c>
      <c r="Y306" s="58">
        <v>2.2022306802682579E-4</v>
      </c>
      <c r="Z306" s="58">
        <v>1.2700830120593309E-4</v>
      </c>
      <c r="AA306" s="58">
        <v>8.1138037145137787E-2</v>
      </c>
      <c r="AB306" s="58">
        <v>0.11818765103816986</v>
      </c>
      <c r="AC306" s="58">
        <v>6.6790910204872489E-4</v>
      </c>
      <c r="AD306" s="58">
        <v>5.4858233779668808E-3</v>
      </c>
      <c r="AE306" s="58">
        <v>8.5601406171917915E-3</v>
      </c>
      <c r="AF306" s="58">
        <v>5.0761513411998749E-3</v>
      </c>
      <c r="AG306" s="58">
        <v>4.0784170851111412E-3</v>
      </c>
      <c r="AH306" s="58">
        <v>2.4193077479139902E-5</v>
      </c>
      <c r="AI306" s="58">
        <v>7.7370918006636202E-5</v>
      </c>
      <c r="AJ306" s="58">
        <v>3.3484006416983902E-4</v>
      </c>
      <c r="AK306" s="58">
        <v>5.9511121362447739E-3</v>
      </c>
      <c r="AL306" s="58">
        <v>6.6296534538269043</v>
      </c>
      <c r="AM306" s="58">
        <v>1.0771222114562988</v>
      </c>
      <c r="AN306" s="58">
        <v>0</v>
      </c>
      <c r="AO306" s="58">
        <v>0</v>
      </c>
      <c r="AP306" s="58">
        <v>0.17719049751758575</v>
      </c>
      <c r="AQ306" s="59">
        <v>3.3504302501678467</v>
      </c>
    </row>
    <row r="307" spans="1:43" ht="30">
      <c r="A307" s="53" t="s">
        <v>91</v>
      </c>
      <c r="B307" s="53" t="s">
        <v>36</v>
      </c>
      <c r="C307" s="53" t="s">
        <v>126</v>
      </c>
      <c r="D307" s="57">
        <v>2.5545857846736908E-2</v>
      </c>
      <c r="E307" s="58">
        <v>7.0418007671833038E-3</v>
      </c>
      <c r="F307" s="58">
        <v>0</v>
      </c>
      <c r="G307" s="58">
        <v>9.4329407438635826E-3</v>
      </c>
      <c r="H307" s="58">
        <v>0</v>
      </c>
      <c r="I307" s="58">
        <v>0</v>
      </c>
      <c r="J307" s="58">
        <v>0</v>
      </c>
      <c r="K307" s="58">
        <v>5.0711794756352901E-4</v>
      </c>
      <c r="L307" s="58">
        <v>0</v>
      </c>
      <c r="M307" s="58">
        <v>0</v>
      </c>
      <c r="N307" s="58">
        <v>0</v>
      </c>
      <c r="O307" s="58">
        <v>1.7753506544977427E-3</v>
      </c>
      <c r="P307" s="58">
        <v>8.9828192722052336E-4</v>
      </c>
      <c r="Q307" s="58">
        <v>9.7885390277951956E-4</v>
      </c>
      <c r="R307" s="58">
        <v>3.3906797762028873E-4</v>
      </c>
      <c r="S307" s="58">
        <v>0</v>
      </c>
      <c r="T307" s="58">
        <v>0</v>
      </c>
      <c r="U307" s="58">
        <v>1.1300923688395415E-5</v>
      </c>
      <c r="V307" s="58">
        <v>0</v>
      </c>
      <c r="W307" s="58">
        <v>3.5335386637598276E-3</v>
      </c>
      <c r="X307" s="58">
        <v>2.5190836749970913E-3</v>
      </c>
      <c r="Y307" s="58">
        <v>2.7586758733377792E-5</v>
      </c>
      <c r="Z307" s="58">
        <v>1.3258327271614689E-5</v>
      </c>
      <c r="AA307" s="58">
        <v>7.5499741360545158E-3</v>
      </c>
      <c r="AB307" s="58">
        <v>1.0997476987540722E-2</v>
      </c>
      <c r="AC307" s="58">
        <v>3.7195449112914503E-4</v>
      </c>
      <c r="AD307" s="58">
        <v>3.0550211668014526E-3</v>
      </c>
      <c r="AE307" s="58">
        <v>4.7670896165072918E-3</v>
      </c>
      <c r="AF307" s="58">
        <v>2.8268776368349791E-3</v>
      </c>
      <c r="AG307" s="58">
        <v>6.3281484472099692E-5</v>
      </c>
      <c r="AH307" s="58">
        <v>3.7538436004069808E-7</v>
      </c>
      <c r="AI307" s="58">
        <v>1.2005018561467296E-6</v>
      </c>
      <c r="AJ307" s="58">
        <v>4.050571471452713E-3</v>
      </c>
      <c r="AK307" s="58">
        <v>0</v>
      </c>
      <c r="AL307" s="58">
        <v>0</v>
      </c>
      <c r="AM307" s="58">
        <v>0.9453548789024353</v>
      </c>
      <c r="AN307" s="58">
        <v>0</v>
      </c>
      <c r="AO307" s="58">
        <v>0</v>
      </c>
      <c r="AP307" s="58">
        <v>2.3202579468488693E-2</v>
      </c>
      <c r="AQ307" s="59">
        <v>1.0993274450302124</v>
      </c>
    </row>
    <row r="308" spans="1:43">
      <c r="A308" s="53" t="s">
        <v>92</v>
      </c>
      <c r="B308" s="53" t="s">
        <v>37</v>
      </c>
      <c r="C308" s="53" t="s">
        <v>126</v>
      </c>
      <c r="D308" s="57">
        <v>2.5876179337501526E-2</v>
      </c>
      <c r="E308" s="58">
        <v>0</v>
      </c>
      <c r="F308" s="58">
        <v>0</v>
      </c>
      <c r="G308" s="58">
        <v>0</v>
      </c>
      <c r="H308" s="58">
        <v>0</v>
      </c>
      <c r="I308" s="58">
        <v>0</v>
      </c>
      <c r="J308" s="58">
        <v>0</v>
      </c>
      <c r="K308" s="58">
        <v>0</v>
      </c>
      <c r="L308" s="58">
        <v>0</v>
      </c>
      <c r="M308" s="58">
        <v>0</v>
      </c>
      <c r="N308" s="58">
        <v>0</v>
      </c>
      <c r="O308" s="58">
        <v>0</v>
      </c>
      <c r="P308" s="58">
        <v>0</v>
      </c>
      <c r="Q308" s="58">
        <v>0</v>
      </c>
      <c r="R308" s="58">
        <v>0</v>
      </c>
      <c r="S308" s="58">
        <v>0</v>
      </c>
      <c r="T308" s="58">
        <v>0</v>
      </c>
      <c r="U308" s="58">
        <v>0</v>
      </c>
      <c r="V308" s="58">
        <v>0</v>
      </c>
      <c r="W308" s="58">
        <v>0</v>
      </c>
      <c r="X308" s="58">
        <v>0</v>
      </c>
      <c r="Y308" s="58">
        <v>2.0541506819427013E-3</v>
      </c>
      <c r="Z308" s="58">
        <v>1.5461450675502419E-3</v>
      </c>
      <c r="AA308" s="58">
        <v>0</v>
      </c>
      <c r="AB308" s="58">
        <v>0</v>
      </c>
      <c r="AC308" s="58">
        <v>0.57617408037185669</v>
      </c>
      <c r="AD308" s="58">
        <v>0.55572110414505005</v>
      </c>
      <c r="AE308" s="58">
        <v>0.80781394243240356</v>
      </c>
      <c r="AF308" s="58">
        <v>0.36132848262786865</v>
      </c>
      <c r="AG308" s="58">
        <v>0</v>
      </c>
      <c r="AH308" s="58">
        <v>0</v>
      </c>
      <c r="AI308" s="58">
        <v>0</v>
      </c>
      <c r="AJ308" s="58">
        <v>0</v>
      </c>
      <c r="AK308" s="58">
        <v>0</v>
      </c>
      <c r="AL308" s="58">
        <v>0</v>
      </c>
      <c r="AM308" s="58">
        <v>6.057866096496582</v>
      </c>
      <c r="AN308" s="58">
        <v>0</v>
      </c>
      <c r="AO308" s="58">
        <v>0.4599858820438385</v>
      </c>
      <c r="AP308" s="58">
        <v>2.82261061668396</v>
      </c>
      <c r="AQ308" s="59">
        <v>30.678522109985352</v>
      </c>
    </row>
    <row r="309" spans="1:43">
      <c r="A309" s="53" t="s">
        <v>93</v>
      </c>
      <c r="B309" s="53" t="s">
        <v>38</v>
      </c>
      <c r="C309" s="53" t="s">
        <v>126</v>
      </c>
      <c r="D309" s="57">
        <v>5.7310283184051514E-2</v>
      </c>
      <c r="E309" s="58">
        <v>8.4762640297412872E-2</v>
      </c>
      <c r="F309" s="58">
        <v>0</v>
      </c>
      <c r="G309" s="58">
        <v>3.2697711139917374E-2</v>
      </c>
      <c r="H309" s="58">
        <v>4.7205346636474133E-3</v>
      </c>
      <c r="I309" s="58">
        <v>8.2167245447635651E-2</v>
      </c>
      <c r="J309" s="58">
        <v>0.49163874983787537</v>
      </c>
      <c r="K309" s="58">
        <v>0.29695188999176025</v>
      </c>
      <c r="L309" s="58">
        <v>0</v>
      </c>
      <c r="M309" s="58">
        <v>0</v>
      </c>
      <c r="N309" s="58">
        <v>0</v>
      </c>
      <c r="O309" s="58">
        <v>0</v>
      </c>
      <c r="P309" s="58">
        <v>0</v>
      </c>
      <c r="Q309" s="58">
        <v>1.5034762620925903</v>
      </c>
      <c r="R309" s="58">
        <v>0.69682097434997559</v>
      </c>
      <c r="S309" s="58">
        <v>0</v>
      </c>
      <c r="T309" s="58">
        <v>0</v>
      </c>
      <c r="U309" s="58">
        <v>0</v>
      </c>
      <c r="V309" s="58">
        <v>0</v>
      </c>
      <c r="W309" s="58">
        <v>0</v>
      </c>
      <c r="X309" s="58">
        <v>3.0405076220631599E-2</v>
      </c>
      <c r="Y309" s="58">
        <v>1.2367601448204368E-4</v>
      </c>
      <c r="Z309" s="58">
        <v>9.3090093287173659E-5</v>
      </c>
      <c r="AA309" s="58">
        <v>6.6140010952949524E-2</v>
      </c>
      <c r="AB309" s="58">
        <v>0.10178651660680771</v>
      </c>
      <c r="AC309" s="58">
        <v>5.0103936344385147E-2</v>
      </c>
      <c r="AD309" s="58">
        <v>0.3651101291179657</v>
      </c>
      <c r="AE309" s="58">
        <v>0.53073573112487793</v>
      </c>
      <c r="AF309" s="58">
        <v>0.23739370703697205</v>
      </c>
      <c r="AG309" s="58">
        <v>5.5410183966159821E-2</v>
      </c>
      <c r="AH309" s="58">
        <v>0</v>
      </c>
      <c r="AI309" s="58">
        <v>0</v>
      </c>
      <c r="AJ309" s="58">
        <v>4.6729297637939453</v>
      </c>
      <c r="AK309" s="58">
        <v>0.78503644466400146</v>
      </c>
      <c r="AL309" s="58">
        <v>0</v>
      </c>
      <c r="AM309" s="58">
        <v>10.924551963806152</v>
      </c>
      <c r="AN309" s="58">
        <v>0</v>
      </c>
      <c r="AO309" s="58">
        <v>3.9986167103052139E-3</v>
      </c>
      <c r="AP309" s="58">
        <v>0.53445243835449219</v>
      </c>
      <c r="AQ309" s="59">
        <v>6.0381612777709961</v>
      </c>
    </row>
    <row r="310" spans="1:43">
      <c r="A310" s="53" t="s">
        <v>94</v>
      </c>
      <c r="B310" s="53" t="s">
        <v>39</v>
      </c>
      <c r="C310" s="53" t="s">
        <v>126</v>
      </c>
      <c r="D310" s="57">
        <v>7.687652250751853E-4</v>
      </c>
      <c r="E310" s="58">
        <v>1.4092946366872638E-4</v>
      </c>
      <c r="F310" s="58">
        <v>0</v>
      </c>
      <c r="G310" s="58">
        <v>0</v>
      </c>
      <c r="H310" s="58">
        <v>0</v>
      </c>
      <c r="I310" s="58">
        <v>0</v>
      </c>
      <c r="J310" s="58">
        <v>0</v>
      </c>
      <c r="K310" s="58">
        <v>0</v>
      </c>
      <c r="L310" s="58">
        <v>0</v>
      </c>
      <c r="M310" s="58">
        <v>0</v>
      </c>
      <c r="N310" s="58">
        <v>0</v>
      </c>
      <c r="O310" s="58">
        <v>0</v>
      </c>
      <c r="P310" s="58">
        <v>0</v>
      </c>
      <c r="Q310" s="58">
        <v>0</v>
      </c>
      <c r="R310" s="58">
        <v>0</v>
      </c>
      <c r="S310" s="58">
        <v>0</v>
      </c>
      <c r="T310" s="58">
        <v>0</v>
      </c>
      <c r="U310" s="58">
        <v>0</v>
      </c>
      <c r="V310" s="58">
        <v>0</v>
      </c>
      <c r="W310" s="58">
        <v>0</v>
      </c>
      <c r="X310" s="58">
        <v>0</v>
      </c>
      <c r="Y310" s="58">
        <v>0</v>
      </c>
      <c r="Z310" s="58">
        <v>0</v>
      </c>
      <c r="AA310" s="58">
        <v>0</v>
      </c>
      <c r="AB310" s="58">
        <v>0</v>
      </c>
      <c r="AC310" s="58">
        <v>0</v>
      </c>
      <c r="AD310" s="58">
        <v>1.3681402429938316E-2</v>
      </c>
      <c r="AE310" s="58">
        <v>1.988772489130497E-2</v>
      </c>
      <c r="AF310" s="58">
        <v>8.8956151157617569E-3</v>
      </c>
      <c r="AG310" s="58">
        <v>3.1225332990288734E-2</v>
      </c>
      <c r="AH310" s="58">
        <v>0</v>
      </c>
      <c r="AI310" s="58">
        <v>0</v>
      </c>
      <c r="AJ310" s="58">
        <v>8.1430224236100912E-4</v>
      </c>
      <c r="AK310" s="58">
        <v>0</v>
      </c>
      <c r="AL310" s="58">
        <v>0</v>
      </c>
      <c r="AM310" s="58">
        <v>0.37365767359733582</v>
      </c>
      <c r="AN310" s="58">
        <v>2.4412868022918701</v>
      </c>
      <c r="AO310" s="58">
        <v>3.000548854470253E-2</v>
      </c>
      <c r="AP310" s="58">
        <v>3.8725726306438446E-2</v>
      </c>
      <c r="AQ310" s="59">
        <v>1.4017088413238525</v>
      </c>
    </row>
    <row r="311" spans="1:43" ht="30">
      <c r="A311" s="53" t="s">
        <v>95</v>
      </c>
      <c r="B311" s="53" t="s">
        <v>40</v>
      </c>
      <c r="C311" s="53" t="s">
        <v>126</v>
      </c>
      <c r="D311" s="57">
        <v>0</v>
      </c>
      <c r="E311" s="58">
        <v>0</v>
      </c>
      <c r="F311" s="58">
        <v>0</v>
      </c>
      <c r="G311" s="58">
        <v>0</v>
      </c>
      <c r="H311" s="58">
        <v>0</v>
      </c>
      <c r="I311" s="58">
        <v>0</v>
      </c>
      <c r="J311" s="58">
        <v>0</v>
      </c>
      <c r="K311" s="58">
        <v>0</v>
      </c>
      <c r="L311" s="58">
        <v>0</v>
      </c>
      <c r="M311" s="58">
        <v>0</v>
      </c>
      <c r="N311" s="58">
        <v>0</v>
      </c>
      <c r="O311" s="58">
        <v>0</v>
      </c>
      <c r="P311" s="58">
        <v>0</v>
      </c>
      <c r="Q311" s="58">
        <v>0</v>
      </c>
      <c r="R311" s="58">
        <v>0.60168707370758057</v>
      </c>
      <c r="S311" s="58">
        <v>0</v>
      </c>
      <c r="T311" s="58">
        <v>0</v>
      </c>
      <c r="U311" s="58">
        <v>1.1514639481902122E-2</v>
      </c>
      <c r="V311" s="58">
        <v>6.0239676386117935E-2</v>
      </c>
      <c r="W311" s="58">
        <v>0</v>
      </c>
      <c r="X311" s="58">
        <v>0</v>
      </c>
      <c r="Y311" s="58">
        <v>0</v>
      </c>
      <c r="Z311" s="58">
        <v>0</v>
      </c>
      <c r="AA311" s="58">
        <v>2.4414420477114618E-4</v>
      </c>
      <c r="AB311" s="58">
        <v>4.2516470421105623E-4</v>
      </c>
      <c r="AC311" s="58">
        <v>0</v>
      </c>
      <c r="AD311" s="58">
        <v>0.2652791440486908</v>
      </c>
      <c r="AE311" s="58">
        <v>0.38561826944351196</v>
      </c>
      <c r="AF311" s="58">
        <v>0.17248386144638062</v>
      </c>
      <c r="AG311" s="58">
        <v>0</v>
      </c>
      <c r="AH311" s="58">
        <v>0</v>
      </c>
      <c r="AI311" s="58">
        <v>0</v>
      </c>
      <c r="AJ311" s="58">
        <v>0</v>
      </c>
      <c r="AK311" s="58">
        <v>0</v>
      </c>
      <c r="AL311" s="58">
        <v>0</v>
      </c>
      <c r="AM311" s="58">
        <v>4.1864823549985886E-2</v>
      </c>
      <c r="AN311" s="58">
        <v>0</v>
      </c>
      <c r="AO311" s="58">
        <v>0</v>
      </c>
      <c r="AP311" s="58">
        <v>5.6548193097114563E-3</v>
      </c>
      <c r="AQ311" s="59">
        <v>3.8465464115142822</v>
      </c>
    </row>
    <row r="312" spans="1:43">
      <c r="A312" s="53" t="s">
        <v>96</v>
      </c>
      <c r="B312" s="53" t="s">
        <v>41</v>
      </c>
      <c r="C312" s="53" t="s">
        <v>126</v>
      </c>
      <c r="D312" s="57">
        <v>0</v>
      </c>
      <c r="E312" s="58">
        <v>0</v>
      </c>
      <c r="F312" s="58">
        <v>0</v>
      </c>
      <c r="G312" s="58">
        <v>0</v>
      </c>
      <c r="H312" s="58">
        <v>0</v>
      </c>
      <c r="I312" s="58">
        <v>0</v>
      </c>
      <c r="J312" s="58">
        <v>0</v>
      </c>
      <c r="K312" s="58">
        <v>0</v>
      </c>
      <c r="L312" s="58">
        <v>0</v>
      </c>
      <c r="M312" s="58">
        <v>0</v>
      </c>
      <c r="N312" s="58">
        <v>0</v>
      </c>
      <c r="O312" s="58">
        <v>0</v>
      </c>
      <c r="P312" s="58">
        <v>0</v>
      </c>
      <c r="Q312" s="58">
        <v>0</v>
      </c>
      <c r="R312" s="58">
        <v>0</v>
      </c>
      <c r="S312" s="58">
        <v>0</v>
      </c>
      <c r="T312" s="58">
        <v>0</v>
      </c>
      <c r="U312" s="58">
        <v>0</v>
      </c>
      <c r="V312" s="58">
        <v>0</v>
      </c>
      <c r="W312" s="58">
        <v>0</v>
      </c>
      <c r="X312" s="58">
        <v>0</v>
      </c>
      <c r="Y312" s="58">
        <v>0</v>
      </c>
      <c r="Z312" s="58">
        <v>0</v>
      </c>
      <c r="AA312" s="58">
        <v>0</v>
      </c>
      <c r="AB312" s="58">
        <v>0</v>
      </c>
      <c r="AC312" s="58">
        <v>0</v>
      </c>
      <c r="AD312" s="58">
        <v>7.4076313467230648E-5</v>
      </c>
      <c r="AE312" s="58">
        <v>0</v>
      </c>
      <c r="AF312" s="58">
        <v>0</v>
      </c>
      <c r="AG312" s="58">
        <v>13.379356384277344</v>
      </c>
      <c r="AH312" s="58">
        <v>0</v>
      </c>
      <c r="AI312" s="58">
        <v>0</v>
      </c>
      <c r="AJ312" s="58">
        <v>0</v>
      </c>
      <c r="AK312" s="58">
        <v>3.0210678232833743E-4</v>
      </c>
      <c r="AL312" s="58">
        <v>0</v>
      </c>
      <c r="AM312" s="58">
        <v>1.4559464761987329E-4</v>
      </c>
      <c r="AN312" s="58">
        <v>0</v>
      </c>
      <c r="AO312" s="58">
        <v>0</v>
      </c>
      <c r="AP312" s="58">
        <v>9.8081375472247601E-4</v>
      </c>
      <c r="AQ312" s="59">
        <v>4.952370747923851E-2</v>
      </c>
    </row>
    <row r="313" spans="1:43">
      <c r="A313" s="53" t="s">
        <v>97</v>
      </c>
      <c r="B313" s="53" t="s">
        <v>42</v>
      </c>
      <c r="C313" s="53" t="s">
        <v>126</v>
      </c>
      <c r="D313" s="57">
        <v>0</v>
      </c>
      <c r="E313" s="58">
        <v>0</v>
      </c>
      <c r="F313" s="58">
        <v>0</v>
      </c>
      <c r="G313" s="58">
        <v>0</v>
      </c>
      <c r="H313" s="58">
        <v>0</v>
      </c>
      <c r="I313" s="58">
        <v>0</v>
      </c>
      <c r="J313" s="58">
        <v>0</v>
      </c>
      <c r="K313" s="58">
        <v>0</v>
      </c>
      <c r="L313" s="58">
        <v>0</v>
      </c>
      <c r="M313" s="58">
        <v>0</v>
      </c>
      <c r="N313" s="58">
        <v>0</v>
      </c>
      <c r="O313" s="58">
        <v>0</v>
      </c>
      <c r="P313" s="58">
        <v>0</v>
      </c>
      <c r="Q313" s="58">
        <v>0</v>
      </c>
      <c r="R313" s="58">
        <v>0</v>
      </c>
      <c r="S313" s="58">
        <v>0</v>
      </c>
      <c r="T313" s="58">
        <v>0</v>
      </c>
      <c r="U313" s="58">
        <v>0</v>
      </c>
      <c r="V313" s="58">
        <v>0</v>
      </c>
      <c r="W313" s="58">
        <v>0</v>
      </c>
      <c r="X313" s="58">
        <v>0</v>
      </c>
      <c r="Y313" s="58">
        <v>0</v>
      </c>
      <c r="Z313" s="58">
        <v>0</v>
      </c>
      <c r="AA313" s="58">
        <v>0</v>
      </c>
      <c r="AB313" s="58">
        <v>0</v>
      </c>
      <c r="AC313" s="58">
        <v>0</v>
      </c>
      <c r="AD313" s="58">
        <v>0</v>
      </c>
      <c r="AE313" s="58">
        <v>0</v>
      </c>
      <c r="AF313" s="58">
        <v>0</v>
      </c>
      <c r="AG313" s="58">
        <v>0</v>
      </c>
      <c r="AH313" s="58">
        <v>0</v>
      </c>
      <c r="AI313" s="58">
        <v>0</v>
      </c>
      <c r="AJ313" s="58">
        <v>0</v>
      </c>
      <c r="AK313" s="58">
        <v>0</v>
      </c>
      <c r="AL313" s="58">
        <v>0</v>
      </c>
      <c r="AM313" s="58">
        <v>0</v>
      </c>
      <c r="AN313" s="58">
        <v>0</v>
      </c>
      <c r="AO313" s="58">
        <v>0</v>
      </c>
      <c r="AP313" s="58">
        <v>0</v>
      </c>
      <c r="AQ313" s="59">
        <v>0</v>
      </c>
    </row>
    <row r="314" spans="1:43">
      <c r="A314" s="53" t="s">
        <v>98</v>
      </c>
      <c r="B314" s="53" t="s">
        <v>43</v>
      </c>
      <c r="C314" s="53" t="s">
        <v>126</v>
      </c>
      <c r="D314" s="57">
        <v>0</v>
      </c>
      <c r="E314" s="58">
        <v>0</v>
      </c>
      <c r="F314" s="58">
        <v>0.29903301596641541</v>
      </c>
      <c r="G314" s="58">
        <v>0</v>
      </c>
      <c r="H314" s="58">
        <v>0</v>
      </c>
      <c r="I314" s="58">
        <v>0</v>
      </c>
      <c r="J314" s="58">
        <v>0</v>
      </c>
      <c r="K314" s="58">
        <v>0</v>
      </c>
      <c r="L314" s="58">
        <v>0</v>
      </c>
      <c r="M314" s="58">
        <v>0</v>
      </c>
      <c r="N314" s="58">
        <v>0</v>
      </c>
      <c r="O314" s="58">
        <v>0</v>
      </c>
      <c r="P314" s="58">
        <v>0</v>
      </c>
      <c r="Q314" s="58">
        <v>0</v>
      </c>
      <c r="R314" s="58">
        <v>0</v>
      </c>
      <c r="S314" s="58">
        <v>3.7319047451019287</v>
      </c>
      <c r="T314" s="58">
        <v>0</v>
      </c>
      <c r="U314" s="58">
        <v>0</v>
      </c>
      <c r="V314" s="58">
        <v>0</v>
      </c>
      <c r="W314" s="58">
        <v>0</v>
      </c>
      <c r="X314" s="58">
        <v>0</v>
      </c>
      <c r="Y314" s="58">
        <v>0</v>
      </c>
      <c r="Z314" s="58">
        <v>0</v>
      </c>
      <c r="AA314" s="58">
        <v>0</v>
      </c>
      <c r="AB314" s="58">
        <v>0</v>
      </c>
      <c r="AC314" s="58">
        <v>0</v>
      </c>
      <c r="AD314" s="58">
        <v>0</v>
      </c>
      <c r="AE314" s="58">
        <v>0</v>
      </c>
      <c r="AF314" s="58">
        <v>0</v>
      </c>
      <c r="AG314" s="58">
        <v>0</v>
      </c>
      <c r="AH314" s="58">
        <v>0</v>
      </c>
      <c r="AI314" s="58">
        <v>3.4517438411712646</v>
      </c>
      <c r="AJ314" s="58">
        <v>0</v>
      </c>
      <c r="AK314" s="58">
        <v>0</v>
      </c>
      <c r="AL314" s="58">
        <v>0</v>
      </c>
      <c r="AM314" s="58">
        <v>7.2712767869234085E-3</v>
      </c>
      <c r="AN314" s="58">
        <v>0</v>
      </c>
      <c r="AO314" s="58">
        <v>0</v>
      </c>
      <c r="AP314" s="58">
        <v>0</v>
      </c>
      <c r="AQ314" s="59">
        <v>6.8942420184612274E-2</v>
      </c>
    </row>
    <row r="315" spans="1:43" ht="30">
      <c r="A315" s="53" t="s">
        <v>99</v>
      </c>
      <c r="B315" s="53" t="s">
        <v>44</v>
      </c>
      <c r="C315" s="53" t="s">
        <v>126</v>
      </c>
      <c r="D315" s="57">
        <v>6.771126645617187E-4</v>
      </c>
      <c r="E315" s="58">
        <v>0</v>
      </c>
      <c r="F315" s="58">
        <v>1.6194552183151245</v>
      </c>
      <c r="G315" s="58">
        <v>0</v>
      </c>
      <c r="H315" s="58">
        <v>0</v>
      </c>
      <c r="I315" s="58">
        <v>0</v>
      </c>
      <c r="J315" s="58">
        <v>0</v>
      </c>
      <c r="K315" s="58">
        <v>0</v>
      </c>
      <c r="L315" s="58">
        <v>2.0739307627081871E-2</v>
      </c>
      <c r="M315" s="58">
        <v>0</v>
      </c>
      <c r="N315" s="58">
        <v>0</v>
      </c>
      <c r="O315" s="58">
        <v>6.6267070360481739E-3</v>
      </c>
      <c r="P315" s="58">
        <v>0</v>
      </c>
      <c r="Q315" s="58">
        <v>7.6997920870780945E-2</v>
      </c>
      <c r="R315" s="58">
        <v>2.632238669320941E-3</v>
      </c>
      <c r="S315" s="58">
        <v>0</v>
      </c>
      <c r="T315" s="58">
        <v>0</v>
      </c>
      <c r="U315" s="58">
        <v>3.0620614998042583E-3</v>
      </c>
      <c r="V315" s="58">
        <v>0</v>
      </c>
      <c r="W315" s="58">
        <v>0</v>
      </c>
      <c r="X315" s="58">
        <v>0</v>
      </c>
      <c r="Y315" s="58">
        <v>0</v>
      </c>
      <c r="Z315" s="58">
        <v>1.0777300922200084E-3</v>
      </c>
      <c r="AA315" s="58">
        <v>9.7062569111585617E-3</v>
      </c>
      <c r="AB315" s="58">
        <v>1.6902955248951912E-2</v>
      </c>
      <c r="AC315" s="58">
        <v>0</v>
      </c>
      <c r="AD315" s="58">
        <v>9.2865884304046631E-2</v>
      </c>
      <c r="AE315" s="58">
        <v>0</v>
      </c>
      <c r="AF315" s="58">
        <v>0</v>
      </c>
      <c r="AG315" s="58">
        <v>5.359286442399025E-4</v>
      </c>
      <c r="AH315" s="58">
        <v>0</v>
      </c>
      <c r="AI315" s="58">
        <v>0</v>
      </c>
      <c r="AJ315" s="58">
        <v>7.5303860008716583E-2</v>
      </c>
      <c r="AK315" s="58">
        <v>4.5448392629623413E-2</v>
      </c>
      <c r="AL315" s="58">
        <v>5.7463746517896652E-2</v>
      </c>
      <c r="AM315" s="58">
        <v>1.4933857601135969E-3</v>
      </c>
      <c r="AN315" s="58">
        <v>1.0544068813323975</v>
      </c>
      <c r="AO315" s="58">
        <v>0</v>
      </c>
      <c r="AP315" s="58">
        <v>9.0638985857367516E-3</v>
      </c>
      <c r="AQ315" s="59">
        <v>1.0294425487518311</v>
      </c>
    </row>
    <row r="316" spans="1:43">
      <c r="A316" s="53" t="s">
        <v>100</v>
      </c>
      <c r="B316" s="53" t="s">
        <v>45</v>
      </c>
      <c r="C316" s="53" t="s">
        <v>126</v>
      </c>
      <c r="D316" s="57">
        <v>0</v>
      </c>
      <c r="E316" s="58">
        <v>0</v>
      </c>
      <c r="F316" s="58">
        <v>0</v>
      </c>
      <c r="G316" s="58">
        <v>0</v>
      </c>
      <c r="H316" s="58">
        <v>0</v>
      </c>
      <c r="I316" s="58">
        <v>0</v>
      </c>
      <c r="J316" s="58">
        <v>0</v>
      </c>
      <c r="K316" s="58">
        <v>0</v>
      </c>
      <c r="L316" s="58">
        <v>0</v>
      </c>
      <c r="M316" s="58">
        <v>0</v>
      </c>
      <c r="N316" s="58">
        <v>0</v>
      </c>
      <c r="O316" s="58">
        <v>0</v>
      </c>
      <c r="P316" s="58">
        <v>0</v>
      </c>
      <c r="Q316" s="58">
        <v>0</v>
      </c>
      <c r="R316" s="58">
        <v>0</v>
      </c>
      <c r="S316" s="58">
        <v>0</v>
      </c>
      <c r="T316" s="58">
        <v>0</v>
      </c>
      <c r="U316" s="58">
        <v>0</v>
      </c>
      <c r="V316" s="58">
        <v>0</v>
      </c>
      <c r="W316" s="58">
        <v>0</v>
      </c>
      <c r="X316" s="58">
        <v>0</v>
      </c>
      <c r="Y316" s="58">
        <v>0</v>
      </c>
      <c r="Z316" s="58">
        <v>0</v>
      </c>
      <c r="AA316" s="58">
        <v>0</v>
      </c>
      <c r="AB316" s="58">
        <v>0</v>
      </c>
      <c r="AC316" s="58">
        <v>0</v>
      </c>
      <c r="AD316" s="58">
        <v>0</v>
      </c>
      <c r="AE316" s="58">
        <v>0</v>
      </c>
      <c r="AF316" s="58">
        <v>0</v>
      </c>
      <c r="AG316" s="58">
        <v>0</v>
      </c>
      <c r="AH316" s="58">
        <v>0</v>
      </c>
      <c r="AI316" s="58">
        <v>0</v>
      </c>
      <c r="AJ316" s="58">
        <v>0</v>
      </c>
      <c r="AK316" s="58">
        <v>0</v>
      </c>
      <c r="AL316" s="58">
        <v>0</v>
      </c>
      <c r="AM316" s="58">
        <v>0</v>
      </c>
      <c r="AN316" s="58">
        <v>0</v>
      </c>
      <c r="AO316" s="58">
        <v>0</v>
      </c>
      <c r="AP316" s="58">
        <v>0</v>
      </c>
      <c r="AQ316" s="59">
        <v>0</v>
      </c>
    </row>
    <row r="317" spans="1:43">
      <c r="A317" s="53" t="s">
        <v>101</v>
      </c>
      <c r="B317" s="53" t="s">
        <v>46</v>
      </c>
      <c r="C317" s="53" t="s">
        <v>126</v>
      </c>
      <c r="D317" s="57">
        <v>0</v>
      </c>
      <c r="E317" s="58">
        <v>0</v>
      </c>
      <c r="F317" s="58">
        <v>0</v>
      </c>
      <c r="G317" s="58">
        <v>0</v>
      </c>
      <c r="H317" s="58">
        <v>0</v>
      </c>
      <c r="I317" s="58">
        <v>0</v>
      </c>
      <c r="J317" s="58">
        <v>0</v>
      </c>
      <c r="K317" s="58">
        <v>0</v>
      </c>
      <c r="L317" s="58">
        <v>0</v>
      </c>
      <c r="M317" s="58">
        <v>0</v>
      </c>
      <c r="N317" s="58">
        <v>0</v>
      </c>
      <c r="O317" s="58">
        <v>0</v>
      </c>
      <c r="P317" s="58">
        <v>0</v>
      </c>
      <c r="Q317" s="58">
        <v>0</v>
      </c>
      <c r="R317" s="58">
        <v>0</v>
      </c>
      <c r="S317" s="58">
        <v>0</v>
      </c>
      <c r="T317" s="58">
        <v>0</v>
      </c>
      <c r="U317" s="58">
        <v>0</v>
      </c>
      <c r="V317" s="58">
        <v>0</v>
      </c>
      <c r="W317" s="58">
        <v>0</v>
      </c>
      <c r="X317" s="58">
        <v>0</v>
      </c>
      <c r="Y317" s="58">
        <v>0</v>
      </c>
      <c r="Z317" s="58">
        <v>0</v>
      </c>
      <c r="AA317" s="58">
        <v>0</v>
      </c>
      <c r="AB317" s="58">
        <v>0</v>
      </c>
      <c r="AC317" s="58">
        <v>0</v>
      </c>
      <c r="AD317" s="58">
        <v>0</v>
      </c>
      <c r="AE317" s="58">
        <v>0</v>
      </c>
      <c r="AF317" s="58">
        <v>0</v>
      </c>
      <c r="AG317" s="58">
        <v>0</v>
      </c>
      <c r="AH317" s="58">
        <v>0</v>
      </c>
      <c r="AI317" s="58">
        <v>0</v>
      </c>
      <c r="AJ317" s="58">
        <v>0</v>
      </c>
      <c r="AK317" s="58">
        <v>0</v>
      </c>
      <c r="AL317" s="58">
        <v>0</v>
      </c>
      <c r="AM317" s="58">
        <v>0</v>
      </c>
      <c r="AN317" s="58">
        <v>0</v>
      </c>
      <c r="AO317" s="58">
        <v>0</v>
      </c>
      <c r="AP317" s="58">
        <v>0</v>
      </c>
      <c r="AQ317" s="59">
        <v>0</v>
      </c>
    </row>
    <row r="318" spans="1:43">
      <c r="A318" s="53" t="s">
        <v>102</v>
      </c>
      <c r="B318" s="53" t="s">
        <v>47</v>
      </c>
      <c r="C318" s="53" t="s">
        <v>126</v>
      </c>
      <c r="D318" s="57">
        <v>0</v>
      </c>
      <c r="E318" s="58">
        <v>0</v>
      </c>
      <c r="F318" s="58">
        <v>0</v>
      </c>
      <c r="G318" s="58">
        <v>0</v>
      </c>
      <c r="H318" s="58">
        <v>0</v>
      </c>
      <c r="I318" s="58">
        <v>0</v>
      </c>
      <c r="J318" s="58">
        <v>0</v>
      </c>
      <c r="K318" s="58">
        <v>0</v>
      </c>
      <c r="L318" s="58">
        <v>0</v>
      </c>
      <c r="M318" s="58">
        <v>0</v>
      </c>
      <c r="N318" s="58">
        <v>0</v>
      </c>
      <c r="O318" s="58">
        <v>0</v>
      </c>
      <c r="P318" s="58">
        <v>0</v>
      </c>
      <c r="Q318" s="58">
        <v>0</v>
      </c>
      <c r="R318" s="58">
        <v>0</v>
      </c>
      <c r="S318" s="58">
        <v>0</v>
      </c>
      <c r="T318" s="58">
        <v>0</v>
      </c>
      <c r="U318" s="58">
        <v>0</v>
      </c>
      <c r="V318" s="58">
        <v>0</v>
      </c>
      <c r="W318" s="58">
        <v>0</v>
      </c>
      <c r="X318" s="58">
        <v>0</v>
      </c>
      <c r="Y318" s="58">
        <v>0</v>
      </c>
      <c r="Z318" s="58">
        <v>0</v>
      </c>
      <c r="AA318" s="58">
        <v>0</v>
      </c>
      <c r="AB318" s="58">
        <v>0</v>
      </c>
      <c r="AC318" s="58">
        <v>0</v>
      </c>
      <c r="AD318" s="58">
        <v>0</v>
      </c>
      <c r="AE318" s="58">
        <v>0</v>
      </c>
      <c r="AF318" s="58">
        <v>0</v>
      </c>
      <c r="AG318" s="58">
        <v>0</v>
      </c>
      <c r="AH318" s="58">
        <v>0</v>
      </c>
      <c r="AI318" s="58">
        <v>0</v>
      </c>
      <c r="AJ318" s="58">
        <v>0</v>
      </c>
      <c r="AK318" s="58">
        <v>0</v>
      </c>
      <c r="AL318" s="58">
        <v>0</v>
      </c>
      <c r="AM318" s="58">
        <v>0</v>
      </c>
      <c r="AN318" s="58">
        <v>0</v>
      </c>
      <c r="AO318" s="58">
        <v>0</v>
      </c>
      <c r="AP318" s="58">
        <v>0</v>
      </c>
      <c r="AQ318" s="59">
        <v>0</v>
      </c>
    </row>
    <row r="319" spans="1:43">
      <c r="A319" s="53" t="s">
        <v>103</v>
      </c>
      <c r="B319" s="53" t="s">
        <v>48</v>
      </c>
      <c r="C319" s="53" t="s">
        <v>126</v>
      </c>
      <c r="D319" s="57">
        <v>0</v>
      </c>
      <c r="E319" s="58">
        <v>0</v>
      </c>
      <c r="F319" s="58">
        <v>0</v>
      </c>
      <c r="G319" s="58">
        <v>0</v>
      </c>
      <c r="H319" s="58">
        <v>0</v>
      </c>
      <c r="I319" s="58">
        <v>0</v>
      </c>
      <c r="J319" s="58">
        <v>0</v>
      </c>
      <c r="K319" s="58">
        <v>0</v>
      </c>
      <c r="L319" s="58">
        <v>0</v>
      </c>
      <c r="M319" s="58">
        <v>0</v>
      </c>
      <c r="N319" s="58">
        <v>0</v>
      </c>
      <c r="O319" s="58">
        <v>0</v>
      </c>
      <c r="P319" s="58">
        <v>0</v>
      </c>
      <c r="Q319" s="58">
        <v>0</v>
      </c>
      <c r="R319" s="58">
        <v>0</v>
      </c>
      <c r="S319" s="58">
        <v>0</v>
      </c>
      <c r="T319" s="58">
        <v>0</v>
      </c>
      <c r="U319" s="58">
        <v>0</v>
      </c>
      <c r="V319" s="58">
        <v>0</v>
      </c>
      <c r="W319" s="58">
        <v>0</v>
      </c>
      <c r="X319" s="58">
        <v>0</v>
      </c>
      <c r="Y319" s="58">
        <v>0</v>
      </c>
      <c r="Z319" s="58">
        <v>0</v>
      </c>
      <c r="AA319" s="58">
        <v>0</v>
      </c>
      <c r="AB319" s="58">
        <v>0</v>
      </c>
      <c r="AC319" s="58">
        <v>0</v>
      </c>
      <c r="AD319" s="58">
        <v>0</v>
      </c>
      <c r="AE319" s="58">
        <v>0</v>
      </c>
      <c r="AF319" s="58">
        <v>0</v>
      </c>
      <c r="AG319" s="58">
        <v>0</v>
      </c>
      <c r="AH319" s="58">
        <v>0</v>
      </c>
      <c r="AI319" s="58">
        <v>0</v>
      </c>
      <c r="AJ319" s="58">
        <v>0</v>
      </c>
      <c r="AK319" s="58">
        <v>0</v>
      </c>
      <c r="AL319" s="58">
        <v>0</v>
      </c>
      <c r="AM319" s="58">
        <v>0</v>
      </c>
      <c r="AN319" s="58">
        <v>0</v>
      </c>
      <c r="AO319" s="58">
        <v>0</v>
      </c>
      <c r="AP319" s="58">
        <v>0</v>
      </c>
      <c r="AQ319" s="59">
        <v>0</v>
      </c>
    </row>
    <row r="320" spans="1:43">
      <c r="A320" s="53" t="s">
        <v>104</v>
      </c>
      <c r="B320" s="53" t="s">
        <v>49</v>
      </c>
      <c r="C320" s="53" t="s">
        <v>126</v>
      </c>
      <c r="D320" s="57">
        <v>0</v>
      </c>
      <c r="E320" s="58">
        <v>0</v>
      </c>
      <c r="F320" s="58">
        <v>0</v>
      </c>
      <c r="G320" s="58">
        <v>0</v>
      </c>
      <c r="H320" s="58">
        <v>0</v>
      </c>
      <c r="I320" s="58">
        <v>0</v>
      </c>
      <c r="J320" s="58">
        <v>0</v>
      </c>
      <c r="K320" s="58">
        <v>0</v>
      </c>
      <c r="L320" s="58">
        <v>0</v>
      </c>
      <c r="M320" s="58">
        <v>0</v>
      </c>
      <c r="N320" s="58">
        <v>0</v>
      </c>
      <c r="O320" s="58">
        <v>0</v>
      </c>
      <c r="P320" s="58">
        <v>0</v>
      </c>
      <c r="Q320" s="58">
        <v>0</v>
      </c>
      <c r="R320" s="58">
        <v>0</v>
      </c>
      <c r="S320" s="58">
        <v>0</v>
      </c>
      <c r="T320" s="58">
        <v>0</v>
      </c>
      <c r="U320" s="58">
        <v>0</v>
      </c>
      <c r="V320" s="58">
        <v>0</v>
      </c>
      <c r="W320" s="58">
        <v>0</v>
      </c>
      <c r="X320" s="58">
        <v>0</v>
      </c>
      <c r="Y320" s="58">
        <v>0</v>
      </c>
      <c r="Z320" s="58">
        <v>0</v>
      </c>
      <c r="AA320" s="58">
        <v>0</v>
      </c>
      <c r="AB320" s="58">
        <v>0</v>
      </c>
      <c r="AC320" s="58">
        <v>0</v>
      </c>
      <c r="AD320" s="58">
        <v>0</v>
      </c>
      <c r="AE320" s="58">
        <v>0</v>
      </c>
      <c r="AF320" s="58">
        <v>0</v>
      </c>
      <c r="AG320" s="58">
        <v>0</v>
      </c>
      <c r="AH320" s="58">
        <v>0</v>
      </c>
      <c r="AI320" s="58">
        <v>0</v>
      </c>
      <c r="AJ320" s="58">
        <v>0</v>
      </c>
      <c r="AK320" s="58">
        <v>0</v>
      </c>
      <c r="AL320" s="58">
        <v>0</v>
      </c>
      <c r="AM320" s="58">
        <v>0</v>
      </c>
      <c r="AN320" s="58">
        <v>0</v>
      </c>
      <c r="AO320" s="58">
        <v>0</v>
      </c>
      <c r="AP320" s="58">
        <v>0</v>
      </c>
      <c r="AQ320" s="59">
        <v>0</v>
      </c>
    </row>
    <row r="321" spans="1:43">
      <c r="A321" s="53" t="s">
        <v>105</v>
      </c>
      <c r="B321" s="53" t="s">
        <v>50</v>
      </c>
      <c r="C321" s="53" t="s">
        <v>126</v>
      </c>
      <c r="D321" s="57">
        <v>0</v>
      </c>
      <c r="E321" s="58">
        <v>0</v>
      </c>
      <c r="F321" s="58">
        <v>0</v>
      </c>
      <c r="G321" s="58">
        <v>0</v>
      </c>
      <c r="H321" s="58">
        <v>0</v>
      </c>
      <c r="I321" s="58">
        <v>0</v>
      </c>
      <c r="J321" s="58">
        <v>0</v>
      </c>
      <c r="K321" s="58">
        <v>0</v>
      </c>
      <c r="L321" s="58">
        <v>0</v>
      </c>
      <c r="M321" s="58">
        <v>0</v>
      </c>
      <c r="N321" s="58">
        <v>0</v>
      </c>
      <c r="O321" s="58">
        <v>0</v>
      </c>
      <c r="P321" s="58">
        <v>0</v>
      </c>
      <c r="Q321" s="58">
        <v>0</v>
      </c>
      <c r="R321" s="58">
        <v>0</v>
      </c>
      <c r="S321" s="58">
        <v>0</v>
      </c>
      <c r="T321" s="58">
        <v>0</v>
      </c>
      <c r="U321" s="58">
        <v>0</v>
      </c>
      <c r="V321" s="58">
        <v>0</v>
      </c>
      <c r="W321" s="58">
        <v>0</v>
      </c>
      <c r="X321" s="58">
        <v>0</v>
      </c>
      <c r="Y321" s="58">
        <v>0</v>
      </c>
      <c r="Z321" s="58">
        <v>0</v>
      </c>
      <c r="AA321" s="58">
        <v>0</v>
      </c>
      <c r="AB321" s="58">
        <v>0</v>
      </c>
      <c r="AC321" s="58">
        <v>0</v>
      </c>
      <c r="AD321" s="58">
        <v>0</v>
      </c>
      <c r="AE321" s="58">
        <v>0</v>
      </c>
      <c r="AF321" s="58">
        <v>0</v>
      </c>
      <c r="AG321" s="58">
        <v>0</v>
      </c>
      <c r="AH321" s="58">
        <v>0</v>
      </c>
      <c r="AI321" s="58">
        <v>0</v>
      </c>
      <c r="AJ321" s="58">
        <v>0</v>
      </c>
      <c r="AK321" s="58">
        <v>0</v>
      </c>
      <c r="AL321" s="58">
        <v>0</v>
      </c>
      <c r="AM321" s="58">
        <v>0</v>
      </c>
      <c r="AN321" s="58">
        <v>0</v>
      </c>
      <c r="AO321" s="58">
        <v>0</v>
      </c>
      <c r="AP321" s="58">
        <v>0</v>
      </c>
      <c r="AQ321" s="59">
        <v>0</v>
      </c>
    </row>
    <row r="322" spans="1:43" ht="15.75" thickBot="1">
      <c r="A322" s="53" t="s">
        <v>106</v>
      </c>
      <c r="B322" s="53" t="s">
        <v>51</v>
      </c>
      <c r="C322" s="53" t="s">
        <v>126</v>
      </c>
      <c r="D322" s="60">
        <v>0</v>
      </c>
      <c r="E322" s="61">
        <v>0</v>
      </c>
      <c r="F322" s="61">
        <v>0</v>
      </c>
      <c r="G322" s="61">
        <v>0</v>
      </c>
      <c r="H322" s="61">
        <v>0</v>
      </c>
      <c r="I322" s="61">
        <v>0</v>
      </c>
      <c r="J322" s="61">
        <v>0</v>
      </c>
      <c r="K322" s="61">
        <v>0</v>
      </c>
      <c r="L322" s="61">
        <v>0</v>
      </c>
      <c r="M322" s="61">
        <v>0</v>
      </c>
      <c r="N322" s="61">
        <v>0</v>
      </c>
      <c r="O322" s="61">
        <v>0</v>
      </c>
      <c r="P322" s="61">
        <v>0</v>
      </c>
      <c r="Q322" s="61">
        <v>0</v>
      </c>
      <c r="R322" s="61">
        <v>0</v>
      </c>
      <c r="S322" s="61">
        <v>0</v>
      </c>
      <c r="T322" s="61">
        <v>0</v>
      </c>
      <c r="U322" s="61">
        <v>0</v>
      </c>
      <c r="V322" s="61">
        <v>0</v>
      </c>
      <c r="W322" s="61">
        <v>0</v>
      </c>
      <c r="X322" s="61">
        <v>0</v>
      </c>
      <c r="Y322" s="61">
        <v>0</v>
      </c>
      <c r="Z322" s="61">
        <v>0</v>
      </c>
      <c r="AA322" s="61">
        <v>0</v>
      </c>
      <c r="AB322" s="61">
        <v>0</v>
      </c>
      <c r="AC322" s="61">
        <v>0</v>
      </c>
      <c r="AD322" s="61">
        <v>0</v>
      </c>
      <c r="AE322" s="61">
        <v>0</v>
      </c>
      <c r="AF322" s="61">
        <v>0</v>
      </c>
      <c r="AG322" s="61">
        <v>0</v>
      </c>
      <c r="AH322" s="61">
        <v>0</v>
      </c>
      <c r="AI322" s="61">
        <v>0</v>
      </c>
      <c r="AJ322" s="61">
        <v>0</v>
      </c>
      <c r="AK322" s="61">
        <v>0</v>
      </c>
      <c r="AL322" s="61">
        <v>0</v>
      </c>
      <c r="AM322" s="61">
        <v>0</v>
      </c>
      <c r="AN322" s="61">
        <v>0</v>
      </c>
      <c r="AO322" s="61">
        <v>0</v>
      </c>
      <c r="AP322" s="61">
        <v>0</v>
      </c>
      <c r="AQ322" s="62">
        <v>0</v>
      </c>
    </row>
    <row r="323" spans="1:43">
      <c r="A323" s="53" t="s">
        <v>67</v>
      </c>
      <c r="B323" s="53" t="s">
        <v>13</v>
      </c>
      <c r="C323" s="53" t="s">
        <v>127</v>
      </c>
      <c r="D323" s="54">
        <v>0.63426375389099121</v>
      </c>
      <c r="E323" s="55">
        <v>0</v>
      </c>
      <c r="F323" s="55">
        <v>0</v>
      </c>
      <c r="G323" s="55">
        <v>0</v>
      </c>
      <c r="H323" s="55">
        <v>0.23249357938766479</v>
      </c>
      <c r="I323" s="55">
        <v>2.3463594913482666</v>
      </c>
      <c r="J323" s="55">
        <v>1.9018519669771194E-2</v>
      </c>
      <c r="K323" s="55">
        <v>1.0257209539413452</v>
      </c>
      <c r="L323" s="55">
        <v>0.23853890597820282</v>
      </c>
      <c r="M323" s="55">
        <v>1.0093922726809978E-2</v>
      </c>
      <c r="N323" s="55">
        <v>0.36505711078643799</v>
      </c>
      <c r="O323" s="55">
        <v>0</v>
      </c>
      <c r="P323" s="55">
        <v>2.8984043747186661E-3</v>
      </c>
      <c r="Q323" s="55">
        <v>9.5278688240796328E-4</v>
      </c>
      <c r="R323" s="55">
        <v>0</v>
      </c>
      <c r="S323" s="55">
        <v>0</v>
      </c>
      <c r="T323" s="55">
        <v>0</v>
      </c>
      <c r="U323" s="55">
        <v>1.4740298502147198E-3</v>
      </c>
      <c r="V323" s="55">
        <v>2.401503297733143E-4</v>
      </c>
      <c r="W323" s="55">
        <v>0.17954026162624359</v>
      </c>
      <c r="X323" s="55">
        <v>0</v>
      </c>
      <c r="Y323" s="55">
        <v>0</v>
      </c>
      <c r="Z323" s="55">
        <v>0</v>
      </c>
      <c r="AA323" s="55">
        <v>0</v>
      </c>
      <c r="AB323" s="55">
        <v>0</v>
      </c>
      <c r="AC323" s="55">
        <v>0</v>
      </c>
      <c r="AD323" s="55">
        <v>0</v>
      </c>
      <c r="AE323" s="55">
        <v>0</v>
      </c>
      <c r="AF323" s="55">
        <v>0</v>
      </c>
      <c r="AG323" s="55">
        <v>0</v>
      </c>
      <c r="AH323" s="55">
        <v>0</v>
      </c>
      <c r="AI323" s="55">
        <v>0</v>
      </c>
      <c r="AJ323" s="55">
        <v>1.0530176805332303E-3</v>
      </c>
      <c r="AK323" s="55">
        <v>0</v>
      </c>
      <c r="AL323" s="55">
        <v>1.3725507073104382E-2</v>
      </c>
      <c r="AM323" s="55">
        <v>0</v>
      </c>
      <c r="AN323" s="55">
        <v>0</v>
      </c>
      <c r="AO323" s="55">
        <v>0</v>
      </c>
      <c r="AP323" s="55">
        <v>2.6262900792062283E-3</v>
      </c>
      <c r="AQ323" s="56">
        <v>0.17971175909042358</v>
      </c>
    </row>
    <row r="324" spans="1:43">
      <c r="A324" s="53" t="s">
        <v>68</v>
      </c>
      <c r="B324" s="53" t="s">
        <v>14</v>
      </c>
      <c r="C324" s="53" t="s">
        <v>127</v>
      </c>
      <c r="D324" s="57">
        <v>0</v>
      </c>
      <c r="E324" s="58">
        <v>1.3040840713074431E-5</v>
      </c>
      <c r="F324" s="58">
        <v>0</v>
      </c>
      <c r="G324" s="58">
        <v>0</v>
      </c>
      <c r="H324" s="58">
        <v>0</v>
      </c>
      <c r="I324" s="58">
        <v>0</v>
      </c>
      <c r="J324" s="58">
        <v>0</v>
      </c>
      <c r="K324" s="58">
        <v>1.7586932517588139E-4</v>
      </c>
      <c r="L324" s="58">
        <v>0</v>
      </c>
      <c r="M324" s="58">
        <v>0</v>
      </c>
      <c r="N324" s="58">
        <v>0</v>
      </c>
      <c r="O324" s="58">
        <v>0</v>
      </c>
      <c r="P324" s="58">
        <v>0</v>
      </c>
      <c r="Q324" s="58">
        <v>0</v>
      </c>
      <c r="R324" s="58">
        <v>0</v>
      </c>
      <c r="S324" s="58">
        <v>0</v>
      </c>
      <c r="T324" s="58">
        <v>0</v>
      </c>
      <c r="U324" s="58">
        <v>0</v>
      </c>
      <c r="V324" s="58">
        <v>0</v>
      </c>
      <c r="W324" s="58">
        <v>0</v>
      </c>
      <c r="X324" s="58">
        <v>0</v>
      </c>
      <c r="Y324" s="58">
        <v>0</v>
      </c>
      <c r="Z324" s="58">
        <v>0</v>
      </c>
      <c r="AA324" s="58">
        <v>0</v>
      </c>
      <c r="AB324" s="58">
        <v>0</v>
      </c>
      <c r="AC324" s="58">
        <v>0</v>
      </c>
      <c r="AD324" s="58">
        <v>0</v>
      </c>
      <c r="AE324" s="58">
        <v>0</v>
      </c>
      <c r="AF324" s="58">
        <v>0</v>
      </c>
      <c r="AG324" s="58">
        <v>0</v>
      </c>
      <c r="AH324" s="58">
        <v>0</v>
      </c>
      <c r="AI324" s="58">
        <v>0</v>
      </c>
      <c r="AJ324" s="58">
        <v>0</v>
      </c>
      <c r="AK324" s="58">
        <v>0</v>
      </c>
      <c r="AL324" s="58">
        <v>0</v>
      </c>
      <c r="AM324" s="58">
        <v>0</v>
      </c>
      <c r="AN324" s="58">
        <v>0</v>
      </c>
      <c r="AO324" s="58">
        <v>0</v>
      </c>
      <c r="AP324" s="58">
        <v>0</v>
      </c>
      <c r="AQ324" s="59">
        <v>0</v>
      </c>
    </row>
    <row r="325" spans="1:43">
      <c r="A325" s="53" t="s">
        <v>69</v>
      </c>
      <c r="B325" s="53" t="s">
        <v>15</v>
      </c>
      <c r="C325" s="53" t="s">
        <v>127</v>
      </c>
      <c r="D325" s="57">
        <v>0</v>
      </c>
      <c r="E325" s="58">
        <v>0</v>
      </c>
      <c r="F325" s="58">
        <v>0</v>
      </c>
      <c r="G325" s="58">
        <v>0</v>
      </c>
      <c r="H325" s="58">
        <v>0</v>
      </c>
      <c r="I325" s="58">
        <v>0</v>
      </c>
      <c r="J325" s="58">
        <v>0</v>
      </c>
      <c r="K325" s="58">
        <v>0</v>
      </c>
      <c r="L325" s="58">
        <v>0</v>
      </c>
      <c r="M325" s="58">
        <v>0</v>
      </c>
      <c r="N325" s="58">
        <v>0</v>
      </c>
      <c r="O325" s="58">
        <v>0</v>
      </c>
      <c r="P325" s="58">
        <v>0</v>
      </c>
      <c r="Q325" s="58">
        <v>0</v>
      </c>
      <c r="R325" s="58">
        <v>0</v>
      </c>
      <c r="S325" s="58">
        <v>0</v>
      </c>
      <c r="T325" s="58">
        <v>0</v>
      </c>
      <c r="U325" s="58">
        <v>0</v>
      </c>
      <c r="V325" s="58">
        <v>0</v>
      </c>
      <c r="W325" s="58">
        <v>0</v>
      </c>
      <c r="X325" s="58">
        <v>0</v>
      </c>
      <c r="Y325" s="58">
        <v>0</v>
      </c>
      <c r="Z325" s="58">
        <v>0</v>
      </c>
      <c r="AA325" s="58">
        <v>0</v>
      </c>
      <c r="AB325" s="58">
        <v>0</v>
      </c>
      <c r="AC325" s="58">
        <v>0</v>
      </c>
      <c r="AD325" s="58">
        <v>0</v>
      </c>
      <c r="AE325" s="58">
        <v>0</v>
      </c>
      <c r="AF325" s="58">
        <v>0</v>
      </c>
      <c r="AG325" s="58">
        <v>0</v>
      </c>
      <c r="AH325" s="58">
        <v>0</v>
      </c>
      <c r="AI325" s="58">
        <v>0</v>
      </c>
      <c r="AJ325" s="58">
        <v>0</v>
      </c>
      <c r="AK325" s="58">
        <v>0</v>
      </c>
      <c r="AL325" s="58">
        <v>0</v>
      </c>
      <c r="AM325" s="58">
        <v>0</v>
      </c>
      <c r="AN325" s="58">
        <v>0</v>
      </c>
      <c r="AO325" s="58">
        <v>0</v>
      </c>
      <c r="AP325" s="58">
        <v>0</v>
      </c>
      <c r="AQ325" s="59">
        <v>0</v>
      </c>
    </row>
    <row r="326" spans="1:43">
      <c r="A326" s="53" t="s">
        <v>70</v>
      </c>
      <c r="B326" s="53" t="s">
        <v>16</v>
      </c>
      <c r="C326" s="53" t="s">
        <v>127</v>
      </c>
      <c r="D326" s="57">
        <v>0</v>
      </c>
      <c r="E326" s="58">
        <v>0</v>
      </c>
      <c r="F326" s="58">
        <v>0</v>
      </c>
      <c r="G326" s="58">
        <v>0</v>
      </c>
      <c r="H326" s="58">
        <v>0</v>
      </c>
      <c r="I326" s="58">
        <v>0</v>
      </c>
      <c r="J326" s="58">
        <v>0</v>
      </c>
      <c r="K326" s="58">
        <v>0</v>
      </c>
      <c r="L326" s="58">
        <v>0</v>
      </c>
      <c r="M326" s="58">
        <v>0</v>
      </c>
      <c r="N326" s="58">
        <v>0</v>
      </c>
      <c r="O326" s="58">
        <v>0</v>
      </c>
      <c r="P326" s="58">
        <v>0</v>
      </c>
      <c r="Q326" s="58">
        <v>0</v>
      </c>
      <c r="R326" s="58">
        <v>0</v>
      </c>
      <c r="S326" s="58">
        <v>0</v>
      </c>
      <c r="T326" s="58">
        <v>0</v>
      </c>
      <c r="U326" s="58">
        <v>0</v>
      </c>
      <c r="V326" s="58">
        <v>0</v>
      </c>
      <c r="W326" s="58">
        <v>0</v>
      </c>
      <c r="X326" s="58">
        <v>1.2323731556534767E-2</v>
      </c>
      <c r="Y326" s="58">
        <v>0</v>
      </c>
      <c r="Z326" s="58">
        <v>2.3483871482312679E-3</v>
      </c>
      <c r="AA326" s="58">
        <v>0</v>
      </c>
      <c r="AB326" s="58">
        <v>0</v>
      </c>
      <c r="AC326" s="58">
        <v>0</v>
      </c>
      <c r="AD326" s="58">
        <v>0</v>
      </c>
      <c r="AE326" s="58">
        <v>0</v>
      </c>
      <c r="AF326" s="58">
        <v>0</v>
      </c>
      <c r="AG326" s="58">
        <v>0</v>
      </c>
      <c r="AH326" s="58">
        <v>0</v>
      </c>
      <c r="AI326" s="58">
        <v>0</v>
      </c>
      <c r="AJ326" s="58">
        <v>0</v>
      </c>
      <c r="AK326" s="58">
        <v>0</v>
      </c>
      <c r="AL326" s="58">
        <v>9.3570034950971603E-3</v>
      </c>
      <c r="AM326" s="58">
        <v>0</v>
      </c>
      <c r="AN326" s="58">
        <v>0</v>
      </c>
      <c r="AO326" s="58">
        <v>0</v>
      </c>
      <c r="AP326" s="58">
        <v>0</v>
      </c>
      <c r="AQ326" s="59">
        <v>0</v>
      </c>
    </row>
    <row r="327" spans="1:43">
      <c r="A327" s="53" t="s">
        <v>71</v>
      </c>
      <c r="B327" s="53" t="s">
        <v>17</v>
      </c>
      <c r="C327" s="53" t="s">
        <v>127</v>
      </c>
      <c r="D327" s="57">
        <v>0</v>
      </c>
      <c r="E327" s="58">
        <v>0</v>
      </c>
      <c r="F327" s="58">
        <v>0</v>
      </c>
      <c r="G327" s="58">
        <v>0</v>
      </c>
      <c r="H327" s="58">
        <v>6.5164909756276757E-5</v>
      </c>
      <c r="I327" s="58">
        <v>5.9198869166721124E-6</v>
      </c>
      <c r="J327" s="58">
        <v>0</v>
      </c>
      <c r="K327" s="58">
        <v>2.875672944355756E-4</v>
      </c>
      <c r="L327" s="58">
        <v>0</v>
      </c>
      <c r="M327" s="58">
        <v>0</v>
      </c>
      <c r="N327" s="58">
        <v>0</v>
      </c>
      <c r="O327" s="58">
        <v>0</v>
      </c>
      <c r="P327" s="58">
        <v>1.5981917385943234E-5</v>
      </c>
      <c r="Q327" s="58">
        <v>0</v>
      </c>
      <c r="R327" s="58">
        <v>0</v>
      </c>
      <c r="S327" s="58">
        <v>0</v>
      </c>
      <c r="T327" s="58">
        <v>0</v>
      </c>
      <c r="U327" s="58">
        <v>1.243792303284863E-5</v>
      </c>
      <c r="V327" s="58">
        <v>2.0263980786694447E-6</v>
      </c>
      <c r="W327" s="58">
        <v>0</v>
      </c>
      <c r="X327" s="58">
        <v>0</v>
      </c>
      <c r="Y327" s="58">
        <v>0</v>
      </c>
      <c r="Z327" s="58">
        <v>0</v>
      </c>
      <c r="AA327" s="58">
        <v>0</v>
      </c>
      <c r="AB327" s="58">
        <v>0</v>
      </c>
      <c r="AC327" s="58">
        <v>0</v>
      </c>
      <c r="AD327" s="58">
        <v>0</v>
      </c>
      <c r="AE327" s="58">
        <v>0</v>
      </c>
      <c r="AF327" s="58">
        <v>0</v>
      </c>
      <c r="AG327" s="58">
        <v>0</v>
      </c>
      <c r="AH327" s="58">
        <v>0</v>
      </c>
      <c r="AI327" s="58">
        <v>0</v>
      </c>
      <c r="AJ327" s="58">
        <v>4.8032062477432191E-4</v>
      </c>
      <c r="AK327" s="58">
        <v>0</v>
      </c>
      <c r="AL327" s="58">
        <v>0</v>
      </c>
      <c r="AM327" s="58">
        <v>0</v>
      </c>
      <c r="AN327" s="58">
        <v>0</v>
      </c>
      <c r="AO327" s="58">
        <v>0</v>
      </c>
      <c r="AP327" s="58">
        <v>0</v>
      </c>
      <c r="AQ327" s="59">
        <v>7.2691624518483877E-4</v>
      </c>
    </row>
    <row r="328" spans="1:43">
      <c r="A328" s="53" t="s">
        <v>72</v>
      </c>
      <c r="B328" s="53" t="s">
        <v>18</v>
      </c>
      <c r="C328" s="53" t="s">
        <v>127</v>
      </c>
      <c r="D328" s="57">
        <v>3.9543456296087243E-6</v>
      </c>
      <c r="E328" s="58">
        <v>6.0247478540986776E-4</v>
      </c>
      <c r="F328" s="58">
        <v>0</v>
      </c>
      <c r="G328" s="58">
        <v>0</v>
      </c>
      <c r="H328" s="58">
        <v>3.8008840874681482E-7</v>
      </c>
      <c r="I328" s="58">
        <v>5.5399269331246614E-4</v>
      </c>
      <c r="J328" s="58">
        <v>1.4210769440978765E-3</v>
      </c>
      <c r="K328" s="58">
        <v>2.5149662978947163E-3</v>
      </c>
      <c r="L328" s="58">
        <v>1.823278762458358E-5</v>
      </c>
      <c r="M328" s="58">
        <v>0</v>
      </c>
      <c r="N328" s="58">
        <v>0</v>
      </c>
      <c r="O328" s="58">
        <v>0</v>
      </c>
      <c r="P328" s="58">
        <v>0</v>
      </c>
      <c r="Q328" s="58">
        <v>3.884333636960946E-6</v>
      </c>
      <c r="R328" s="58">
        <v>0</v>
      </c>
      <c r="S328" s="58">
        <v>0</v>
      </c>
      <c r="T328" s="58">
        <v>0</v>
      </c>
      <c r="U328" s="58">
        <v>0</v>
      </c>
      <c r="V328" s="58">
        <v>0</v>
      </c>
      <c r="W328" s="58">
        <v>0</v>
      </c>
      <c r="X328" s="58">
        <v>0</v>
      </c>
      <c r="Y328" s="58">
        <v>0</v>
      </c>
      <c r="Z328" s="58">
        <v>0</v>
      </c>
      <c r="AA328" s="58">
        <v>0</v>
      </c>
      <c r="AB328" s="58">
        <v>0</v>
      </c>
      <c r="AC328" s="58">
        <v>0</v>
      </c>
      <c r="AD328" s="58">
        <v>0</v>
      </c>
      <c r="AE328" s="58">
        <v>0</v>
      </c>
      <c r="AF328" s="58">
        <v>0</v>
      </c>
      <c r="AG328" s="58">
        <v>0</v>
      </c>
      <c r="AH328" s="58">
        <v>0</v>
      </c>
      <c r="AI328" s="58">
        <v>0</v>
      </c>
      <c r="AJ328" s="58">
        <v>0</v>
      </c>
      <c r="AK328" s="58">
        <v>0</v>
      </c>
      <c r="AL328" s="58">
        <v>0</v>
      </c>
      <c r="AM328" s="58">
        <v>1.3441842747852206E-3</v>
      </c>
      <c r="AN328" s="58">
        <v>0</v>
      </c>
      <c r="AO328" s="58">
        <v>0</v>
      </c>
      <c r="AP328" s="58">
        <v>0</v>
      </c>
      <c r="AQ328" s="59">
        <v>2.8213608311489224E-4</v>
      </c>
    </row>
    <row r="329" spans="1:43">
      <c r="A329" s="53" t="s">
        <v>73</v>
      </c>
      <c r="B329" s="53" t="s">
        <v>19</v>
      </c>
      <c r="C329" s="53" t="s">
        <v>127</v>
      </c>
      <c r="D329" s="57">
        <v>2.8405486318661133E-6</v>
      </c>
      <c r="E329" s="58">
        <v>2.0578367184498347E-5</v>
      </c>
      <c r="F329" s="58">
        <v>0</v>
      </c>
      <c r="G329" s="58">
        <v>0</v>
      </c>
      <c r="H329" s="58">
        <v>0</v>
      </c>
      <c r="I329" s="58">
        <v>6.4726293203420937E-5</v>
      </c>
      <c r="J329" s="58">
        <v>1.2890100479125977E-3</v>
      </c>
      <c r="K329" s="58">
        <v>6.5016938606277108E-6</v>
      </c>
      <c r="L329" s="58">
        <v>2.1329830633476377E-4</v>
      </c>
      <c r="M329" s="58">
        <v>0</v>
      </c>
      <c r="N329" s="58">
        <v>0</v>
      </c>
      <c r="O329" s="58">
        <v>0</v>
      </c>
      <c r="P329" s="58">
        <v>0</v>
      </c>
      <c r="Q329" s="58">
        <v>0</v>
      </c>
      <c r="R329" s="58">
        <v>0</v>
      </c>
      <c r="S329" s="58">
        <v>0</v>
      </c>
      <c r="T329" s="58">
        <v>0</v>
      </c>
      <c r="U329" s="58">
        <v>2.481540661847248E-7</v>
      </c>
      <c r="V329" s="58">
        <v>4.042949797167239E-8</v>
      </c>
      <c r="W329" s="58">
        <v>0</v>
      </c>
      <c r="X329" s="58">
        <v>0</v>
      </c>
      <c r="Y329" s="58">
        <v>0</v>
      </c>
      <c r="Z329" s="58">
        <v>0</v>
      </c>
      <c r="AA329" s="58">
        <v>0</v>
      </c>
      <c r="AB329" s="58">
        <v>0</v>
      </c>
      <c r="AC329" s="58">
        <v>0</v>
      </c>
      <c r="AD329" s="58">
        <v>0</v>
      </c>
      <c r="AE329" s="58">
        <v>0</v>
      </c>
      <c r="AF329" s="58">
        <v>0</v>
      </c>
      <c r="AG329" s="58">
        <v>0</v>
      </c>
      <c r="AH329" s="58">
        <v>0</v>
      </c>
      <c r="AI329" s="58">
        <v>0</v>
      </c>
      <c r="AJ329" s="58">
        <v>0</v>
      </c>
      <c r="AK329" s="58">
        <v>0</v>
      </c>
      <c r="AL329" s="58">
        <v>0</v>
      </c>
      <c r="AM329" s="58">
        <v>0</v>
      </c>
      <c r="AN329" s="58">
        <v>0</v>
      </c>
      <c r="AO329" s="58">
        <v>0</v>
      </c>
      <c r="AP329" s="58">
        <v>0</v>
      </c>
      <c r="AQ329" s="59">
        <v>0</v>
      </c>
    </row>
    <row r="330" spans="1:43">
      <c r="A330" s="53" t="s">
        <v>74</v>
      </c>
      <c r="B330" s="53" t="s">
        <v>20</v>
      </c>
      <c r="C330" s="53" t="s">
        <v>127</v>
      </c>
      <c r="D330" s="57">
        <v>1.0838250629603863E-2</v>
      </c>
      <c r="E330" s="58">
        <v>3.1922577181831002E-4</v>
      </c>
      <c r="F330" s="58">
        <v>0</v>
      </c>
      <c r="G330" s="58">
        <v>0</v>
      </c>
      <c r="H330" s="58">
        <v>2.5536674074828625E-3</v>
      </c>
      <c r="I330" s="58">
        <v>6.0786199755966663E-3</v>
      </c>
      <c r="J330" s="58">
        <v>3.9906222373247147E-3</v>
      </c>
      <c r="K330" s="58">
        <v>0.11411589384078979</v>
      </c>
      <c r="L330" s="58">
        <v>1.4350099489092827E-2</v>
      </c>
      <c r="M330" s="58">
        <v>0</v>
      </c>
      <c r="N330" s="58">
        <v>0</v>
      </c>
      <c r="O330" s="58">
        <v>0</v>
      </c>
      <c r="P330" s="58">
        <v>0</v>
      </c>
      <c r="Q330" s="58">
        <v>0</v>
      </c>
      <c r="R330" s="58">
        <v>0</v>
      </c>
      <c r="S330" s="58">
        <v>0</v>
      </c>
      <c r="T330" s="58">
        <v>0</v>
      </c>
      <c r="U330" s="58">
        <v>3.7868246636207914E-6</v>
      </c>
      <c r="V330" s="58">
        <v>6.1695305930697941E-7</v>
      </c>
      <c r="W330" s="58">
        <v>0</v>
      </c>
      <c r="X330" s="58">
        <v>0</v>
      </c>
      <c r="Y330" s="58">
        <v>0</v>
      </c>
      <c r="Z330" s="58">
        <v>0</v>
      </c>
      <c r="AA330" s="58">
        <v>0</v>
      </c>
      <c r="AB330" s="58">
        <v>0</v>
      </c>
      <c r="AC330" s="58">
        <v>0</v>
      </c>
      <c r="AD330" s="58">
        <v>0</v>
      </c>
      <c r="AE330" s="58">
        <v>0</v>
      </c>
      <c r="AF330" s="58">
        <v>0</v>
      </c>
      <c r="AG330" s="58">
        <v>0</v>
      </c>
      <c r="AH330" s="58">
        <v>0</v>
      </c>
      <c r="AI330" s="58">
        <v>0</v>
      </c>
      <c r="AJ330" s="58">
        <v>0</v>
      </c>
      <c r="AK330" s="58">
        <v>0</v>
      </c>
      <c r="AL330" s="58">
        <v>0</v>
      </c>
      <c r="AM330" s="58">
        <v>4.1586876614019275E-4</v>
      </c>
      <c r="AN330" s="58">
        <v>0</v>
      </c>
      <c r="AO330" s="58">
        <v>0</v>
      </c>
      <c r="AP330" s="58">
        <v>4.1770152165554464E-4</v>
      </c>
      <c r="AQ330" s="59">
        <v>2.2478198632597923E-2</v>
      </c>
    </row>
    <row r="331" spans="1:43">
      <c r="A331" s="53" t="s">
        <v>75</v>
      </c>
      <c r="B331" s="53" t="s">
        <v>21</v>
      </c>
      <c r="C331" s="53" t="s">
        <v>127</v>
      </c>
      <c r="D331" s="57">
        <v>0</v>
      </c>
      <c r="E331" s="58">
        <v>0</v>
      </c>
      <c r="F331" s="58">
        <v>0</v>
      </c>
      <c r="G331" s="58">
        <v>0</v>
      </c>
      <c r="H331" s="58">
        <v>0</v>
      </c>
      <c r="I331" s="58">
        <v>0</v>
      </c>
      <c r="J331" s="58">
        <v>0</v>
      </c>
      <c r="K331" s="58">
        <v>0</v>
      </c>
      <c r="L331" s="58">
        <v>0</v>
      </c>
      <c r="M331" s="58">
        <v>0</v>
      </c>
      <c r="N331" s="58">
        <v>0</v>
      </c>
      <c r="O331" s="58">
        <v>0</v>
      </c>
      <c r="P331" s="58">
        <v>0</v>
      </c>
      <c r="Q331" s="58">
        <v>0</v>
      </c>
      <c r="R331" s="58">
        <v>0</v>
      </c>
      <c r="S331" s="58">
        <v>0</v>
      </c>
      <c r="T331" s="58">
        <v>0</v>
      </c>
      <c r="U331" s="58">
        <v>0</v>
      </c>
      <c r="V331" s="58">
        <v>0</v>
      </c>
      <c r="W331" s="58">
        <v>0</v>
      </c>
      <c r="X331" s="58">
        <v>0</v>
      </c>
      <c r="Y331" s="58">
        <v>0</v>
      </c>
      <c r="Z331" s="58">
        <v>0</v>
      </c>
      <c r="AA331" s="58">
        <v>0</v>
      </c>
      <c r="AB331" s="58">
        <v>0</v>
      </c>
      <c r="AC331" s="58">
        <v>0</v>
      </c>
      <c r="AD331" s="58">
        <v>0</v>
      </c>
      <c r="AE331" s="58">
        <v>0</v>
      </c>
      <c r="AF331" s="58">
        <v>0</v>
      </c>
      <c r="AG331" s="58">
        <v>0</v>
      </c>
      <c r="AH331" s="58">
        <v>0</v>
      </c>
      <c r="AI331" s="58">
        <v>0</v>
      </c>
      <c r="AJ331" s="58">
        <v>0</v>
      </c>
      <c r="AK331" s="58">
        <v>0</v>
      </c>
      <c r="AL331" s="58">
        <v>0</v>
      </c>
      <c r="AM331" s="58">
        <v>0</v>
      </c>
      <c r="AN331" s="58">
        <v>0</v>
      </c>
      <c r="AO331" s="58">
        <v>0</v>
      </c>
      <c r="AP331" s="58">
        <v>0</v>
      </c>
      <c r="AQ331" s="59">
        <v>0</v>
      </c>
    </row>
    <row r="332" spans="1:43">
      <c r="A332" s="53" t="s">
        <v>76</v>
      </c>
      <c r="B332" s="53" t="s">
        <v>22</v>
      </c>
      <c r="C332" s="53" t="s">
        <v>127</v>
      </c>
      <c r="D332" s="57">
        <v>0</v>
      </c>
      <c r="E332" s="58">
        <v>0</v>
      </c>
      <c r="F332" s="58">
        <v>0</v>
      </c>
      <c r="G332" s="58">
        <v>0</v>
      </c>
      <c r="H332" s="58">
        <v>0</v>
      </c>
      <c r="I332" s="58">
        <v>0</v>
      </c>
      <c r="J332" s="58">
        <v>0</v>
      </c>
      <c r="K332" s="58">
        <v>0</v>
      </c>
      <c r="L332" s="58">
        <v>0</v>
      </c>
      <c r="M332" s="58">
        <v>0</v>
      </c>
      <c r="N332" s="58">
        <v>0</v>
      </c>
      <c r="O332" s="58">
        <v>0</v>
      </c>
      <c r="P332" s="58">
        <v>0</v>
      </c>
      <c r="Q332" s="58">
        <v>0</v>
      </c>
      <c r="R332" s="58">
        <v>0</v>
      </c>
      <c r="S332" s="58">
        <v>0</v>
      </c>
      <c r="T332" s="58">
        <v>0</v>
      </c>
      <c r="U332" s="58">
        <v>0</v>
      </c>
      <c r="V332" s="58">
        <v>0</v>
      </c>
      <c r="W332" s="58">
        <v>0</v>
      </c>
      <c r="X332" s="58">
        <v>0</v>
      </c>
      <c r="Y332" s="58">
        <v>0</v>
      </c>
      <c r="Z332" s="58">
        <v>0</v>
      </c>
      <c r="AA332" s="58">
        <v>0</v>
      </c>
      <c r="AB332" s="58">
        <v>0</v>
      </c>
      <c r="AC332" s="58">
        <v>0</v>
      </c>
      <c r="AD332" s="58">
        <v>0</v>
      </c>
      <c r="AE332" s="58">
        <v>0</v>
      </c>
      <c r="AF332" s="58">
        <v>0</v>
      </c>
      <c r="AG332" s="58">
        <v>0</v>
      </c>
      <c r="AH332" s="58">
        <v>0</v>
      </c>
      <c r="AI332" s="58">
        <v>0</v>
      </c>
      <c r="AJ332" s="58">
        <v>0</v>
      </c>
      <c r="AK332" s="58">
        <v>0</v>
      </c>
      <c r="AL332" s="58">
        <v>0</v>
      </c>
      <c r="AM332" s="58">
        <v>0</v>
      </c>
      <c r="AN332" s="58">
        <v>0</v>
      </c>
      <c r="AO332" s="58">
        <v>0</v>
      </c>
      <c r="AP332" s="58">
        <v>0</v>
      </c>
      <c r="AQ332" s="59">
        <v>0</v>
      </c>
    </row>
    <row r="333" spans="1:43">
      <c r="A333" s="53" t="s">
        <v>77</v>
      </c>
      <c r="B333" s="53" t="s">
        <v>1</v>
      </c>
      <c r="C333" s="53" t="s">
        <v>127</v>
      </c>
      <c r="D333" s="57">
        <v>1.7414018511772156E-2</v>
      </c>
      <c r="E333" s="58">
        <v>9.4462074339389801E-3</v>
      </c>
      <c r="F333" s="58">
        <v>3.7136241793632507E-2</v>
      </c>
      <c r="G333" s="58">
        <v>3.4649001463549212E-5</v>
      </c>
      <c r="H333" s="58">
        <v>0</v>
      </c>
      <c r="I333" s="58">
        <v>0</v>
      </c>
      <c r="J333" s="58">
        <v>0</v>
      </c>
      <c r="K333" s="58">
        <v>0</v>
      </c>
      <c r="L333" s="58">
        <v>0</v>
      </c>
      <c r="M333" s="58">
        <v>0</v>
      </c>
      <c r="N333" s="58">
        <v>0.74015623331069946</v>
      </c>
      <c r="O333" s="58">
        <v>1.7317177057266235</v>
      </c>
      <c r="P333" s="58">
        <v>0</v>
      </c>
      <c r="Q333" s="58">
        <v>3.2260414445772767E-4</v>
      </c>
      <c r="R333" s="58">
        <v>1.8356857821345329E-2</v>
      </c>
      <c r="S333" s="58">
        <v>9.7846891731023788E-4</v>
      </c>
      <c r="T333" s="58">
        <v>6.6184307797811925E-5</v>
      </c>
      <c r="U333" s="58">
        <v>3.1935932929627597E-4</v>
      </c>
      <c r="V333" s="58">
        <v>5.2030325605301186E-5</v>
      </c>
      <c r="W333" s="58">
        <v>6.6633433103561401E-2</v>
      </c>
      <c r="X333" s="58">
        <v>0</v>
      </c>
      <c r="Y333" s="58">
        <v>0</v>
      </c>
      <c r="Z333" s="58">
        <v>3.9671449485467747E-5</v>
      </c>
      <c r="AA333" s="58">
        <v>1.0088164126500487E-3</v>
      </c>
      <c r="AB333" s="58">
        <v>0</v>
      </c>
      <c r="AC333" s="58">
        <v>0</v>
      </c>
      <c r="AD333" s="58">
        <v>0</v>
      </c>
      <c r="AE333" s="58">
        <v>0</v>
      </c>
      <c r="AF333" s="58">
        <v>0</v>
      </c>
      <c r="AG333" s="58">
        <v>1.3375336304306984E-2</v>
      </c>
      <c r="AH333" s="58">
        <v>2.1135703718755394E-4</v>
      </c>
      <c r="AI333" s="58">
        <v>4.8645652714185417E-4</v>
      </c>
      <c r="AJ333" s="58">
        <v>3.5727348178625107E-2</v>
      </c>
      <c r="AK333" s="58">
        <v>3.3459279802627861E-4</v>
      </c>
      <c r="AL333" s="58">
        <v>0</v>
      </c>
      <c r="AM333" s="58">
        <v>0.18477858603000641</v>
      </c>
      <c r="AN333" s="58">
        <v>0</v>
      </c>
      <c r="AO333" s="58">
        <v>0</v>
      </c>
      <c r="AP333" s="58">
        <v>7.7219143509864807E-2</v>
      </c>
      <c r="AQ333" s="59">
        <v>0.87415558099746704</v>
      </c>
    </row>
    <row r="334" spans="1:43">
      <c r="A334" s="53" t="s">
        <v>78</v>
      </c>
      <c r="B334" s="53" t="s">
        <v>23</v>
      </c>
      <c r="C334" s="53" t="s">
        <v>127</v>
      </c>
      <c r="D334" s="57">
        <v>0</v>
      </c>
      <c r="E334" s="58">
        <v>0</v>
      </c>
      <c r="F334" s="58">
        <v>0</v>
      </c>
      <c r="G334" s="58">
        <v>0</v>
      </c>
      <c r="H334" s="58">
        <v>0</v>
      </c>
      <c r="I334" s="58">
        <v>0</v>
      </c>
      <c r="J334" s="58">
        <v>0</v>
      </c>
      <c r="K334" s="58">
        <v>0</v>
      </c>
      <c r="L334" s="58">
        <v>0</v>
      </c>
      <c r="M334" s="58">
        <v>0</v>
      </c>
      <c r="N334" s="58">
        <v>0</v>
      </c>
      <c r="O334" s="58">
        <v>0</v>
      </c>
      <c r="P334" s="58">
        <v>0</v>
      </c>
      <c r="Q334" s="58">
        <v>0</v>
      </c>
      <c r="R334" s="58">
        <v>0</v>
      </c>
      <c r="S334" s="58">
        <v>3.3160667545217848E-9</v>
      </c>
      <c r="T334" s="58">
        <v>0</v>
      </c>
      <c r="U334" s="58">
        <v>0</v>
      </c>
      <c r="V334" s="58">
        <v>0</v>
      </c>
      <c r="W334" s="58">
        <v>0</v>
      </c>
      <c r="X334" s="58">
        <v>0</v>
      </c>
      <c r="Y334" s="58">
        <v>0</v>
      </c>
      <c r="Z334" s="58">
        <v>0</v>
      </c>
      <c r="AA334" s="58">
        <v>0</v>
      </c>
      <c r="AB334" s="58">
        <v>0</v>
      </c>
      <c r="AC334" s="58">
        <v>0</v>
      </c>
      <c r="AD334" s="58">
        <v>0</v>
      </c>
      <c r="AE334" s="58">
        <v>0</v>
      </c>
      <c r="AF334" s="58">
        <v>0</v>
      </c>
      <c r="AG334" s="58">
        <v>0</v>
      </c>
      <c r="AH334" s="58">
        <v>0</v>
      </c>
      <c r="AI334" s="58">
        <v>0</v>
      </c>
      <c r="AJ334" s="58">
        <v>0</v>
      </c>
      <c r="AK334" s="58">
        <v>0</v>
      </c>
      <c r="AL334" s="58">
        <v>0</v>
      </c>
      <c r="AM334" s="58">
        <v>0</v>
      </c>
      <c r="AN334" s="58">
        <v>0</v>
      </c>
      <c r="AO334" s="58">
        <v>0</v>
      </c>
      <c r="AP334" s="58">
        <v>0</v>
      </c>
      <c r="AQ334" s="59">
        <v>1.0979254511767067E-5</v>
      </c>
    </row>
    <row r="335" spans="1:43">
      <c r="A335" s="53" t="s">
        <v>79</v>
      </c>
      <c r="B335" s="53" t="s">
        <v>24</v>
      </c>
      <c r="C335" s="53" t="s">
        <v>127</v>
      </c>
      <c r="D335" s="57">
        <v>0</v>
      </c>
      <c r="E335" s="58">
        <v>0</v>
      </c>
      <c r="F335" s="58">
        <v>6.1327442526817322E-3</v>
      </c>
      <c r="G335" s="58">
        <v>0</v>
      </c>
      <c r="H335" s="58">
        <v>0</v>
      </c>
      <c r="I335" s="58">
        <v>0</v>
      </c>
      <c r="J335" s="58">
        <v>0</v>
      </c>
      <c r="K335" s="58">
        <v>0</v>
      </c>
      <c r="L335" s="58">
        <v>0</v>
      </c>
      <c r="M335" s="58">
        <v>0</v>
      </c>
      <c r="N335" s="58">
        <v>0</v>
      </c>
      <c r="O335" s="58">
        <v>1.9643586128950119E-3</v>
      </c>
      <c r="P335" s="58">
        <v>2.8712709899991751E-4</v>
      </c>
      <c r="Q335" s="58">
        <v>0</v>
      </c>
      <c r="R335" s="58">
        <v>0</v>
      </c>
      <c r="S335" s="58">
        <v>0</v>
      </c>
      <c r="T335" s="58">
        <v>0</v>
      </c>
      <c r="U335" s="58">
        <v>0</v>
      </c>
      <c r="V335" s="58">
        <v>0</v>
      </c>
      <c r="W335" s="58">
        <v>0</v>
      </c>
      <c r="X335" s="58">
        <v>0</v>
      </c>
      <c r="Y335" s="58">
        <v>0</v>
      </c>
      <c r="Z335" s="58">
        <v>0</v>
      </c>
      <c r="AA335" s="58">
        <v>0</v>
      </c>
      <c r="AB335" s="58">
        <v>0</v>
      </c>
      <c r="AC335" s="58">
        <v>0</v>
      </c>
      <c r="AD335" s="58">
        <v>0</v>
      </c>
      <c r="AE335" s="58">
        <v>0</v>
      </c>
      <c r="AF335" s="58">
        <v>0</v>
      </c>
      <c r="AG335" s="58">
        <v>0</v>
      </c>
      <c r="AH335" s="58">
        <v>0</v>
      </c>
      <c r="AI335" s="58">
        <v>0</v>
      </c>
      <c r="AJ335" s="58">
        <v>0</v>
      </c>
      <c r="AK335" s="58">
        <v>1.4906150909155258E-6</v>
      </c>
      <c r="AL335" s="58">
        <v>0</v>
      </c>
      <c r="AM335" s="58">
        <v>0</v>
      </c>
      <c r="AN335" s="58">
        <v>0</v>
      </c>
      <c r="AO335" s="58">
        <v>0</v>
      </c>
      <c r="AP335" s="58">
        <v>6.22208688128012E-7</v>
      </c>
      <c r="AQ335" s="59">
        <v>4.8516929382458329E-4</v>
      </c>
    </row>
    <row r="336" spans="1:43">
      <c r="A336" s="53" t="s">
        <v>80</v>
      </c>
      <c r="B336" s="53" t="s">
        <v>25</v>
      </c>
      <c r="C336" s="53" t="s">
        <v>127</v>
      </c>
      <c r="D336" s="57">
        <v>0</v>
      </c>
      <c r="E336" s="58">
        <v>0</v>
      </c>
      <c r="F336" s="58">
        <v>0</v>
      </c>
      <c r="G336" s="58">
        <v>0</v>
      </c>
      <c r="H336" s="58">
        <v>0</v>
      </c>
      <c r="I336" s="58">
        <v>0</v>
      </c>
      <c r="J336" s="58">
        <v>0</v>
      </c>
      <c r="K336" s="58">
        <v>1.2610694102477282E-4</v>
      </c>
      <c r="L336" s="58">
        <v>0</v>
      </c>
      <c r="M336" s="58">
        <v>0</v>
      </c>
      <c r="N336" s="58">
        <v>2.4228067195508629E-4</v>
      </c>
      <c r="O336" s="58">
        <v>0</v>
      </c>
      <c r="P336" s="58">
        <v>0</v>
      </c>
      <c r="Q336" s="58">
        <v>1.2670410796999931E-2</v>
      </c>
      <c r="R336" s="58">
        <v>0</v>
      </c>
      <c r="S336" s="58">
        <v>0</v>
      </c>
      <c r="T336" s="58">
        <v>0</v>
      </c>
      <c r="U336" s="58">
        <v>0</v>
      </c>
      <c r="V336" s="58">
        <v>0</v>
      </c>
      <c r="W336" s="58">
        <v>0</v>
      </c>
      <c r="X336" s="58">
        <v>1.4717844314873219E-3</v>
      </c>
      <c r="Y336" s="58">
        <v>0</v>
      </c>
      <c r="Z336" s="58">
        <v>0</v>
      </c>
      <c r="AA336" s="58">
        <v>0</v>
      </c>
      <c r="AB336" s="58">
        <v>0</v>
      </c>
      <c r="AC336" s="58">
        <v>0</v>
      </c>
      <c r="AD336" s="58">
        <v>2.2325469763018191E-4</v>
      </c>
      <c r="AE336" s="58">
        <v>0</v>
      </c>
      <c r="AF336" s="58">
        <v>0</v>
      </c>
      <c r="AG336" s="58">
        <v>0</v>
      </c>
      <c r="AH336" s="58">
        <v>0</v>
      </c>
      <c r="AI336" s="58">
        <v>0</v>
      </c>
      <c r="AJ336" s="58">
        <v>3.524415660649538E-4</v>
      </c>
      <c r="AK336" s="58">
        <v>0</v>
      </c>
      <c r="AL336" s="58">
        <v>3.7541970610618591E-2</v>
      </c>
      <c r="AM336" s="58">
        <v>3.6454151850193739E-3</v>
      </c>
      <c r="AN336" s="58">
        <v>0</v>
      </c>
      <c r="AO336" s="58">
        <v>0</v>
      </c>
      <c r="AP336" s="58">
        <v>2.5727145839482546E-4</v>
      </c>
      <c r="AQ336" s="59">
        <v>5.7165231555700302E-2</v>
      </c>
    </row>
    <row r="337" spans="1:43">
      <c r="A337" s="53" t="s">
        <v>81</v>
      </c>
      <c r="B337" s="53" t="s">
        <v>26</v>
      </c>
      <c r="C337" s="53" t="s">
        <v>127</v>
      </c>
      <c r="D337" s="57">
        <v>3.9570755325257778E-3</v>
      </c>
      <c r="E337" s="58">
        <v>0</v>
      </c>
      <c r="F337" s="58">
        <v>0.10789062827825546</v>
      </c>
      <c r="G337" s="58">
        <v>6.0466569848358631E-3</v>
      </c>
      <c r="H337" s="58">
        <v>7.4643146945163608E-5</v>
      </c>
      <c r="I337" s="58">
        <v>3.0316428747028112E-3</v>
      </c>
      <c r="J337" s="58">
        <v>7.6600848697125912E-3</v>
      </c>
      <c r="K337" s="58">
        <v>9.1301396489143372E-2</v>
      </c>
      <c r="L337" s="58">
        <v>2.0272636320441961E-3</v>
      </c>
      <c r="M337" s="58">
        <v>1.9673431292176247E-2</v>
      </c>
      <c r="N337" s="58">
        <v>4.3042571633122861E-4</v>
      </c>
      <c r="O337" s="58">
        <v>2.9080533422529697E-3</v>
      </c>
      <c r="P337" s="58">
        <v>9.579523466527462E-3</v>
      </c>
      <c r="Q337" s="58">
        <v>3.940003365278244E-2</v>
      </c>
      <c r="R337" s="58">
        <v>3.6711006164550781</v>
      </c>
      <c r="S337" s="58">
        <v>7.4398117139935493E-3</v>
      </c>
      <c r="T337" s="58">
        <v>2.0848261192440987E-4</v>
      </c>
      <c r="U337" s="58">
        <v>3.6215703585185111E-4</v>
      </c>
      <c r="V337" s="58">
        <v>5.9002970374422148E-5</v>
      </c>
      <c r="W337" s="58">
        <v>0.14596068859100342</v>
      </c>
      <c r="X337" s="58">
        <v>0.15174241364002228</v>
      </c>
      <c r="Y337" s="58">
        <v>0</v>
      </c>
      <c r="Z337" s="58">
        <v>0</v>
      </c>
      <c r="AA337" s="58">
        <v>6.5595149993896484E-2</v>
      </c>
      <c r="AB337" s="58">
        <v>0.11423062533140182</v>
      </c>
      <c r="AC337" s="58">
        <v>0</v>
      </c>
      <c r="AD337" s="58">
        <v>0.13123299181461334</v>
      </c>
      <c r="AE337" s="58">
        <v>0</v>
      </c>
      <c r="AF337" s="58">
        <v>0</v>
      </c>
      <c r="AG337" s="58">
        <v>9.9428260000422597E-5</v>
      </c>
      <c r="AH337" s="58">
        <v>1.5711651712990715E-6</v>
      </c>
      <c r="AI337" s="58">
        <v>3.6161727621220052E-6</v>
      </c>
      <c r="AJ337" s="58">
        <v>9.9175167270004749E-4</v>
      </c>
      <c r="AK337" s="58">
        <v>0.7105448842048645</v>
      </c>
      <c r="AL337" s="58">
        <v>4.0690734749659896E-5</v>
      </c>
      <c r="AM337" s="58">
        <v>0.18636946380138397</v>
      </c>
      <c r="AN337" s="58">
        <v>0</v>
      </c>
      <c r="AO337" s="58">
        <v>0.48145538568496704</v>
      </c>
      <c r="AP337" s="58">
        <v>2.6475129649043083E-2</v>
      </c>
      <c r="AQ337" s="59">
        <v>2.4733006954193115</v>
      </c>
    </row>
    <row r="338" spans="1:43">
      <c r="A338" s="53" t="s">
        <v>82</v>
      </c>
      <c r="B338" s="53" t="s">
        <v>27</v>
      </c>
      <c r="C338" s="53" t="s">
        <v>127</v>
      </c>
      <c r="D338" s="57">
        <v>6.0226621627807617</v>
      </c>
      <c r="E338" s="58">
        <v>7.1704630851745605</v>
      </c>
      <c r="F338" s="58">
        <v>4.6711764335632324</v>
      </c>
      <c r="G338" s="58">
        <v>0.29558178782463074</v>
      </c>
      <c r="H338" s="58">
        <v>5.2918808069080114E-4</v>
      </c>
      <c r="I338" s="58">
        <v>0.2063777893781662</v>
      </c>
      <c r="J338" s="58">
        <v>5.3819674998521805E-2</v>
      </c>
      <c r="K338" s="58">
        <v>0.48094388842582703</v>
      </c>
      <c r="L338" s="58">
        <v>4.2259357869625092E-2</v>
      </c>
      <c r="M338" s="58">
        <v>0</v>
      </c>
      <c r="N338" s="58">
        <v>1.6020558774471283E-2</v>
      </c>
      <c r="O338" s="58">
        <v>3.5618555266410112E-3</v>
      </c>
      <c r="P338" s="58">
        <v>1.8076295033097267E-2</v>
      </c>
      <c r="Q338" s="58">
        <v>0.47573485970497131</v>
      </c>
      <c r="R338" s="58">
        <v>1.244020089507103E-2</v>
      </c>
      <c r="S338" s="58">
        <v>151.336181640625</v>
      </c>
      <c r="T338" s="58">
        <v>3.0026640743017197E-2</v>
      </c>
      <c r="U338" s="58">
        <v>3.3385994434356689</v>
      </c>
      <c r="V338" s="58">
        <v>0.54392772912979126</v>
      </c>
      <c r="W338" s="58">
        <v>0.163495272397995</v>
      </c>
      <c r="X338" s="58">
        <v>3.3349542617797852</v>
      </c>
      <c r="Y338" s="58">
        <v>0</v>
      </c>
      <c r="Z338" s="58">
        <v>3.1929913908243179E-2</v>
      </c>
      <c r="AA338" s="58">
        <v>0.53268575668334961</v>
      </c>
      <c r="AB338" s="58">
        <v>0.92764520645141602</v>
      </c>
      <c r="AC338" s="58">
        <v>0</v>
      </c>
      <c r="AD338" s="58">
        <v>5.4092340171337128E-2</v>
      </c>
      <c r="AE338" s="58">
        <v>0</v>
      </c>
      <c r="AF338" s="58">
        <v>0</v>
      </c>
      <c r="AG338" s="58">
        <v>1.1234406381845474E-2</v>
      </c>
      <c r="AH338" s="58">
        <v>1.7752607527654618E-4</v>
      </c>
      <c r="AI338" s="58">
        <v>4.0859164437279105E-4</v>
      </c>
      <c r="AJ338" s="58">
        <v>0.36144417524337769</v>
      </c>
      <c r="AK338" s="58">
        <v>18.089250564575195</v>
      </c>
      <c r="AL338" s="58">
        <v>0.29069402813911438</v>
      </c>
      <c r="AM338" s="58">
        <v>48.495086669921875</v>
      </c>
      <c r="AN338" s="58">
        <v>2.0762378349900246E-2</v>
      </c>
      <c r="AO338" s="58">
        <v>0</v>
      </c>
      <c r="AP338" s="58">
        <v>3.3254179954528809</v>
      </c>
      <c r="AQ338" s="59">
        <v>7.5095090866088867</v>
      </c>
    </row>
    <row r="339" spans="1:43">
      <c r="A339" s="53" t="s">
        <v>83</v>
      </c>
      <c r="B339" s="53" t="s">
        <v>28</v>
      </c>
      <c r="C339" s="53" t="s">
        <v>127</v>
      </c>
      <c r="D339" s="57">
        <v>6.589287281036377</v>
      </c>
      <c r="E339" s="58">
        <v>0.72237670421600342</v>
      </c>
      <c r="F339" s="58">
        <v>1.3406873941421509</v>
      </c>
      <c r="G339" s="58">
        <v>1.1083904653787613E-2</v>
      </c>
      <c r="H339" s="58">
        <v>6.1834687367081642E-3</v>
      </c>
      <c r="I339" s="58">
        <v>3.5927444696426392E-3</v>
      </c>
      <c r="J339" s="58">
        <v>2.9513111803680658E-3</v>
      </c>
      <c r="K339" s="58">
        <v>0.1352953165769577</v>
      </c>
      <c r="L339" s="58">
        <v>2.3252414539456367E-3</v>
      </c>
      <c r="M339" s="58">
        <v>0</v>
      </c>
      <c r="N339" s="58">
        <v>0.34053730964660645</v>
      </c>
      <c r="O339" s="58">
        <v>2.8102809563279152E-2</v>
      </c>
      <c r="P339" s="58">
        <v>0.29260516166687012</v>
      </c>
      <c r="Q339" s="58">
        <v>4.4752966612577438E-2</v>
      </c>
      <c r="R339" s="58">
        <v>4.5313457958400249E-3</v>
      </c>
      <c r="S339" s="58">
        <v>0.27878370881080627</v>
      </c>
      <c r="T339" s="58">
        <v>2.0778765678405762</v>
      </c>
      <c r="U339" s="58">
        <v>3.7388086318969727</v>
      </c>
      <c r="V339" s="58">
        <v>0.23541919887065887</v>
      </c>
      <c r="W339" s="58">
        <v>8.5316305160522461</v>
      </c>
      <c r="X339" s="58">
        <v>7.3107875883579254E-2</v>
      </c>
      <c r="Y339" s="58">
        <v>0</v>
      </c>
      <c r="Z339" s="58">
        <v>3.2291449315380305E-5</v>
      </c>
      <c r="AA339" s="58">
        <v>1.2317225337028503E-3</v>
      </c>
      <c r="AB339" s="58">
        <v>2.1449823398143053E-3</v>
      </c>
      <c r="AC339" s="58">
        <v>0</v>
      </c>
      <c r="AD339" s="58">
        <v>4.0513062849640846E-3</v>
      </c>
      <c r="AE339" s="58">
        <v>0</v>
      </c>
      <c r="AF339" s="58">
        <v>0</v>
      </c>
      <c r="AG339" s="58">
        <v>1.4933701604604721E-2</v>
      </c>
      <c r="AH339" s="58">
        <v>2.3598229745402932E-4</v>
      </c>
      <c r="AI339" s="58">
        <v>5.4313376313075423E-4</v>
      </c>
      <c r="AJ339" s="58">
        <v>0.68156653642654419</v>
      </c>
      <c r="AK339" s="58">
        <v>4.4544219970703125E-2</v>
      </c>
      <c r="AL339" s="58">
        <v>0.43724700808525085</v>
      </c>
      <c r="AM339" s="58">
        <v>0.14065007865428925</v>
      </c>
      <c r="AN339" s="58">
        <v>0</v>
      </c>
      <c r="AO339" s="58">
        <v>0</v>
      </c>
      <c r="AP339" s="58">
        <v>3.6606017500162125E-2</v>
      </c>
      <c r="AQ339" s="59">
        <v>0.79129588603973389</v>
      </c>
    </row>
    <row r="340" spans="1:43">
      <c r="A340" s="53" t="s">
        <v>84</v>
      </c>
      <c r="B340" s="53" t="s">
        <v>29</v>
      </c>
      <c r="C340" s="53" t="s">
        <v>127</v>
      </c>
      <c r="D340" s="57">
        <v>2.068677730858326E-2</v>
      </c>
      <c r="E340" s="58">
        <v>7.6671456918120384E-4</v>
      </c>
      <c r="F340" s="58">
        <v>0.42318874597549438</v>
      </c>
      <c r="G340" s="58">
        <v>2.3506078869104385E-3</v>
      </c>
      <c r="H340" s="58">
        <v>2.6083292323164642E-4</v>
      </c>
      <c r="I340" s="58">
        <v>5.2853627130389214E-4</v>
      </c>
      <c r="J340" s="58">
        <v>9.8352842032909393E-2</v>
      </c>
      <c r="K340" s="58">
        <v>0.26016238331794739</v>
      </c>
      <c r="L340" s="58">
        <v>9.2681613750755787E-4</v>
      </c>
      <c r="M340" s="58">
        <v>8.5388222942128778E-4</v>
      </c>
      <c r="N340" s="58">
        <v>2.191990852355957</v>
      </c>
      <c r="O340" s="58">
        <v>1.4161587692797184E-2</v>
      </c>
      <c r="P340" s="58">
        <v>0.80432134866714478</v>
      </c>
      <c r="Q340" s="58">
        <v>2.4100267328321934E-3</v>
      </c>
      <c r="R340" s="58">
        <v>6.6679053008556366E-2</v>
      </c>
      <c r="S340" s="58">
        <v>5.722404271364212E-2</v>
      </c>
      <c r="T340" s="58">
        <v>8.0445483326911926E-3</v>
      </c>
      <c r="U340" s="58">
        <v>0.30330026149749756</v>
      </c>
      <c r="V340" s="58">
        <v>0.45152008533477783</v>
      </c>
      <c r="W340" s="58">
        <v>0.97252315282821655</v>
      </c>
      <c r="X340" s="58">
        <v>0.57045358419418335</v>
      </c>
      <c r="Y340" s="58">
        <v>4.8124048043973744E-4</v>
      </c>
      <c r="Z340" s="58">
        <v>5.0462497165426612E-4</v>
      </c>
      <c r="AA340" s="58">
        <v>1.6515582799911499E-2</v>
      </c>
      <c r="AB340" s="58">
        <v>2.8761051595211029E-2</v>
      </c>
      <c r="AC340" s="58">
        <v>0</v>
      </c>
      <c r="AD340" s="58">
        <v>6.0295793227851391E-3</v>
      </c>
      <c r="AE340" s="58">
        <v>0</v>
      </c>
      <c r="AF340" s="58">
        <v>0</v>
      </c>
      <c r="AG340" s="58">
        <v>2.1190287079662085E-3</v>
      </c>
      <c r="AH340" s="58">
        <v>3.3484888263046741E-5</v>
      </c>
      <c r="AI340" s="58">
        <v>7.7068369137123227E-5</v>
      </c>
      <c r="AJ340" s="58">
        <v>6.4956784248352051E-2</v>
      </c>
      <c r="AK340" s="58">
        <v>1.366141252219677E-3</v>
      </c>
      <c r="AL340" s="58">
        <v>0.31265074014663696</v>
      </c>
      <c r="AM340" s="58">
        <v>0.29703375697135925</v>
      </c>
      <c r="AN340" s="58">
        <v>0</v>
      </c>
      <c r="AO340" s="58">
        <v>0</v>
      </c>
      <c r="AP340" s="58">
        <v>8.5946708917617798E-2</v>
      </c>
      <c r="AQ340" s="59">
        <v>4.3918294906616211</v>
      </c>
    </row>
    <row r="341" spans="1:43">
      <c r="A341" s="53" t="s">
        <v>85</v>
      </c>
      <c r="B341" s="53" t="s">
        <v>30</v>
      </c>
      <c r="C341" s="53" t="s">
        <v>127</v>
      </c>
      <c r="D341" s="57">
        <v>0.21436503529548645</v>
      </c>
      <c r="E341" s="58">
        <v>2.825804753229022E-3</v>
      </c>
      <c r="F341" s="58">
        <v>0</v>
      </c>
      <c r="G341" s="58">
        <v>0</v>
      </c>
      <c r="H341" s="58">
        <v>2.006246242672205E-3</v>
      </c>
      <c r="I341" s="58">
        <v>1.6044167568907142E-3</v>
      </c>
      <c r="J341" s="58">
        <v>4.9441764131188393E-3</v>
      </c>
      <c r="K341" s="58">
        <v>2.7347251772880554E-2</v>
      </c>
      <c r="L341" s="58">
        <v>4.2707785041784518E-7</v>
      </c>
      <c r="M341" s="58">
        <v>0</v>
      </c>
      <c r="N341" s="58">
        <v>0</v>
      </c>
      <c r="O341" s="58">
        <v>0</v>
      </c>
      <c r="P341" s="58">
        <v>0</v>
      </c>
      <c r="Q341" s="58">
        <v>0</v>
      </c>
      <c r="R341" s="58">
        <v>0</v>
      </c>
      <c r="S341" s="58">
        <v>0</v>
      </c>
      <c r="T341" s="58">
        <v>0</v>
      </c>
      <c r="U341" s="58">
        <v>0.30593350529670715</v>
      </c>
      <c r="V341" s="58">
        <v>0.60486465692520142</v>
      </c>
      <c r="W341" s="58">
        <v>0</v>
      </c>
      <c r="X341" s="58">
        <v>0</v>
      </c>
      <c r="Y341" s="58">
        <v>0</v>
      </c>
      <c r="Z341" s="58">
        <v>0</v>
      </c>
      <c r="AA341" s="58">
        <v>0</v>
      </c>
      <c r="AB341" s="58">
        <v>0</v>
      </c>
      <c r="AC341" s="58">
        <v>0</v>
      </c>
      <c r="AD341" s="58">
        <v>0</v>
      </c>
      <c r="AE341" s="58">
        <v>0</v>
      </c>
      <c r="AF341" s="58">
        <v>0</v>
      </c>
      <c r="AG341" s="58">
        <v>0</v>
      </c>
      <c r="AH341" s="58">
        <v>0</v>
      </c>
      <c r="AI341" s="58">
        <v>0</v>
      </c>
      <c r="AJ341" s="58">
        <v>0</v>
      </c>
      <c r="AK341" s="58">
        <v>0</v>
      </c>
      <c r="AL341" s="58">
        <v>0</v>
      </c>
      <c r="AM341" s="58">
        <v>3.8233916275203228E-3</v>
      </c>
      <c r="AN341" s="58">
        <v>0</v>
      </c>
      <c r="AO341" s="58">
        <v>0</v>
      </c>
      <c r="AP341" s="58">
        <v>1.0779242729768157E-3</v>
      </c>
      <c r="AQ341" s="59">
        <v>0.67420327663421631</v>
      </c>
    </row>
    <row r="342" spans="1:43">
      <c r="A342" s="53" t="s">
        <v>86</v>
      </c>
      <c r="B342" s="53" t="s">
        <v>31</v>
      </c>
      <c r="C342" s="53" t="s">
        <v>127</v>
      </c>
      <c r="D342" s="57">
        <v>0.54874277114868164</v>
      </c>
      <c r="E342" s="58">
        <v>3.4063886851072311E-2</v>
      </c>
      <c r="F342" s="58">
        <v>0.23072277009487152</v>
      </c>
      <c r="G342" s="58">
        <v>4.5247640460729599E-2</v>
      </c>
      <c r="H342" s="58">
        <v>4.3887771666049957E-2</v>
      </c>
      <c r="I342" s="58">
        <v>2.1333992481231689E-2</v>
      </c>
      <c r="J342" s="58">
        <v>1.8350900791119784E-4</v>
      </c>
      <c r="K342" s="58">
        <v>0.38159045577049255</v>
      </c>
      <c r="L342" s="58">
        <v>4.0226683020591736E-2</v>
      </c>
      <c r="M342" s="58">
        <v>2.9230157379060984E-3</v>
      </c>
      <c r="N342" s="58">
        <v>2.1777290850877762E-2</v>
      </c>
      <c r="O342" s="58">
        <v>1.7682920442894101E-3</v>
      </c>
      <c r="P342" s="58">
        <v>1.5508101787418127E-3</v>
      </c>
      <c r="Q342" s="58">
        <v>4.3431362137198448E-3</v>
      </c>
      <c r="R342" s="58">
        <v>3.5457272082567215E-2</v>
      </c>
      <c r="S342" s="58">
        <v>0.25971007347106934</v>
      </c>
      <c r="T342" s="58">
        <v>0</v>
      </c>
      <c r="U342" s="58">
        <v>7.8401770442724228E-3</v>
      </c>
      <c r="V342" s="58">
        <v>0</v>
      </c>
      <c r="W342" s="58">
        <v>1.7878451347351074</v>
      </c>
      <c r="X342" s="58">
        <v>4.0596947073936462E-2</v>
      </c>
      <c r="Y342" s="58">
        <v>0</v>
      </c>
      <c r="Z342" s="58">
        <v>0</v>
      </c>
      <c r="AA342" s="58">
        <v>0.20343858003616333</v>
      </c>
      <c r="AB342" s="58">
        <v>0.35427796840667725</v>
      </c>
      <c r="AC342" s="58">
        <v>0</v>
      </c>
      <c r="AD342" s="58">
        <v>0.93119251728057861</v>
      </c>
      <c r="AE342" s="58">
        <v>0</v>
      </c>
      <c r="AF342" s="58">
        <v>0</v>
      </c>
      <c r="AG342" s="58">
        <v>1.336173415184021</v>
      </c>
      <c r="AH342" s="58">
        <v>2.1114209666848183E-2</v>
      </c>
      <c r="AI342" s="58">
        <v>4.8596184700727463E-2</v>
      </c>
      <c r="AJ342" s="58">
        <v>1.3821495696902275E-2</v>
      </c>
      <c r="AK342" s="58">
        <v>2.7277469635009766E-2</v>
      </c>
      <c r="AL342" s="58">
        <v>1.8739442825317383</v>
      </c>
      <c r="AM342" s="58">
        <v>9.2244949340820312</v>
      </c>
      <c r="AN342" s="58">
        <v>0</v>
      </c>
      <c r="AO342" s="58">
        <v>0</v>
      </c>
      <c r="AP342" s="58">
        <v>0.16692635416984558</v>
      </c>
      <c r="AQ342" s="59">
        <v>12.185298919677734</v>
      </c>
    </row>
    <row r="343" spans="1:43">
      <c r="A343" s="53" t="s">
        <v>87</v>
      </c>
      <c r="B343" s="53" t="s">
        <v>32</v>
      </c>
      <c r="C343" s="53" t="s">
        <v>127</v>
      </c>
      <c r="D343" s="57">
        <v>5.477461963891983E-4</v>
      </c>
      <c r="E343" s="58">
        <v>0</v>
      </c>
      <c r="F343" s="58">
        <v>2.706337021663785E-3</v>
      </c>
      <c r="G343" s="58">
        <v>9.8186905961483717E-4</v>
      </c>
      <c r="H343" s="58">
        <v>0</v>
      </c>
      <c r="I343" s="58">
        <v>0</v>
      </c>
      <c r="J343" s="58">
        <v>0</v>
      </c>
      <c r="K343" s="58">
        <v>7.2584305598866194E-5</v>
      </c>
      <c r="L343" s="58">
        <v>4.0826728218235075E-4</v>
      </c>
      <c r="M343" s="58">
        <v>0</v>
      </c>
      <c r="N343" s="58">
        <v>0</v>
      </c>
      <c r="O343" s="58">
        <v>0</v>
      </c>
      <c r="P343" s="58">
        <v>0</v>
      </c>
      <c r="Q343" s="58">
        <v>1.7324155487585813E-4</v>
      </c>
      <c r="R343" s="58">
        <v>0</v>
      </c>
      <c r="S343" s="58">
        <v>1.6585737466812134E-4</v>
      </c>
      <c r="T343" s="58">
        <v>2.8706685043289326E-5</v>
      </c>
      <c r="U343" s="58">
        <v>2.3901225067675114E-3</v>
      </c>
      <c r="V343" s="58">
        <v>0</v>
      </c>
      <c r="W343" s="58">
        <v>2.3167526524048299E-4</v>
      </c>
      <c r="X343" s="58">
        <v>0.16839869320392609</v>
      </c>
      <c r="Y343" s="58">
        <v>0</v>
      </c>
      <c r="Z343" s="58">
        <v>0</v>
      </c>
      <c r="AA343" s="58">
        <v>2.79553874861449E-4</v>
      </c>
      <c r="AB343" s="58">
        <v>4.8682891065254807E-4</v>
      </c>
      <c r="AC343" s="58">
        <v>0</v>
      </c>
      <c r="AD343" s="58">
        <v>1.1529448442161083E-2</v>
      </c>
      <c r="AE343" s="58">
        <v>0</v>
      </c>
      <c r="AF343" s="58">
        <v>0</v>
      </c>
      <c r="AG343" s="58">
        <v>8.8989017531275749E-3</v>
      </c>
      <c r="AH343" s="58">
        <v>1.4062043919693679E-4</v>
      </c>
      <c r="AI343" s="58">
        <v>3.2365010702051222E-4</v>
      </c>
      <c r="AJ343" s="58">
        <v>3.9186119101941586E-3</v>
      </c>
      <c r="AK343" s="58">
        <v>6.4500352891627699E-5</v>
      </c>
      <c r="AL343" s="58">
        <v>1.350584864616394</v>
      </c>
      <c r="AM343" s="58">
        <v>7.9181268811225891E-2</v>
      </c>
      <c r="AN343" s="58">
        <v>0</v>
      </c>
      <c r="AO343" s="58">
        <v>0</v>
      </c>
      <c r="AP343" s="58">
        <v>1.6908003017306328E-2</v>
      </c>
      <c r="AQ343" s="59">
        <v>0.11121652275323868</v>
      </c>
    </row>
    <row r="344" spans="1:43">
      <c r="A344" s="53" t="s">
        <v>88</v>
      </c>
      <c r="B344" s="53" t="s">
        <v>33</v>
      </c>
      <c r="C344" s="53" t="s">
        <v>127</v>
      </c>
      <c r="D344" s="57">
        <v>3.4168544225394726E-3</v>
      </c>
      <c r="E344" s="58">
        <v>4.7293675015680492E-4</v>
      </c>
      <c r="F344" s="58">
        <v>0.1074664518237114</v>
      </c>
      <c r="G344" s="58">
        <v>6.7219724878668785E-3</v>
      </c>
      <c r="H344" s="58">
        <v>0</v>
      </c>
      <c r="I344" s="58">
        <v>0</v>
      </c>
      <c r="J344" s="58">
        <v>0</v>
      </c>
      <c r="K344" s="58">
        <v>0</v>
      </c>
      <c r="L344" s="58">
        <v>0</v>
      </c>
      <c r="M344" s="58">
        <v>0</v>
      </c>
      <c r="N344" s="58">
        <v>0</v>
      </c>
      <c r="O344" s="58">
        <v>0</v>
      </c>
      <c r="P344" s="58">
        <v>0</v>
      </c>
      <c r="Q344" s="58">
        <v>1.7836183542385697E-4</v>
      </c>
      <c r="R344" s="58">
        <v>7.9317374911624938E-5</v>
      </c>
      <c r="S344" s="58">
        <v>6.9893611362203956E-4</v>
      </c>
      <c r="T344" s="58">
        <v>6.5229553729295731E-4</v>
      </c>
      <c r="U344" s="58">
        <v>3.255042975069955E-5</v>
      </c>
      <c r="V344" s="58">
        <v>0</v>
      </c>
      <c r="W344" s="58">
        <v>3.5038001835346222E-2</v>
      </c>
      <c r="X344" s="58">
        <v>6.9283614866435528E-3</v>
      </c>
      <c r="Y344" s="58">
        <v>1.6603970527648926</v>
      </c>
      <c r="Z344" s="58">
        <v>0.156587153673172</v>
      </c>
      <c r="AA344" s="58">
        <v>1.4559521675109863</v>
      </c>
      <c r="AB344" s="58">
        <v>2.1207754611968994</v>
      </c>
      <c r="AC344" s="58">
        <v>1.363601628690958E-2</v>
      </c>
      <c r="AD344" s="58">
        <v>0.11199843883514404</v>
      </c>
      <c r="AE344" s="58">
        <v>0.17476363480091095</v>
      </c>
      <c r="AF344" s="58">
        <v>0.10363458842039108</v>
      </c>
      <c r="AG344" s="58">
        <v>0.12780515849590302</v>
      </c>
      <c r="AH344" s="58">
        <v>7.5813732109963894E-4</v>
      </c>
      <c r="AI344" s="58">
        <v>2.4245688691735268E-3</v>
      </c>
      <c r="AJ344" s="58">
        <v>6.0410830192267895E-3</v>
      </c>
      <c r="AK344" s="58">
        <v>0</v>
      </c>
      <c r="AL344" s="58">
        <v>1.0954773426055908</v>
      </c>
      <c r="AM344" s="58">
        <v>0.13409535586833954</v>
      </c>
      <c r="AN344" s="58">
        <v>0</v>
      </c>
      <c r="AO344" s="58">
        <v>0</v>
      </c>
      <c r="AP344" s="58">
        <v>0.18998493254184723</v>
      </c>
      <c r="AQ344" s="59">
        <v>4.8748668283224106E-2</v>
      </c>
    </row>
    <row r="345" spans="1:43">
      <c r="A345" s="53" t="s">
        <v>89</v>
      </c>
      <c r="B345" s="53" t="s">
        <v>34</v>
      </c>
      <c r="C345" s="53" t="s">
        <v>127</v>
      </c>
      <c r="D345" s="57">
        <v>1.2799225805792958E-4</v>
      </c>
      <c r="E345" s="58">
        <v>2.6121739210793748E-5</v>
      </c>
      <c r="F345" s="58">
        <v>2.1830428158864379E-4</v>
      </c>
      <c r="G345" s="58">
        <v>9.3845876108389348E-5</v>
      </c>
      <c r="H345" s="58">
        <v>0</v>
      </c>
      <c r="I345" s="58">
        <v>0</v>
      </c>
      <c r="J345" s="58">
        <v>0</v>
      </c>
      <c r="K345" s="58">
        <v>0</v>
      </c>
      <c r="L345" s="58">
        <v>0</v>
      </c>
      <c r="M345" s="58">
        <v>0</v>
      </c>
      <c r="N345" s="58">
        <v>2.7341311215423048E-4</v>
      </c>
      <c r="O345" s="58">
        <v>0</v>
      </c>
      <c r="P345" s="58">
        <v>0</v>
      </c>
      <c r="Q345" s="58">
        <v>2.9287071083672345E-4</v>
      </c>
      <c r="R345" s="58">
        <v>5.3938183555146679E-6</v>
      </c>
      <c r="S345" s="58">
        <v>1.5760396490804851E-4</v>
      </c>
      <c r="T345" s="58">
        <v>7.5982825364917517E-5</v>
      </c>
      <c r="U345" s="58">
        <v>6.5186817664653063E-5</v>
      </c>
      <c r="V345" s="58">
        <v>0</v>
      </c>
      <c r="W345" s="58">
        <v>3.2134053763002157E-3</v>
      </c>
      <c r="X345" s="58">
        <v>7.1045236836653203E-5</v>
      </c>
      <c r="Y345" s="58">
        <v>1.1969945393502712E-2</v>
      </c>
      <c r="Z345" s="58">
        <v>5.0933420658111572E-2</v>
      </c>
      <c r="AA345" s="58">
        <v>7.8709699213504791E-2</v>
      </c>
      <c r="AB345" s="58">
        <v>0.11465046554803848</v>
      </c>
      <c r="AC345" s="58">
        <v>4.4118436053395271E-3</v>
      </c>
      <c r="AD345" s="58">
        <v>3.6236364394426346E-2</v>
      </c>
      <c r="AE345" s="58">
        <v>5.6543625891208649E-2</v>
      </c>
      <c r="AF345" s="58">
        <v>3.3530294895172119E-2</v>
      </c>
      <c r="AG345" s="58">
        <v>1.1521091219037771E-3</v>
      </c>
      <c r="AH345" s="58">
        <v>6.8342856138770003E-6</v>
      </c>
      <c r="AI345" s="58">
        <v>2.1856456442037597E-5</v>
      </c>
      <c r="AJ345" s="58">
        <v>2.2599288786295801E-4</v>
      </c>
      <c r="AK345" s="58">
        <v>1.5213433471217286E-5</v>
      </c>
      <c r="AL345" s="58">
        <v>2.411210723221302E-2</v>
      </c>
      <c r="AM345" s="58">
        <v>8.5506547475233674E-4</v>
      </c>
      <c r="AN345" s="58">
        <v>0</v>
      </c>
      <c r="AO345" s="58">
        <v>0</v>
      </c>
      <c r="AP345" s="58">
        <v>4.3172811274416745E-4</v>
      </c>
      <c r="AQ345" s="59">
        <v>1.2270445004105568E-3</v>
      </c>
    </row>
    <row r="346" spans="1:43" ht="30">
      <c r="A346" s="53" t="s">
        <v>90</v>
      </c>
      <c r="B346" s="53" t="s">
        <v>35</v>
      </c>
      <c r="C346" s="53" t="s">
        <v>127</v>
      </c>
      <c r="D346" s="57">
        <v>5.4620923474431038E-3</v>
      </c>
      <c r="E346" s="58">
        <v>1.2091713724657893E-3</v>
      </c>
      <c r="F346" s="58">
        <v>8.6063377559185028E-2</v>
      </c>
      <c r="G346" s="58">
        <v>4.8415930941700935E-3</v>
      </c>
      <c r="H346" s="58">
        <v>0</v>
      </c>
      <c r="I346" s="58">
        <v>0</v>
      </c>
      <c r="J346" s="58">
        <v>0</v>
      </c>
      <c r="K346" s="58">
        <v>1.4187280321493745E-3</v>
      </c>
      <c r="L346" s="58">
        <v>1.5990753308869898E-4</v>
      </c>
      <c r="M346" s="58">
        <v>0</v>
      </c>
      <c r="N346" s="58">
        <v>0</v>
      </c>
      <c r="O346" s="58">
        <v>7.2600916610099375E-5</v>
      </c>
      <c r="P346" s="58">
        <v>2.337456498935353E-5</v>
      </c>
      <c r="Q346" s="58">
        <v>8.7357511802110821E-6</v>
      </c>
      <c r="R346" s="58">
        <v>2.5848005407169694E-6</v>
      </c>
      <c r="S346" s="58">
        <v>0</v>
      </c>
      <c r="T346" s="58">
        <v>0</v>
      </c>
      <c r="U346" s="58">
        <v>1.7291078984271735E-4</v>
      </c>
      <c r="V346" s="58">
        <v>2.8506157832453027E-5</v>
      </c>
      <c r="W346" s="58">
        <v>8.1192316429223865E-5</v>
      </c>
      <c r="X346" s="58">
        <v>7.4170646257698536E-4</v>
      </c>
      <c r="Y346" s="58">
        <v>1.2562313713715412E-5</v>
      </c>
      <c r="Z346" s="58">
        <v>7.2450088737241458E-6</v>
      </c>
      <c r="AA346" s="58">
        <v>4.6284045092761517E-3</v>
      </c>
      <c r="AB346" s="58">
        <v>6.7418478429317474E-3</v>
      </c>
      <c r="AC346" s="58">
        <v>3.8099929952295497E-5</v>
      </c>
      <c r="AD346" s="58">
        <v>3.1293104984797537E-4</v>
      </c>
      <c r="AE346" s="58">
        <v>4.8830115702003241E-4</v>
      </c>
      <c r="AF346" s="58">
        <v>2.8956189635209739E-4</v>
      </c>
      <c r="AG346" s="58">
        <v>2.3264753690455109E-4</v>
      </c>
      <c r="AH346" s="58">
        <v>1.3800599845126271E-6</v>
      </c>
      <c r="AI346" s="58">
        <v>4.4135149437352084E-6</v>
      </c>
      <c r="AJ346" s="58">
        <v>1.9100478311884217E-5</v>
      </c>
      <c r="AK346" s="58">
        <v>3.3947278279811144E-4</v>
      </c>
      <c r="AL346" s="58">
        <v>0.37817922234535217</v>
      </c>
      <c r="AM346" s="58">
        <v>6.1442915350198746E-2</v>
      </c>
      <c r="AN346" s="58">
        <v>0</v>
      </c>
      <c r="AO346" s="58">
        <v>0</v>
      </c>
      <c r="AP346" s="58">
        <v>1.0107581503689289E-2</v>
      </c>
      <c r="AQ346" s="59">
        <v>0.19112056493759155</v>
      </c>
    </row>
    <row r="347" spans="1:43" ht="30">
      <c r="A347" s="53" t="s">
        <v>91</v>
      </c>
      <c r="B347" s="53" t="s">
        <v>36</v>
      </c>
      <c r="C347" s="53" t="s">
        <v>127</v>
      </c>
      <c r="D347" s="57">
        <v>6.9335475564002991E-3</v>
      </c>
      <c r="E347" s="58">
        <v>1.9112555310130119E-3</v>
      </c>
      <c r="F347" s="58">
        <v>0</v>
      </c>
      <c r="G347" s="58">
        <v>2.5602485984563828E-3</v>
      </c>
      <c r="H347" s="58">
        <v>0</v>
      </c>
      <c r="I347" s="58">
        <v>0</v>
      </c>
      <c r="J347" s="58">
        <v>0</v>
      </c>
      <c r="K347" s="58">
        <v>1.3763979950454086E-4</v>
      </c>
      <c r="L347" s="58">
        <v>0</v>
      </c>
      <c r="M347" s="58">
        <v>0</v>
      </c>
      <c r="N347" s="58">
        <v>0</v>
      </c>
      <c r="O347" s="58">
        <v>4.8185809282585979E-4</v>
      </c>
      <c r="P347" s="58">
        <v>2.4380785180255771E-4</v>
      </c>
      <c r="Q347" s="58">
        <v>2.6567635359242558E-4</v>
      </c>
      <c r="R347" s="58">
        <v>9.2028385552112013E-5</v>
      </c>
      <c r="S347" s="58">
        <v>0</v>
      </c>
      <c r="T347" s="58">
        <v>0</v>
      </c>
      <c r="U347" s="58">
        <v>3.067248599109007E-6</v>
      </c>
      <c r="V347" s="58">
        <v>0</v>
      </c>
      <c r="W347" s="58">
        <v>9.5905805937945843E-4</v>
      </c>
      <c r="X347" s="58">
        <v>6.837190012447536E-4</v>
      </c>
      <c r="Y347" s="58">
        <v>7.4874806159641594E-6</v>
      </c>
      <c r="Z347" s="58">
        <v>3.5985187878395664E-6</v>
      </c>
      <c r="AA347" s="58">
        <v>2.0491818431764841E-3</v>
      </c>
      <c r="AB347" s="58">
        <v>2.9848883859813213E-3</v>
      </c>
      <c r="AC347" s="58">
        <v>1.009543047985062E-4</v>
      </c>
      <c r="AD347" s="58">
        <v>8.2918081898242235E-4</v>
      </c>
      <c r="AE347" s="58">
        <v>1.2938631698489189E-3</v>
      </c>
      <c r="AF347" s="58">
        <v>7.6725910184904933E-4</v>
      </c>
      <c r="AG347" s="58">
        <v>1.7175590983242728E-5</v>
      </c>
      <c r="AH347" s="58">
        <v>1.018852202605558E-7</v>
      </c>
      <c r="AI347" s="58">
        <v>3.2583508868810895E-7</v>
      </c>
      <c r="AJ347" s="58">
        <v>1.0993888135999441E-3</v>
      </c>
      <c r="AK347" s="58">
        <v>0</v>
      </c>
      <c r="AL347" s="58">
        <v>0</v>
      </c>
      <c r="AM347" s="58">
        <v>0.25658419728279114</v>
      </c>
      <c r="AN347" s="58">
        <v>0</v>
      </c>
      <c r="AO347" s="58">
        <v>0</v>
      </c>
      <c r="AP347" s="58">
        <v>6.2975450418889523E-3</v>
      </c>
      <c r="AQ347" s="59">
        <v>0.29837477207183838</v>
      </c>
    </row>
    <row r="348" spans="1:43">
      <c r="A348" s="53" t="s">
        <v>92</v>
      </c>
      <c r="B348" s="53" t="s">
        <v>37</v>
      </c>
      <c r="C348" s="53" t="s">
        <v>127</v>
      </c>
      <c r="D348" s="57">
        <v>6.1317668296396732E-3</v>
      </c>
      <c r="E348" s="58">
        <v>0</v>
      </c>
      <c r="F348" s="58">
        <v>0</v>
      </c>
      <c r="G348" s="58">
        <v>0</v>
      </c>
      <c r="H348" s="58">
        <v>0</v>
      </c>
      <c r="I348" s="58">
        <v>0</v>
      </c>
      <c r="J348" s="58">
        <v>0</v>
      </c>
      <c r="K348" s="58">
        <v>0</v>
      </c>
      <c r="L348" s="58">
        <v>0</v>
      </c>
      <c r="M348" s="58">
        <v>0</v>
      </c>
      <c r="N348" s="58">
        <v>0</v>
      </c>
      <c r="O348" s="58">
        <v>0</v>
      </c>
      <c r="P348" s="58">
        <v>0</v>
      </c>
      <c r="Q348" s="58">
        <v>0</v>
      </c>
      <c r="R348" s="58">
        <v>0</v>
      </c>
      <c r="S348" s="58">
        <v>0</v>
      </c>
      <c r="T348" s="58">
        <v>0</v>
      </c>
      <c r="U348" s="58">
        <v>0</v>
      </c>
      <c r="V348" s="58">
        <v>0</v>
      </c>
      <c r="W348" s="58">
        <v>0</v>
      </c>
      <c r="X348" s="58">
        <v>0</v>
      </c>
      <c r="Y348" s="58">
        <v>4.8676322330720723E-4</v>
      </c>
      <c r="Z348" s="58">
        <v>3.6638331948779523E-4</v>
      </c>
      <c r="AA348" s="58">
        <v>0</v>
      </c>
      <c r="AB348" s="58">
        <v>0</v>
      </c>
      <c r="AC348" s="58">
        <v>0.13653348386287689</v>
      </c>
      <c r="AD348" s="58">
        <v>0.13168683648109436</v>
      </c>
      <c r="AE348" s="58">
        <v>0.19142419099807739</v>
      </c>
      <c r="AF348" s="58">
        <v>8.5622452199459076E-2</v>
      </c>
      <c r="AG348" s="58">
        <v>0</v>
      </c>
      <c r="AH348" s="58">
        <v>0</v>
      </c>
      <c r="AI348" s="58">
        <v>0</v>
      </c>
      <c r="AJ348" s="58">
        <v>0</v>
      </c>
      <c r="AK348" s="58">
        <v>0</v>
      </c>
      <c r="AL348" s="58">
        <v>0</v>
      </c>
      <c r="AM348" s="58">
        <v>1.4355064630508423</v>
      </c>
      <c r="AN348" s="58">
        <v>0</v>
      </c>
      <c r="AO348" s="58">
        <v>0.10900086909532547</v>
      </c>
      <c r="AP348" s="58">
        <v>0.66886186599731445</v>
      </c>
      <c r="AQ348" s="59">
        <v>7.2697572708129883</v>
      </c>
    </row>
    <row r="349" spans="1:43">
      <c r="A349" s="53" t="s">
        <v>93</v>
      </c>
      <c r="B349" s="53" t="s">
        <v>38</v>
      </c>
      <c r="C349" s="53" t="s">
        <v>127</v>
      </c>
      <c r="D349" s="57">
        <v>1.4115074649453163E-2</v>
      </c>
      <c r="E349" s="58">
        <v>2.0876375958323479E-2</v>
      </c>
      <c r="F349" s="58">
        <v>0</v>
      </c>
      <c r="G349" s="58">
        <v>8.0531910061836243E-3</v>
      </c>
      <c r="H349" s="58">
        <v>1.1626307386904955E-3</v>
      </c>
      <c r="I349" s="58">
        <v>2.02371496707201E-2</v>
      </c>
      <c r="J349" s="58">
        <v>0.12108678370714188</v>
      </c>
      <c r="K349" s="58">
        <v>7.313692569732666E-2</v>
      </c>
      <c r="L349" s="58">
        <v>0</v>
      </c>
      <c r="M349" s="58">
        <v>0</v>
      </c>
      <c r="N349" s="58">
        <v>0</v>
      </c>
      <c r="O349" s="58">
        <v>0</v>
      </c>
      <c r="P349" s="58">
        <v>0</v>
      </c>
      <c r="Q349" s="58">
        <v>0.37029445171356201</v>
      </c>
      <c r="R349" s="58">
        <v>0.17162154614925385</v>
      </c>
      <c r="S349" s="58">
        <v>0</v>
      </c>
      <c r="T349" s="58">
        <v>0</v>
      </c>
      <c r="U349" s="58">
        <v>0</v>
      </c>
      <c r="V349" s="58">
        <v>0</v>
      </c>
      <c r="W349" s="58">
        <v>0</v>
      </c>
      <c r="X349" s="58">
        <v>7.4885329231619835E-3</v>
      </c>
      <c r="Y349" s="58">
        <v>3.046043639187701E-5</v>
      </c>
      <c r="Z349" s="58">
        <v>2.2927362806512974E-5</v>
      </c>
      <c r="AA349" s="58">
        <v>1.6289766877889633E-2</v>
      </c>
      <c r="AB349" s="58">
        <v>2.5069223716855049E-2</v>
      </c>
      <c r="AC349" s="58">
        <v>1.234020758420229E-2</v>
      </c>
      <c r="AD349" s="58">
        <v>8.9923769235610962E-2</v>
      </c>
      <c r="AE349" s="58">
        <v>0.13071605563163757</v>
      </c>
      <c r="AF349" s="58">
        <v>5.8468211442232132E-2</v>
      </c>
      <c r="AG349" s="58">
        <v>1.3647095300257206E-2</v>
      </c>
      <c r="AH349" s="58">
        <v>0</v>
      </c>
      <c r="AI349" s="58">
        <v>0</v>
      </c>
      <c r="AJ349" s="58">
        <v>1.1509060859680176</v>
      </c>
      <c r="AK349" s="58">
        <v>0.19334833323955536</v>
      </c>
      <c r="AL349" s="58">
        <v>0</v>
      </c>
      <c r="AM349" s="58">
        <v>2.690631628036499</v>
      </c>
      <c r="AN349" s="58">
        <v>0</v>
      </c>
      <c r="AO349" s="58">
        <v>9.8482798784971237E-4</v>
      </c>
      <c r="AP349" s="58">
        <v>0.13163146376609802</v>
      </c>
      <c r="AQ349" s="59">
        <v>1.4871518611907959</v>
      </c>
    </row>
    <row r="350" spans="1:43">
      <c r="A350" s="53" t="s">
        <v>94</v>
      </c>
      <c r="B350" s="53" t="s">
        <v>39</v>
      </c>
      <c r="C350" s="53" t="s">
        <v>127</v>
      </c>
      <c r="D350" s="57">
        <v>3.0702105141244829E-4</v>
      </c>
      <c r="E350" s="58">
        <v>5.628287181025371E-5</v>
      </c>
      <c r="F350" s="58">
        <v>0</v>
      </c>
      <c r="G350" s="58">
        <v>0</v>
      </c>
      <c r="H350" s="58">
        <v>0</v>
      </c>
      <c r="I350" s="58">
        <v>0</v>
      </c>
      <c r="J350" s="58">
        <v>0</v>
      </c>
      <c r="K350" s="58">
        <v>0</v>
      </c>
      <c r="L350" s="58">
        <v>0</v>
      </c>
      <c r="M350" s="58">
        <v>0</v>
      </c>
      <c r="N350" s="58">
        <v>0</v>
      </c>
      <c r="O350" s="58">
        <v>0</v>
      </c>
      <c r="P350" s="58">
        <v>0</v>
      </c>
      <c r="Q350" s="58">
        <v>0</v>
      </c>
      <c r="R350" s="58">
        <v>0</v>
      </c>
      <c r="S350" s="58">
        <v>0</v>
      </c>
      <c r="T350" s="58">
        <v>0</v>
      </c>
      <c r="U350" s="58">
        <v>0</v>
      </c>
      <c r="V350" s="58">
        <v>0</v>
      </c>
      <c r="W350" s="58">
        <v>0</v>
      </c>
      <c r="X350" s="58">
        <v>0</v>
      </c>
      <c r="Y350" s="58">
        <v>0</v>
      </c>
      <c r="Z350" s="58">
        <v>0</v>
      </c>
      <c r="AA350" s="58">
        <v>0</v>
      </c>
      <c r="AB350" s="58">
        <v>0</v>
      </c>
      <c r="AC350" s="58">
        <v>0</v>
      </c>
      <c r="AD350" s="58">
        <v>5.4639289155602455E-3</v>
      </c>
      <c r="AE350" s="58">
        <v>7.9425424337387085E-3</v>
      </c>
      <c r="AF350" s="58">
        <v>3.5526335705071688E-3</v>
      </c>
      <c r="AG350" s="58">
        <v>1.2470431625843048E-2</v>
      </c>
      <c r="AH350" s="58">
        <v>0</v>
      </c>
      <c r="AI350" s="58">
        <v>0</v>
      </c>
      <c r="AJ350" s="58">
        <v>3.2520713284611702E-4</v>
      </c>
      <c r="AK350" s="58">
        <v>0</v>
      </c>
      <c r="AL350" s="58">
        <v>0</v>
      </c>
      <c r="AM350" s="58">
        <v>0.1492273211479187</v>
      </c>
      <c r="AN350" s="58">
        <v>0.97497445344924927</v>
      </c>
      <c r="AO350" s="58">
        <v>1.1983263306319714E-2</v>
      </c>
      <c r="AP350" s="58">
        <v>1.5465857461094856E-2</v>
      </c>
      <c r="AQ350" s="59">
        <v>0.55979913473129272</v>
      </c>
    </row>
    <row r="351" spans="1:43" ht="30">
      <c r="A351" s="53" t="s">
        <v>95</v>
      </c>
      <c r="B351" s="53" t="s">
        <v>40</v>
      </c>
      <c r="C351" s="53" t="s">
        <v>127</v>
      </c>
      <c r="D351" s="57">
        <v>0</v>
      </c>
      <c r="E351" s="58">
        <v>0</v>
      </c>
      <c r="F351" s="58">
        <v>0</v>
      </c>
      <c r="G351" s="58">
        <v>0</v>
      </c>
      <c r="H351" s="58">
        <v>0</v>
      </c>
      <c r="I351" s="58">
        <v>0</v>
      </c>
      <c r="J351" s="58">
        <v>0</v>
      </c>
      <c r="K351" s="58">
        <v>0</v>
      </c>
      <c r="L351" s="58">
        <v>0</v>
      </c>
      <c r="M351" s="58">
        <v>0</v>
      </c>
      <c r="N351" s="58">
        <v>0</v>
      </c>
      <c r="O351" s="58">
        <v>0</v>
      </c>
      <c r="P351" s="58">
        <v>0</v>
      </c>
      <c r="Q351" s="58">
        <v>0</v>
      </c>
      <c r="R351" s="58">
        <v>0.20493510365486145</v>
      </c>
      <c r="S351" s="58">
        <v>0</v>
      </c>
      <c r="T351" s="58">
        <v>0</v>
      </c>
      <c r="U351" s="58">
        <v>3.9218952879309654E-3</v>
      </c>
      <c r="V351" s="58">
        <v>2.0517682656645775E-2</v>
      </c>
      <c r="W351" s="58">
        <v>0</v>
      </c>
      <c r="X351" s="58">
        <v>0</v>
      </c>
      <c r="Y351" s="58">
        <v>0</v>
      </c>
      <c r="Z351" s="58">
        <v>0</v>
      </c>
      <c r="AA351" s="58">
        <v>8.315571176353842E-5</v>
      </c>
      <c r="AB351" s="58">
        <v>1.4481143443845212E-4</v>
      </c>
      <c r="AC351" s="58">
        <v>0</v>
      </c>
      <c r="AD351" s="58">
        <v>9.0354293584823608E-2</v>
      </c>
      <c r="AE351" s="58">
        <v>0.13134188950061798</v>
      </c>
      <c r="AF351" s="58">
        <v>5.8748140931129456E-2</v>
      </c>
      <c r="AG351" s="58">
        <v>0</v>
      </c>
      <c r="AH351" s="58">
        <v>0</v>
      </c>
      <c r="AI351" s="58">
        <v>0</v>
      </c>
      <c r="AJ351" s="58">
        <v>0</v>
      </c>
      <c r="AK351" s="58">
        <v>0</v>
      </c>
      <c r="AL351" s="58">
        <v>0</v>
      </c>
      <c r="AM351" s="58">
        <v>1.4259192161262035E-2</v>
      </c>
      <c r="AN351" s="58">
        <v>0</v>
      </c>
      <c r="AO351" s="58">
        <v>0</v>
      </c>
      <c r="AP351" s="58">
        <v>1.9260359695181251E-3</v>
      </c>
      <c r="AQ351" s="59">
        <v>1.3101367950439453</v>
      </c>
    </row>
    <row r="352" spans="1:43">
      <c r="A352" s="53" t="s">
        <v>96</v>
      </c>
      <c r="B352" s="53" t="s">
        <v>41</v>
      </c>
      <c r="C352" s="53" t="s">
        <v>127</v>
      </c>
      <c r="D352" s="57">
        <v>0</v>
      </c>
      <c r="E352" s="58">
        <v>0</v>
      </c>
      <c r="F352" s="58">
        <v>0</v>
      </c>
      <c r="G352" s="58">
        <v>0</v>
      </c>
      <c r="H352" s="58">
        <v>0</v>
      </c>
      <c r="I352" s="58">
        <v>0</v>
      </c>
      <c r="J352" s="58">
        <v>0</v>
      </c>
      <c r="K352" s="58">
        <v>0</v>
      </c>
      <c r="L352" s="58">
        <v>0</v>
      </c>
      <c r="M352" s="58">
        <v>0</v>
      </c>
      <c r="N352" s="58">
        <v>0</v>
      </c>
      <c r="O352" s="58">
        <v>0</v>
      </c>
      <c r="P352" s="58">
        <v>0</v>
      </c>
      <c r="Q352" s="58">
        <v>0</v>
      </c>
      <c r="R352" s="58">
        <v>0</v>
      </c>
      <c r="S352" s="58">
        <v>0</v>
      </c>
      <c r="T352" s="58">
        <v>0</v>
      </c>
      <c r="U352" s="58">
        <v>0</v>
      </c>
      <c r="V352" s="58">
        <v>0</v>
      </c>
      <c r="W352" s="58">
        <v>0</v>
      </c>
      <c r="X352" s="58">
        <v>0</v>
      </c>
      <c r="Y352" s="58">
        <v>0</v>
      </c>
      <c r="Z352" s="58">
        <v>0</v>
      </c>
      <c r="AA352" s="58">
        <v>0</v>
      </c>
      <c r="AB352" s="58">
        <v>0</v>
      </c>
      <c r="AC352" s="58">
        <v>0</v>
      </c>
      <c r="AD352" s="58">
        <v>8.060517575358972E-5</v>
      </c>
      <c r="AE352" s="58">
        <v>0</v>
      </c>
      <c r="AF352" s="58">
        <v>0</v>
      </c>
      <c r="AG352" s="58">
        <v>14.558570861816406</v>
      </c>
      <c r="AH352" s="58">
        <v>0</v>
      </c>
      <c r="AI352" s="58">
        <v>0</v>
      </c>
      <c r="AJ352" s="58">
        <v>0</v>
      </c>
      <c r="AK352" s="58">
        <v>3.2873352756723762E-4</v>
      </c>
      <c r="AL352" s="58">
        <v>0</v>
      </c>
      <c r="AM352" s="58">
        <v>1.5842690481804311E-4</v>
      </c>
      <c r="AN352" s="58">
        <v>0</v>
      </c>
      <c r="AO352" s="58">
        <v>0</v>
      </c>
      <c r="AP352" s="58">
        <v>1.067259581759572E-3</v>
      </c>
      <c r="AQ352" s="59">
        <v>5.3888574242591858E-2</v>
      </c>
    </row>
    <row r="353" spans="1:43">
      <c r="A353" s="53" t="s">
        <v>97</v>
      </c>
      <c r="B353" s="53" t="s">
        <v>42</v>
      </c>
      <c r="C353" s="53" t="s">
        <v>127</v>
      </c>
      <c r="D353" s="57">
        <v>0</v>
      </c>
      <c r="E353" s="58">
        <v>0</v>
      </c>
      <c r="F353" s="58">
        <v>0</v>
      </c>
      <c r="G353" s="58">
        <v>0</v>
      </c>
      <c r="H353" s="58">
        <v>0</v>
      </c>
      <c r="I353" s="58">
        <v>0</v>
      </c>
      <c r="J353" s="58">
        <v>0</v>
      </c>
      <c r="K353" s="58">
        <v>0</v>
      </c>
      <c r="L353" s="58">
        <v>0</v>
      </c>
      <c r="M353" s="58">
        <v>0</v>
      </c>
      <c r="N353" s="58">
        <v>0</v>
      </c>
      <c r="O353" s="58">
        <v>0</v>
      </c>
      <c r="P353" s="58">
        <v>0</v>
      </c>
      <c r="Q353" s="58">
        <v>0</v>
      </c>
      <c r="R353" s="58">
        <v>0</v>
      </c>
      <c r="S353" s="58">
        <v>0</v>
      </c>
      <c r="T353" s="58">
        <v>0</v>
      </c>
      <c r="U353" s="58">
        <v>0</v>
      </c>
      <c r="V353" s="58">
        <v>0</v>
      </c>
      <c r="W353" s="58">
        <v>0</v>
      </c>
      <c r="X353" s="58">
        <v>0</v>
      </c>
      <c r="Y353" s="58">
        <v>0</v>
      </c>
      <c r="Z353" s="58">
        <v>0</v>
      </c>
      <c r="AA353" s="58">
        <v>0</v>
      </c>
      <c r="AB353" s="58">
        <v>0</v>
      </c>
      <c r="AC353" s="58">
        <v>0</v>
      </c>
      <c r="AD353" s="58">
        <v>0</v>
      </c>
      <c r="AE353" s="58">
        <v>0</v>
      </c>
      <c r="AF353" s="58">
        <v>0</v>
      </c>
      <c r="AG353" s="58">
        <v>0</v>
      </c>
      <c r="AH353" s="58">
        <v>0</v>
      </c>
      <c r="AI353" s="58">
        <v>0</v>
      </c>
      <c r="AJ353" s="58">
        <v>0</v>
      </c>
      <c r="AK353" s="58">
        <v>0</v>
      </c>
      <c r="AL353" s="58">
        <v>0</v>
      </c>
      <c r="AM353" s="58">
        <v>0</v>
      </c>
      <c r="AN353" s="58">
        <v>0</v>
      </c>
      <c r="AO353" s="58">
        <v>0</v>
      </c>
      <c r="AP353" s="58">
        <v>0</v>
      </c>
      <c r="AQ353" s="59">
        <v>0</v>
      </c>
    </row>
    <row r="354" spans="1:43">
      <c r="A354" s="53" t="s">
        <v>98</v>
      </c>
      <c r="B354" s="53" t="s">
        <v>43</v>
      </c>
      <c r="C354" s="53" t="s">
        <v>127</v>
      </c>
      <c r="D354" s="57">
        <v>0</v>
      </c>
      <c r="E354" s="58">
        <v>0</v>
      </c>
      <c r="F354" s="58">
        <v>5.4844431579113007E-3</v>
      </c>
      <c r="G354" s="58">
        <v>0</v>
      </c>
      <c r="H354" s="58">
        <v>0</v>
      </c>
      <c r="I354" s="58">
        <v>0</v>
      </c>
      <c r="J354" s="58">
        <v>0</v>
      </c>
      <c r="K354" s="58">
        <v>0</v>
      </c>
      <c r="L354" s="58">
        <v>0</v>
      </c>
      <c r="M354" s="58">
        <v>0</v>
      </c>
      <c r="N354" s="58">
        <v>0</v>
      </c>
      <c r="O354" s="58">
        <v>0</v>
      </c>
      <c r="P354" s="58">
        <v>0</v>
      </c>
      <c r="Q354" s="58">
        <v>0</v>
      </c>
      <c r="R354" s="58">
        <v>0</v>
      </c>
      <c r="S354" s="58">
        <v>6.8445347249507904E-2</v>
      </c>
      <c r="T354" s="58">
        <v>0</v>
      </c>
      <c r="U354" s="58">
        <v>0</v>
      </c>
      <c r="V354" s="58">
        <v>0</v>
      </c>
      <c r="W354" s="58">
        <v>0</v>
      </c>
      <c r="X354" s="58">
        <v>0</v>
      </c>
      <c r="Y354" s="58">
        <v>0</v>
      </c>
      <c r="Z354" s="58">
        <v>0</v>
      </c>
      <c r="AA354" s="58">
        <v>0</v>
      </c>
      <c r="AB354" s="58">
        <v>0</v>
      </c>
      <c r="AC354" s="58">
        <v>0</v>
      </c>
      <c r="AD354" s="58">
        <v>0</v>
      </c>
      <c r="AE354" s="58">
        <v>0</v>
      </c>
      <c r="AF354" s="58">
        <v>0</v>
      </c>
      <c r="AG354" s="58">
        <v>0</v>
      </c>
      <c r="AH354" s="58">
        <v>0</v>
      </c>
      <c r="AI354" s="58">
        <v>6.3307031989097595E-2</v>
      </c>
      <c r="AJ354" s="58">
        <v>0</v>
      </c>
      <c r="AK354" s="58">
        <v>0</v>
      </c>
      <c r="AL354" s="58">
        <v>0</v>
      </c>
      <c r="AM354" s="58">
        <v>1.3335952826309949E-4</v>
      </c>
      <c r="AN354" s="58">
        <v>0</v>
      </c>
      <c r="AO354" s="58">
        <v>0</v>
      </c>
      <c r="AP354" s="58">
        <v>0</v>
      </c>
      <c r="AQ354" s="59">
        <v>1.2644449016079307E-3</v>
      </c>
    </row>
    <row r="355" spans="1:43" ht="30">
      <c r="A355" s="53" t="s">
        <v>99</v>
      </c>
      <c r="B355" s="53" t="s">
        <v>44</v>
      </c>
      <c r="C355" s="53" t="s">
        <v>127</v>
      </c>
      <c r="D355" s="57">
        <v>5.0116894271923229E-5</v>
      </c>
      <c r="E355" s="58">
        <v>0</v>
      </c>
      <c r="F355" s="58">
        <v>0.11986493319272995</v>
      </c>
      <c r="G355" s="58">
        <v>0</v>
      </c>
      <c r="H355" s="58">
        <v>0</v>
      </c>
      <c r="I355" s="58">
        <v>0</v>
      </c>
      <c r="J355" s="58">
        <v>0</v>
      </c>
      <c r="K355" s="58">
        <v>0</v>
      </c>
      <c r="L355" s="58">
        <v>1.5350320609286427E-3</v>
      </c>
      <c r="M355" s="58">
        <v>0</v>
      </c>
      <c r="N355" s="58">
        <v>0</v>
      </c>
      <c r="O355" s="58">
        <v>4.9047963693737984E-4</v>
      </c>
      <c r="P355" s="58">
        <v>0</v>
      </c>
      <c r="Q355" s="58">
        <v>5.6990464217960835E-3</v>
      </c>
      <c r="R355" s="58">
        <v>1.9482670177239925E-4</v>
      </c>
      <c r="S355" s="58">
        <v>0</v>
      </c>
      <c r="T355" s="58">
        <v>0</v>
      </c>
      <c r="U355" s="58">
        <v>2.2664028801955283E-4</v>
      </c>
      <c r="V355" s="58">
        <v>0</v>
      </c>
      <c r="W355" s="58">
        <v>0</v>
      </c>
      <c r="X355" s="58">
        <v>0</v>
      </c>
      <c r="Y355" s="58">
        <v>0</v>
      </c>
      <c r="Z355" s="58">
        <v>7.9768826253712177E-5</v>
      </c>
      <c r="AA355" s="58">
        <v>7.1841437602415681E-4</v>
      </c>
      <c r="AB355" s="58">
        <v>1.2510821688920259E-3</v>
      </c>
      <c r="AC355" s="58">
        <v>0</v>
      </c>
      <c r="AD355" s="58">
        <v>6.8735233508050442E-3</v>
      </c>
      <c r="AE355" s="58">
        <v>0</v>
      </c>
      <c r="AF355" s="58">
        <v>0</v>
      </c>
      <c r="AG355" s="58">
        <v>3.9667076634941623E-5</v>
      </c>
      <c r="AH355" s="58">
        <v>0</v>
      </c>
      <c r="AI355" s="58">
        <v>0</v>
      </c>
      <c r="AJ355" s="58">
        <v>5.5736596696078777E-3</v>
      </c>
      <c r="AK355" s="58">
        <v>3.3638898748904467E-3</v>
      </c>
      <c r="AL355" s="58">
        <v>4.2532132938504219E-3</v>
      </c>
      <c r="AM355" s="58">
        <v>1.105338305933401E-4</v>
      </c>
      <c r="AN355" s="58">
        <v>7.8042544424533844E-2</v>
      </c>
      <c r="AO355" s="58">
        <v>0</v>
      </c>
      <c r="AP355" s="58">
        <v>6.708697765134275E-4</v>
      </c>
      <c r="AQ355" s="59">
        <v>7.6194800436496735E-2</v>
      </c>
    </row>
    <row r="356" spans="1:43">
      <c r="A356" s="53" t="s">
        <v>100</v>
      </c>
      <c r="B356" s="53" t="s">
        <v>45</v>
      </c>
      <c r="C356" s="53" t="s">
        <v>127</v>
      </c>
      <c r="D356" s="57">
        <v>0</v>
      </c>
      <c r="E356" s="58">
        <v>0</v>
      </c>
      <c r="F356" s="58">
        <v>0</v>
      </c>
      <c r="G356" s="58">
        <v>0</v>
      </c>
      <c r="H356" s="58">
        <v>0</v>
      </c>
      <c r="I356" s="58">
        <v>0</v>
      </c>
      <c r="J356" s="58">
        <v>0</v>
      </c>
      <c r="K356" s="58">
        <v>0</v>
      </c>
      <c r="L356" s="58">
        <v>0</v>
      </c>
      <c r="M356" s="58">
        <v>0</v>
      </c>
      <c r="N356" s="58">
        <v>0</v>
      </c>
      <c r="O356" s="58">
        <v>0</v>
      </c>
      <c r="P356" s="58">
        <v>0</v>
      </c>
      <c r="Q356" s="58">
        <v>0</v>
      </c>
      <c r="R356" s="58">
        <v>0</v>
      </c>
      <c r="S356" s="58">
        <v>0</v>
      </c>
      <c r="T356" s="58">
        <v>0</v>
      </c>
      <c r="U356" s="58">
        <v>0</v>
      </c>
      <c r="V356" s="58">
        <v>0</v>
      </c>
      <c r="W356" s="58">
        <v>0</v>
      </c>
      <c r="X356" s="58">
        <v>0</v>
      </c>
      <c r="Y356" s="58">
        <v>0</v>
      </c>
      <c r="Z356" s="58">
        <v>0</v>
      </c>
      <c r="AA356" s="58">
        <v>0</v>
      </c>
      <c r="AB356" s="58">
        <v>0</v>
      </c>
      <c r="AC356" s="58">
        <v>0</v>
      </c>
      <c r="AD356" s="58">
        <v>0</v>
      </c>
      <c r="AE356" s="58">
        <v>0</v>
      </c>
      <c r="AF356" s="58">
        <v>0</v>
      </c>
      <c r="AG356" s="58">
        <v>0</v>
      </c>
      <c r="AH356" s="58">
        <v>0</v>
      </c>
      <c r="AI356" s="58">
        <v>0</v>
      </c>
      <c r="AJ356" s="58">
        <v>0</v>
      </c>
      <c r="AK356" s="58">
        <v>0</v>
      </c>
      <c r="AL356" s="58">
        <v>0</v>
      </c>
      <c r="AM356" s="58">
        <v>0</v>
      </c>
      <c r="AN356" s="58">
        <v>0</v>
      </c>
      <c r="AO356" s="58">
        <v>0</v>
      </c>
      <c r="AP356" s="58">
        <v>0</v>
      </c>
      <c r="AQ356" s="59">
        <v>0</v>
      </c>
    </row>
    <row r="357" spans="1:43">
      <c r="A357" s="53" t="s">
        <v>101</v>
      </c>
      <c r="B357" s="53" t="s">
        <v>46</v>
      </c>
      <c r="C357" s="53" t="s">
        <v>127</v>
      </c>
      <c r="D357" s="57">
        <v>0</v>
      </c>
      <c r="E357" s="58">
        <v>0</v>
      </c>
      <c r="F357" s="58">
        <v>0</v>
      </c>
      <c r="G357" s="58">
        <v>0</v>
      </c>
      <c r="H357" s="58">
        <v>0</v>
      </c>
      <c r="I357" s="58">
        <v>0</v>
      </c>
      <c r="J357" s="58">
        <v>0</v>
      </c>
      <c r="K357" s="58">
        <v>0</v>
      </c>
      <c r="L357" s="58">
        <v>0</v>
      </c>
      <c r="M357" s="58">
        <v>0</v>
      </c>
      <c r="N357" s="58">
        <v>0</v>
      </c>
      <c r="O357" s="58">
        <v>0</v>
      </c>
      <c r="P357" s="58">
        <v>0</v>
      </c>
      <c r="Q357" s="58">
        <v>0</v>
      </c>
      <c r="R357" s="58">
        <v>0</v>
      </c>
      <c r="S357" s="58">
        <v>0</v>
      </c>
      <c r="T357" s="58">
        <v>0</v>
      </c>
      <c r="U357" s="58">
        <v>0</v>
      </c>
      <c r="V357" s="58">
        <v>0</v>
      </c>
      <c r="W357" s="58">
        <v>0</v>
      </c>
      <c r="X357" s="58">
        <v>0</v>
      </c>
      <c r="Y357" s="58">
        <v>0</v>
      </c>
      <c r="Z357" s="58">
        <v>0</v>
      </c>
      <c r="AA357" s="58">
        <v>0</v>
      </c>
      <c r="AB357" s="58">
        <v>0</v>
      </c>
      <c r="AC357" s="58">
        <v>0</v>
      </c>
      <c r="AD357" s="58">
        <v>0</v>
      </c>
      <c r="AE357" s="58">
        <v>0</v>
      </c>
      <c r="AF357" s="58">
        <v>0</v>
      </c>
      <c r="AG357" s="58">
        <v>0</v>
      </c>
      <c r="AH357" s="58">
        <v>0</v>
      </c>
      <c r="AI357" s="58">
        <v>0</v>
      </c>
      <c r="AJ357" s="58">
        <v>0</v>
      </c>
      <c r="AK357" s="58">
        <v>0</v>
      </c>
      <c r="AL357" s="58">
        <v>0</v>
      </c>
      <c r="AM357" s="58">
        <v>0</v>
      </c>
      <c r="AN357" s="58">
        <v>0</v>
      </c>
      <c r="AO357" s="58">
        <v>0</v>
      </c>
      <c r="AP357" s="58">
        <v>0</v>
      </c>
      <c r="AQ357" s="59">
        <v>0</v>
      </c>
    </row>
    <row r="358" spans="1:43">
      <c r="A358" s="53" t="s">
        <v>102</v>
      </c>
      <c r="B358" s="53" t="s">
        <v>47</v>
      </c>
      <c r="C358" s="53" t="s">
        <v>127</v>
      </c>
      <c r="D358" s="57">
        <v>0</v>
      </c>
      <c r="E358" s="58">
        <v>0</v>
      </c>
      <c r="F358" s="58">
        <v>0</v>
      </c>
      <c r="G358" s="58">
        <v>0</v>
      </c>
      <c r="H358" s="58">
        <v>0</v>
      </c>
      <c r="I358" s="58">
        <v>0</v>
      </c>
      <c r="J358" s="58">
        <v>0</v>
      </c>
      <c r="K358" s="58">
        <v>0</v>
      </c>
      <c r="L358" s="58">
        <v>0</v>
      </c>
      <c r="M358" s="58">
        <v>0</v>
      </c>
      <c r="N358" s="58">
        <v>0</v>
      </c>
      <c r="O358" s="58">
        <v>0</v>
      </c>
      <c r="P358" s="58">
        <v>0</v>
      </c>
      <c r="Q358" s="58">
        <v>0</v>
      </c>
      <c r="R358" s="58">
        <v>0</v>
      </c>
      <c r="S358" s="58">
        <v>0</v>
      </c>
      <c r="T358" s="58">
        <v>0</v>
      </c>
      <c r="U358" s="58">
        <v>0</v>
      </c>
      <c r="V358" s="58">
        <v>0</v>
      </c>
      <c r="W358" s="58">
        <v>0</v>
      </c>
      <c r="X358" s="58">
        <v>0</v>
      </c>
      <c r="Y358" s="58">
        <v>0</v>
      </c>
      <c r="Z358" s="58">
        <v>0</v>
      </c>
      <c r="AA358" s="58">
        <v>0</v>
      </c>
      <c r="AB358" s="58">
        <v>0</v>
      </c>
      <c r="AC358" s="58">
        <v>0</v>
      </c>
      <c r="AD358" s="58">
        <v>0</v>
      </c>
      <c r="AE358" s="58">
        <v>0</v>
      </c>
      <c r="AF358" s="58">
        <v>0</v>
      </c>
      <c r="AG358" s="58">
        <v>0</v>
      </c>
      <c r="AH358" s="58">
        <v>0</v>
      </c>
      <c r="AI358" s="58">
        <v>0</v>
      </c>
      <c r="AJ358" s="58">
        <v>0</v>
      </c>
      <c r="AK358" s="58">
        <v>0</v>
      </c>
      <c r="AL358" s="58">
        <v>0</v>
      </c>
      <c r="AM358" s="58">
        <v>0</v>
      </c>
      <c r="AN358" s="58">
        <v>0</v>
      </c>
      <c r="AO358" s="58">
        <v>0</v>
      </c>
      <c r="AP358" s="58">
        <v>0</v>
      </c>
      <c r="AQ358" s="59">
        <v>0</v>
      </c>
    </row>
    <row r="359" spans="1:43">
      <c r="A359" s="53" t="s">
        <v>103</v>
      </c>
      <c r="B359" s="53" t="s">
        <v>48</v>
      </c>
      <c r="C359" s="53" t="s">
        <v>127</v>
      </c>
      <c r="D359" s="57">
        <v>0</v>
      </c>
      <c r="E359" s="58">
        <v>0</v>
      </c>
      <c r="F359" s="58">
        <v>0</v>
      </c>
      <c r="G359" s="58">
        <v>0</v>
      </c>
      <c r="H359" s="58">
        <v>0</v>
      </c>
      <c r="I359" s="58">
        <v>0</v>
      </c>
      <c r="J359" s="58">
        <v>0</v>
      </c>
      <c r="K359" s="58">
        <v>0</v>
      </c>
      <c r="L359" s="58">
        <v>0</v>
      </c>
      <c r="M359" s="58">
        <v>0</v>
      </c>
      <c r="N359" s="58">
        <v>0</v>
      </c>
      <c r="O359" s="58">
        <v>0</v>
      </c>
      <c r="P359" s="58">
        <v>0</v>
      </c>
      <c r="Q359" s="58">
        <v>0</v>
      </c>
      <c r="R359" s="58">
        <v>0</v>
      </c>
      <c r="S359" s="58">
        <v>0</v>
      </c>
      <c r="T359" s="58">
        <v>0</v>
      </c>
      <c r="U359" s="58">
        <v>0</v>
      </c>
      <c r="V359" s="58">
        <v>0</v>
      </c>
      <c r="W359" s="58">
        <v>0</v>
      </c>
      <c r="X359" s="58">
        <v>0</v>
      </c>
      <c r="Y359" s="58">
        <v>0</v>
      </c>
      <c r="Z359" s="58">
        <v>0</v>
      </c>
      <c r="AA359" s="58">
        <v>0</v>
      </c>
      <c r="AB359" s="58">
        <v>0</v>
      </c>
      <c r="AC359" s="58">
        <v>0</v>
      </c>
      <c r="AD359" s="58">
        <v>0</v>
      </c>
      <c r="AE359" s="58">
        <v>0</v>
      </c>
      <c r="AF359" s="58">
        <v>0</v>
      </c>
      <c r="AG359" s="58">
        <v>0</v>
      </c>
      <c r="AH359" s="58">
        <v>0</v>
      </c>
      <c r="AI359" s="58">
        <v>0</v>
      </c>
      <c r="AJ359" s="58">
        <v>0</v>
      </c>
      <c r="AK359" s="58">
        <v>0</v>
      </c>
      <c r="AL359" s="58">
        <v>0</v>
      </c>
      <c r="AM359" s="58">
        <v>0</v>
      </c>
      <c r="AN359" s="58">
        <v>0</v>
      </c>
      <c r="AO359" s="58">
        <v>0</v>
      </c>
      <c r="AP359" s="58">
        <v>0</v>
      </c>
      <c r="AQ359" s="59">
        <v>0</v>
      </c>
    </row>
    <row r="360" spans="1:43">
      <c r="A360" s="53" t="s">
        <v>104</v>
      </c>
      <c r="B360" s="53" t="s">
        <v>49</v>
      </c>
      <c r="C360" s="53" t="s">
        <v>127</v>
      </c>
      <c r="D360" s="57">
        <v>0</v>
      </c>
      <c r="E360" s="58">
        <v>0</v>
      </c>
      <c r="F360" s="58">
        <v>0</v>
      </c>
      <c r="G360" s="58">
        <v>0</v>
      </c>
      <c r="H360" s="58">
        <v>0</v>
      </c>
      <c r="I360" s="58">
        <v>0</v>
      </c>
      <c r="J360" s="58">
        <v>0</v>
      </c>
      <c r="K360" s="58">
        <v>0</v>
      </c>
      <c r="L360" s="58">
        <v>0</v>
      </c>
      <c r="M360" s="58">
        <v>0</v>
      </c>
      <c r="N360" s="58">
        <v>0</v>
      </c>
      <c r="O360" s="58">
        <v>0</v>
      </c>
      <c r="P360" s="58">
        <v>0</v>
      </c>
      <c r="Q360" s="58">
        <v>0</v>
      </c>
      <c r="R360" s="58">
        <v>0</v>
      </c>
      <c r="S360" s="58">
        <v>0</v>
      </c>
      <c r="T360" s="58">
        <v>0</v>
      </c>
      <c r="U360" s="58">
        <v>0</v>
      </c>
      <c r="V360" s="58">
        <v>0</v>
      </c>
      <c r="W360" s="58">
        <v>0</v>
      </c>
      <c r="X360" s="58">
        <v>0</v>
      </c>
      <c r="Y360" s="58">
        <v>0</v>
      </c>
      <c r="Z360" s="58">
        <v>0</v>
      </c>
      <c r="AA360" s="58">
        <v>0</v>
      </c>
      <c r="AB360" s="58">
        <v>0</v>
      </c>
      <c r="AC360" s="58">
        <v>0</v>
      </c>
      <c r="AD360" s="58">
        <v>0</v>
      </c>
      <c r="AE360" s="58">
        <v>0</v>
      </c>
      <c r="AF360" s="58">
        <v>0</v>
      </c>
      <c r="AG360" s="58">
        <v>0</v>
      </c>
      <c r="AH360" s="58">
        <v>0</v>
      </c>
      <c r="AI360" s="58">
        <v>0</v>
      </c>
      <c r="AJ360" s="58">
        <v>0</v>
      </c>
      <c r="AK360" s="58">
        <v>0</v>
      </c>
      <c r="AL360" s="58">
        <v>0</v>
      </c>
      <c r="AM360" s="58">
        <v>0</v>
      </c>
      <c r="AN360" s="58">
        <v>0</v>
      </c>
      <c r="AO360" s="58">
        <v>0</v>
      </c>
      <c r="AP360" s="58">
        <v>0</v>
      </c>
      <c r="AQ360" s="59">
        <v>0</v>
      </c>
    </row>
    <row r="361" spans="1:43">
      <c r="A361" s="53" t="s">
        <v>105</v>
      </c>
      <c r="B361" s="53" t="s">
        <v>50</v>
      </c>
      <c r="C361" s="53" t="s">
        <v>127</v>
      </c>
      <c r="D361" s="57">
        <v>0</v>
      </c>
      <c r="E361" s="58">
        <v>0</v>
      </c>
      <c r="F361" s="58">
        <v>0</v>
      </c>
      <c r="G361" s="58">
        <v>0</v>
      </c>
      <c r="H361" s="58">
        <v>0</v>
      </c>
      <c r="I361" s="58">
        <v>0</v>
      </c>
      <c r="J361" s="58">
        <v>0</v>
      </c>
      <c r="K361" s="58">
        <v>0</v>
      </c>
      <c r="L361" s="58">
        <v>0</v>
      </c>
      <c r="M361" s="58">
        <v>0</v>
      </c>
      <c r="N361" s="58">
        <v>0</v>
      </c>
      <c r="O361" s="58">
        <v>0</v>
      </c>
      <c r="P361" s="58">
        <v>0</v>
      </c>
      <c r="Q361" s="58">
        <v>0</v>
      </c>
      <c r="R361" s="58">
        <v>0</v>
      </c>
      <c r="S361" s="58">
        <v>0</v>
      </c>
      <c r="T361" s="58">
        <v>0</v>
      </c>
      <c r="U361" s="58">
        <v>0</v>
      </c>
      <c r="V361" s="58">
        <v>0</v>
      </c>
      <c r="W361" s="58">
        <v>0</v>
      </c>
      <c r="X361" s="58">
        <v>0</v>
      </c>
      <c r="Y361" s="58">
        <v>0</v>
      </c>
      <c r="Z361" s="58">
        <v>0</v>
      </c>
      <c r="AA361" s="58">
        <v>0</v>
      </c>
      <c r="AB361" s="58">
        <v>0</v>
      </c>
      <c r="AC361" s="58">
        <v>0</v>
      </c>
      <c r="AD361" s="58">
        <v>0</v>
      </c>
      <c r="AE361" s="58">
        <v>0</v>
      </c>
      <c r="AF361" s="58">
        <v>0</v>
      </c>
      <c r="AG361" s="58">
        <v>0</v>
      </c>
      <c r="AH361" s="58">
        <v>0</v>
      </c>
      <c r="AI361" s="58">
        <v>0</v>
      </c>
      <c r="AJ361" s="58">
        <v>0</v>
      </c>
      <c r="AK361" s="58">
        <v>0</v>
      </c>
      <c r="AL361" s="58">
        <v>0</v>
      </c>
      <c r="AM361" s="58">
        <v>0</v>
      </c>
      <c r="AN361" s="58">
        <v>0</v>
      </c>
      <c r="AO361" s="58">
        <v>0</v>
      </c>
      <c r="AP361" s="58">
        <v>0</v>
      </c>
      <c r="AQ361" s="59">
        <v>0</v>
      </c>
    </row>
    <row r="362" spans="1:43" ht="15.75" thickBot="1">
      <c r="A362" s="53" t="s">
        <v>106</v>
      </c>
      <c r="B362" s="53" t="s">
        <v>51</v>
      </c>
      <c r="C362" s="53" t="s">
        <v>127</v>
      </c>
      <c r="D362" s="60">
        <v>0</v>
      </c>
      <c r="E362" s="61">
        <v>0</v>
      </c>
      <c r="F362" s="61">
        <v>0</v>
      </c>
      <c r="G362" s="61">
        <v>0</v>
      </c>
      <c r="H362" s="61">
        <v>0</v>
      </c>
      <c r="I362" s="61">
        <v>0</v>
      </c>
      <c r="J362" s="61">
        <v>0</v>
      </c>
      <c r="K362" s="61">
        <v>0</v>
      </c>
      <c r="L362" s="61">
        <v>0</v>
      </c>
      <c r="M362" s="61">
        <v>0</v>
      </c>
      <c r="N362" s="61">
        <v>0</v>
      </c>
      <c r="O362" s="61">
        <v>0</v>
      </c>
      <c r="P362" s="61">
        <v>0</v>
      </c>
      <c r="Q362" s="61">
        <v>0</v>
      </c>
      <c r="R362" s="61">
        <v>0</v>
      </c>
      <c r="S362" s="61">
        <v>0</v>
      </c>
      <c r="T362" s="61">
        <v>0</v>
      </c>
      <c r="U362" s="61">
        <v>0</v>
      </c>
      <c r="V362" s="61">
        <v>0</v>
      </c>
      <c r="W362" s="61">
        <v>0</v>
      </c>
      <c r="X362" s="61">
        <v>0</v>
      </c>
      <c r="Y362" s="61">
        <v>0</v>
      </c>
      <c r="Z362" s="61">
        <v>0</v>
      </c>
      <c r="AA362" s="61">
        <v>0</v>
      </c>
      <c r="AB362" s="61">
        <v>0</v>
      </c>
      <c r="AC362" s="61">
        <v>0</v>
      </c>
      <c r="AD362" s="61">
        <v>0</v>
      </c>
      <c r="AE362" s="61">
        <v>0</v>
      </c>
      <c r="AF362" s="61">
        <v>0</v>
      </c>
      <c r="AG362" s="61">
        <v>0</v>
      </c>
      <c r="AH362" s="61">
        <v>0</v>
      </c>
      <c r="AI362" s="61">
        <v>0</v>
      </c>
      <c r="AJ362" s="61">
        <v>0</v>
      </c>
      <c r="AK362" s="61">
        <v>0</v>
      </c>
      <c r="AL362" s="61">
        <v>0</v>
      </c>
      <c r="AM362" s="61">
        <v>0</v>
      </c>
      <c r="AN362" s="61">
        <v>0</v>
      </c>
      <c r="AO362" s="61">
        <v>0</v>
      </c>
      <c r="AP362" s="61">
        <v>0</v>
      </c>
      <c r="AQ362" s="62">
        <v>0</v>
      </c>
    </row>
    <row r="363" spans="1:43">
      <c r="A363" s="53" t="s">
        <v>67</v>
      </c>
      <c r="B363" s="53" t="s">
        <v>13</v>
      </c>
      <c r="C363" s="53" t="s">
        <v>128</v>
      </c>
      <c r="D363" s="63">
        <v>7.8099522590637207</v>
      </c>
      <c r="E363" s="63">
        <v>0</v>
      </c>
      <c r="F363" s="63">
        <v>0</v>
      </c>
      <c r="G363" s="63">
        <v>0</v>
      </c>
      <c r="H363" s="63">
        <v>2.8627898693084717</v>
      </c>
      <c r="I363" s="63">
        <v>28.891696929931641</v>
      </c>
      <c r="J363" s="63">
        <v>0.2341829240322113</v>
      </c>
      <c r="K363" s="63">
        <v>12.630125999450684</v>
      </c>
      <c r="L363" s="63">
        <v>2.9372284412384033</v>
      </c>
      <c r="M363" s="63">
        <v>0.12429065257310867</v>
      </c>
      <c r="N363" s="63">
        <v>4.4950995445251465</v>
      </c>
      <c r="O363" s="63">
        <v>0</v>
      </c>
      <c r="P363" s="63">
        <v>3.5689253360033035E-2</v>
      </c>
      <c r="Q363" s="63">
        <v>1.173205953091383E-2</v>
      </c>
      <c r="R363" s="63">
        <v>0</v>
      </c>
      <c r="S363" s="63">
        <v>0</v>
      </c>
      <c r="T363" s="63">
        <v>0</v>
      </c>
      <c r="U363" s="63">
        <v>1.8150338903069496E-2</v>
      </c>
      <c r="V363" s="63">
        <v>2.957070479169488E-3</v>
      </c>
      <c r="W363" s="63">
        <v>2.2107536792755127</v>
      </c>
      <c r="X363" s="63">
        <v>0</v>
      </c>
      <c r="Y363" s="63">
        <v>0</v>
      </c>
      <c r="Z363" s="63">
        <v>0</v>
      </c>
      <c r="AA363" s="63">
        <v>0</v>
      </c>
      <c r="AB363" s="63">
        <v>0</v>
      </c>
      <c r="AC363" s="63">
        <v>0</v>
      </c>
      <c r="AD363" s="63">
        <v>0</v>
      </c>
      <c r="AE363" s="63">
        <v>0</v>
      </c>
      <c r="AF363" s="63">
        <v>0</v>
      </c>
      <c r="AG363" s="63">
        <v>0</v>
      </c>
      <c r="AH363" s="63">
        <v>0</v>
      </c>
      <c r="AI363" s="63">
        <v>0</v>
      </c>
      <c r="AJ363" s="63">
        <v>1.2966242618858814E-2</v>
      </c>
      <c r="AK363" s="63">
        <v>0</v>
      </c>
      <c r="AL363" s="63">
        <v>0.16900785267353058</v>
      </c>
      <c r="AM363" s="63">
        <v>0</v>
      </c>
      <c r="AN363" s="63">
        <v>0</v>
      </c>
      <c r="AO363" s="63">
        <v>0</v>
      </c>
      <c r="AP363" s="63">
        <v>3.2338596880435944E-2</v>
      </c>
      <c r="AQ363" s="63">
        <v>2.2128653526306152</v>
      </c>
    </row>
    <row r="364" spans="1:43">
      <c r="A364" s="53" t="s">
        <v>68</v>
      </c>
      <c r="B364" s="53" t="s">
        <v>14</v>
      </c>
      <c r="C364" s="53" t="s">
        <v>128</v>
      </c>
      <c r="D364" s="63">
        <v>0</v>
      </c>
      <c r="E364" s="63">
        <v>4.5828563161194324E-3</v>
      </c>
      <c r="F364" s="63">
        <v>0</v>
      </c>
      <c r="G364" s="63">
        <v>0</v>
      </c>
      <c r="H364" s="63">
        <v>0</v>
      </c>
      <c r="I364" s="63">
        <v>0</v>
      </c>
      <c r="J364" s="63">
        <v>0</v>
      </c>
      <c r="K364" s="63">
        <v>6.1804596334695816E-2</v>
      </c>
      <c r="L364" s="63">
        <v>0</v>
      </c>
      <c r="M364" s="63">
        <v>0</v>
      </c>
      <c r="N364" s="63">
        <v>0</v>
      </c>
      <c r="O364" s="63">
        <v>0</v>
      </c>
      <c r="P364" s="63">
        <v>0</v>
      </c>
      <c r="Q364" s="63">
        <v>0</v>
      </c>
      <c r="R364" s="63">
        <v>0</v>
      </c>
      <c r="S364" s="63">
        <v>0</v>
      </c>
      <c r="T364" s="63">
        <v>0</v>
      </c>
      <c r="U364" s="63">
        <v>0</v>
      </c>
      <c r="V364" s="63">
        <v>0</v>
      </c>
      <c r="W364" s="63">
        <v>0</v>
      </c>
      <c r="X364" s="63">
        <v>0</v>
      </c>
      <c r="Y364" s="63">
        <v>0</v>
      </c>
      <c r="Z364" s="63">
        <v>0</v>
      </c>
      <c r="AA364" s="63">
        <v>0</v>
      </c>
      <c r="AB364" s="63">
        <v>0</v>
      </c>
      <c r="AC364" s="63">
        <v>0</v>
      </c>
      <c r="AD364" s="63">
        <v>0</v>
      </c>
      <c r="AE364" s="63">
        <v>0</v>
      </c>
      <c r="AF364" s="63">
        <v>0</v>
      </c>
      <c r="AG364" s="63">
        <v>0</v>
      </c>
      <c r="AH364" s="63">
        <v>0</v>
      </c>
      <c r="AI364" s="63">
        <v>0</v>
      </c>
      <c r="AJ364" s="63">
        <v>0</v>
      </c>
      <c r="AK364" s="63">
        <v>0</v>
      </c>
      <c r="AL364" s="63">
        <v>0</v>
      </c>
      <c r="AM364" s="63">
        <v>0</v>
      </c>
      <c r="AN364" s="63">
        <v>0</v>
      </c>
      <c r="AO364" s="63">
        <v>0</v>
      </c>
      <c r="AP364" s="63">
        <v>0</v>
      </c>
      <c r="AQ364" s="63">
        <v>0</v>
      </c>
    </row>
    <row r="365" spans="1:43">
      <c r="A365" s="53" t="s">
        <v>69</v>
      </c>
      <c r="B365" s="53" t="s">
        <v>15</v>
      </c>
      <c r="C365" s="53" t="s">
        <v>128</v>
      </c>
      <c r="D365" s="63">
        <v>0</v>
      </c>
      <c r="E365" s="63">
        <v>0</v>
      </c>
      <c r="F365" s="63">
        <v>0</v>
      </c>
      <c r="G365" s="63">
        <v>0</v>
      </c>
      <c r="H365" s="63">
        <v>0</v>
      </c>
      <c r="I365" s="63">
        <v>0</v>
      </c>
      <c r="J365" s="63">
        <v>0</v>
      </c>
      <c r="K365" s="63">
        <v>0</v>
      </c>
      <c r="L365" s="63">
        <v>0</v>
      </c>
      <c r="M365" s="63">
        <v>0</v>
      </c>
      <c r="N365" s="63">
        <v>0</v>
      </c>
      <c r="O365" s="63">
        <v>0</v>
      </c>
      <c r="P365" s="63">
        <v>0</v>
      </c>
      <c r="Q365" s="63">
        <v>0</v>
      </c>
      <c r="R365" s="63">
        <v>0</v>
      </c>
      <c r="S365" s="63">
        <v>0</v>
      </c>
      <c r="T365" s="63">
        <v>0</v>
      </c>
      <c r="U365" s="63">
        <v>0</v>
      </c>
      <c r="V365" s="63">
        <v>0</v>
      </c>
      <c r="W365" s="63">
        <v>0</v>
      </c>
      <c r="X365" s="63">
        <v>0</v>
      </c>
      <c r="Y365" s="63">
        <v>0</v>
      </c>
      <c r="Z365" s="63">
        <v>0</v>
      </c>
      <c r="AA365" s="63">
        <v>0</v>
      </c>
      <c r="AB365" s="63">
        <v>0</v>
      </c>
      <c r="AC365" s="63">
        <v>0</v>
      </c>
      <c r="AD365" s="63">
        <v>0</v>
      </c>
      <c r="AE365" s="63">
        <v>0</v>
      </c>
      <c r="AF365" s="63">
        <v>0</v>
      </c>
      <c r="AG365" s="63">
        <v>0</v>
      </c>
      <c r="AH365" s="63">
        <v>0</v>
      </c>
      <c r="AI365" s="63">
        <v>0</v>
      </c>
      <c r="AJ365" s="63">
        <v>0</v>
      </c>
      <c r="AK365" s="63">
        <v>0</v>
      </c>
      <c r="AL365" s="63">
        <v>0</v>
      </c>
      <c r="AM365" s="63">
        <v>0</v>
      </c>
      <c r="AN365" s="63">
        <v>0</v>
      </c>
      <c r="AO365" s="63">
        <v>0</v>
      </c>
      <c r="AP365" s="63">
        <v>0</v>
      </c>
      <c r="AQ365" s="63">
        <v>0</v>
      </c>
    </row>
    <row r="366" spans="1:43">
      <c r="A366" s="53" t="s">
        <v>70</v>
      </c>
      <c r="B366" s="53" t="s">
        <v>16</v>
      </c>
      <c r="C366" s="53" t="s">
        <v>128</v>
      </c>
      <c r="D366" s="63">
        <v>0</v>
      </c>
      <c r="E366" s="63">
        <v>0</v>
      </c>
      <c r="F366" s="63">
        <v>0</v>
      </c>
      <c r="G366" s="63">
        <v>0</v>
      </c>
      <c r="H366" s="63">
        <v>0</v>
      </c>
      <c r="I366" s="63">
        <v>0</v>
      </c>
      <c r="J366" s="63">
        <v>0</v>
      </c>
      <c r="K366" s="63">
        <v>0</v>
      </c>
      <c r="L366" s="63">
        <v>0</v>
      </c>
      <c r="M366" s="63">
        <v>0</v>
      </c>
      <c r="N366" s="63">
        <v>0</v>
      </c>
      <c r="O366" s="63">
        <v>0</v>
      </c>
      <c r="P366" s="63">
        <v>0</v>
      </c>
      <c r="Q366" s="63">
        <v>0</v>
      </c>
      <c r="R366" s="63">
        <v>0</v>
      </c>
      <c r="S366" s="63">
        <v>0</v>
      </c>
      <c r="T366" s="63">
        <v>0</v>
      </c>
      <c r="U366" s="63">
        <v>0</v>
      </c>
      <c r="V366" s="63">
        <v>0</v>
      </c>
      <c r="W366" s="63">
        <v>0</v>
      </c>
      <c r="X366" s="63">
        <v>2.1612751483917236</v>
      </c>
      <c r="Y366" s="63">
        <v>0</v>
      </c>
      <c r="Z366" s="63">
        <v>0.4118485152721405</v>
      </c>
      <c r="AA366" s="63">
        <v>0</v>
      </c>
      <c r="AB366" s="63">
        <v>0</v>
      </c>
      <c r="AC366" s="63">
        <v>0</v>
      </c>
      <c r="AD366" s="63">
        <v>0</v>
      </c>
      <c r="AE366" s="63">
        <v>0</v>
      </c>
      <c r="AF366" s="63">
        <v>0</v>
      </c>
      <c r="AG366" s="63">
        <v>0</v>
      </c>
      <c r="AH366" s="63">
        <v>0</v>
      </c>
      <c r="AI366" s="63">
        <v>0</v>
      </c>
      <c r="AJ366" s="63">
        <v>0</v>
      </c>
      <c r="AK366" s="63">
        <v>0</v>
      </c>
      <c r="AL366" s="63">
        <v>1.6409848928451538</v>
      </c>
      <c r="AM366" s="63">
        <v>0</v>
      </c>
      <c r="AN366" s="63">
        <v>0</v>
      </c>
      <c r="AO366" s="63">
        <v>0</v>
      </c>
      <c r="AP366" s="63">
        <v>0</v>
      </c>
      <c r="AQ366" s="63">
        <v>0</v>
      </c>
    </row>
    <row r="367" spans="1:43">
      <c r="A367" s="53" t="s">
        <v>71</v>
      </c>
      <c r="B367" s="53" t="s">
        <v>17</v>
      </c>
      <c r="C367" s="53" t="s">
        <v>128</v>
      </c>
      <c r="D367" s="63">
        <v>0</v>
      </c>
      <c r="E367" s="63">
        <v>0</v>
      </c>
      <c r="F367" s="63">
        <v>0</v>
      </c>
      <c r="G367" s="63">
        <v>0</v>
      </c>
      <c r="H367" s="63">
        <v>1.0945341549813747E-2</v>
      </c>
      <c r="I367" s="63">
        <v>9.9432631395757198E-4</v>
      </c>
      <c r="J367" s="63">
        <v>0</v>
      </c>
      <c r="K367" s="63">
        <v>4.8300877213478088E-2</v>
      </c>
      <c r="L367" s="63">
        <v>0</v>
      </c>
      <c r="M367" s="63">
        <v>0</v>
      </c>
      <c r="N367" s="63">
        <v>0</v>
      </c>
      <c r="O367" s="63">
        <v>0</v>
      </c>
      <c r="P367" s="63">
        <v>2.6843827217817307E-3</v>
      </c>
      <c r="Q367" s="63">
        <v>0</v>
      </c>
      <c r="R367" s="63">
        <v>0</v>
      </c>
      <c r="S367" s="63">
        <v>0</v>
      </c>
      <c r="T367" s="63">
        <v>0</v>
      </c>
      <c r="U367" s="63">
        <v>2.0891199819743633E-3</v>
      </c>
      <c r="V367" s="63">
        <v>3.4036141005344689E-4</v>
      </c>
      <c r="W367" s="63">
        <v>0</v>
      </c>
      <c r="X367" s="63">
        <v>0</v>
      </c>
      <c r="Y367" s="63">
        <v>0</v>
      </c>
      <c r="Z367" s="63">
        <v>0</v>
      </c>
      <c r="AA367" s="63">
        <v>0</v>
      </c>
      <c r="AB367" s="63">
        <v>0</v>
      </c>
      <c r="AC367" s="63">
        <v>0</v>
      </c>
      <c r="AD367" s="63">
        <v>0</v>
      </c>
      <c r="AE367" s="63">
        <v>0</v>
      </c>
      <c r="AF367" s="63">
        <v>0</v>
      </c>
      <c r="AG367" s="63">
        <v>0</v>
      </c>
      <c r="AH367" s="63">
        <v>0</v>
      </c>
      <c r="AI367" s="63">
        <v>0</v>
      </c>
      <c r="AJ367" s="63">
        <v>8.0676451325416565E-2</v>
      </c>
      <c r="AK367" s="63">
        <v>0</v>
      </c>
      <c r="AL367" s="63">
        <v>0</v>
      </c>
      <c r="AM367" s="63">
        <v>0</v>
      </c>
      <c r="AN367" s="63">
        <v>0</v>
      </c>
      <c r="AO367" s="63">
        <v>0</v>
      </c>
      <c r="AP367" s="63">
        <v>0</v>
      </c>
      <c r="AQ367" s="63">
        <v>0.12209556996822357</v>
      </c>
    </row>
    <row r="368" spans="1:43">
      <c r="A368" s="53" t="s">
        <v>72</v>
      </c>
      <c r="B368" s="53" t="s">
        <v>18</v>
      </c>
      <c r="C368" s="53" t="s">
        <v>128</v>
      </c>
      <c r="D368" s="63">
        <v>1.3837293954566121E-3</v>
      </c>
      <c r="E368" s="63">
        <v>0.210821732878685</v>
      </c>
      <c r="F368" s="63">
        <v>0</v>
      </c>
      <c r="G368" s="63">
        <v>0</v>
      </c>
      <c r="H368" s="63">
        <v>1.3300290447659791E-4</v>
      </c>
      <c r="I368" s="63">
        <v>0.19385658204555511</v>
      </c>
      <c r="J368" s="63">
        <v>0.49727210402488708</v>
      </c>
      <c r="K368" s="63">
        <v>0.88005268573760986</v>
      </c>
      <c r="L368" s="63">
        <v>6.3801310025155544E-3</v>
      </c>
      <c r="M368" s="63">
        <v>0</v>
      </c>
      <c r="N368" s="63">
        <v>0</v>
      </c>
      <c r="O368" s="63">
        <v>0</v>
      </c>
      <c r="P368" s="63">
        <v>0</v>
      </c>
      <c r="Q368" s="63">
        <v>1.3592303730547428E-3</v>
      </c>
      <c r="R368" s="63">
        <v>0</v>
      </c>
      <c r="S368" s="63">
        <v>0</v>
      </c>
      <c r="T368" s="63">
        <v>0</v>
      </c>
      <c r="U368" s="63">
        <v>0</v>
      </c>
      <c r="V368" s="63">
        <v>0</v>
      </c>
      <c r="W368" s="63">
        <v>0</v>
      </c>
      <c r="X368" s="63">
        <v>0</v>
      </c>
      <c r="Y368" s="63">
        <v>0</v>
      </c>
      <c r="Z368" s="63">
        <v>0</v>
      </c>
      <c r="AA368" s="63">
        <v>0</v>
      </c>
      <c r="AB368" s="63">
        <v>0</v>
      </c>
      <c r="AC368" s="63">
        <v>0</v>
      </c>
      <c r="AD368" s="63">
        <v>0</v>
      </c>
      <c r="AE368" s="63">
        <v>0</v>
      </c>
      <c r="AF368" s="63">
        <v>0</v>
      </c>
      <c r="AG368" s="63">
        <v>0</v>
      </c>
      <c r="AH368" s="63">
        <v>0</v>
      </c>
      <c r="AI368" s="63">
        <v>0</v>
      </c>
      <c r="AJ368" s="63">
        <v>0</v>
      </c>
      <c r="AK368" s="63">
        <v>0</v>
      </c>
      <c r="AL368" s="63">
        <v>0</v>
      </c>
      <c r="AM368" s="63">
        <v>0.47036537528038025</v>
      </c>
      <c r="AN368" s="63">
        <v>0</v>
      </c>
      <c r="AO368" s="63">
        <v>0</v>
      </c>
      <c r="AP368" s="63">
        <v>0</v>
      </c>
      <c r="AQ368" s="63">
        <v>9.8726816475391388E-2</v>
      </c>
    </row>
    <row r="369" spans="1:43">
      <c r="A369" s="53" t="s">
        <v>73</v>
      </c>
      <c r="B369" s="53" t="s">
        <v>19</v>
      </c>
      <c r="C369" s="53" t="s">
        <v>128</v>
      </c>
      <c r="D369" s="63">
        <v>0</v>
      </c>
      <c r="E369" s="63">
        <v>0</v>
      </c>
      <c r="F369" s="63">
        <v>0</v>
      </c>
      <c r="G369" s="63">
        <v>0</v>
      </c>
      <c r="H369" s="63">
        <v>0</v>
      </c>
      <c r="I369" s="63">
        <v>0</v>
      </c>
      <c r="J369" s="63">
        <v>0</v>
      </c>
      <c r="K369" s="63">
        <v>0</v>
      </c>
      <c r="L369" s="63">
        <v>0</v>
      </c>
      <c r="M369" s="63">
        <v>0</v>
      </c>
      <c r="N369" s="63">
        <v>0</v>
      </c>
      <c r="O369" s="63">
        <v>0</v>
      </c>
      <c r="P369" s="63">
        <v>0</v>
      </c>
      <c r="Q369" s="63">
        <v>0</v>
      </c>
      <c r="R369" s="63">
        <v>0</v>
      </c>
      <c r="S369" s="63">
        <v>0</v>
      </c>
      <c r="T369" s="63">
        <v>0</v>
      </c>
      <c r="U369" s="63">
        <v>0</v>
      </c>
      <c r="V369" s="63">
        <v>0</v>
      </c>
      <c r="W369" s="63">
        <v>0</v>
      </c>
      <c r="X369" s="63">
        <v>0</v>
      </c>
      <c r="Y369" s="63">
        <v>0</v>
      </c>
      <c r="Z369" s="63">
        <v>0</v>
      </c>
      <c r="AA369" s="63">
        <v>0</v>
      </c>
      <c r="AB369" s="63">
        <v>0</v>
      </c>
      <c r="AC369" s="63">
        <v>0</v>
      </c>
      <c r="AD369" s="63">
        <v>0</v>
      </c>
      <c r="AE369" s="63">
        <v>0</v>
      </c>
      <c r="AF369" s="63">
        <v>0</v>
      </c>
      <c r="AG369" s="63">
        <v>0</v>
      </c>
      <c r="AH369" s="63">
        <v>0</v>
      </c>
      <c r="AI369" s="63">
        <v>0</v>
      </c>
      <c r="AJ369" s="63">
        <v>0</v>
      </c>
      <c r="AK369" s="63">
        <v>0</v>
      </c>
      <c r="AL369" s="63">
        <v>0</v>
      </c>
      <c r="AM369" s="63">
        <v>0</v>
      </c>
      <c r="AN369" s="63">
        <v>0</v>
      </c>
      <c r="AO369" s="63">
        <v>0</v>
      </c>
      <c r="AP369" s="63">
        <v>0</v>
      </c>
      <c r="AQ369" s="63">
        <v>0</v>
      </c>
    </row>
    <row r="370" spans="1:43">
      <c r="A370" s="53" t="s">
        <v>74</v>
      </c>
      <c r="B370" s="53" t="s">
        <v>20</v>
      </c>
      <c r="C370" s="53" t="s">
        <v>128</v>
      </c>
      <c r="D370" s="63">
        <v>0.25928393006324768</v>
      </c>
      <c r="E370" s="63">
        <v>7.6368516311049461E-3</v>
      </c>
      <c r="F370" s="63">
        <v>0</v>
      </c>
      <c r="G370" s="63">
        <v>0</v>
      </c>
      <c r="H370" s="63">
        <v>6.109149381518364E-2</v>
      </c>
      <c r="I370" s="63">
        <v>0.14541907608509064</v>
      </c>
      <c r="J370" s="63">
        <v>9.5467820763587952E-2</v>
      </c>
      <c r="K370" s="63">
        <v>2.729999303817749</v>
      </c>
      <c r="L370" s="63">
        <v>0.3432980477809906</v>
      </c>
      <c r="M370" s="63">
        <v>0</v>
      </c>
      <c r="N370" s="63">
        <v>0</v>
      </c>
      <c r="O370" s="63">
        <v>0</v>
      </c>
      <c r="P370" s="63">
        <v>0</v>
      </c>
      <c r="Q370" s="63">
        <v>0</v>
      </c>
      <c r="R370" s="63">
        <v>0</v>
      </c>
      <c r="S370" s="63">
        <v>0</v>
      </c>
      <c r="T370" s="63">
        <v>0</v>
      </c>
      <c r="U370" s="63">
        <v>9.0592373453546315E-5</v>
      </c>
      <c r="V370" s="63">
        <v>1.4759394616703503E-5</v>
      </c>
      <c r="W370" s="63">
        <v>0</v>
      </c>
      <c r="X370" s="63">
        <v>0</v>
      </c>
      <c r="Y370" s="63">
        <v>0</v>
      </c>
      <c r="Z370" s="63">
        <v>0</v>
      </c>
      <c r="AA370" s="63">
        <v>0</v>
      </c>
      <c r="AB370" s="63">
        <v>0</v>
      </c>
      <c r="AC370" s="63">
        <v>0</v>
      </c>
      <c r="AD370" s="63">
        <v>0</v>
      </c>
      <c r="AE370" s="63">
        <v>0</v>
      </c>
      <c r="AF370" s="63">
        <v>0</v>
      </c>
      <c r="AG370" s="63">
        <v>0</v>
      </c>
      <c r="AH370" s="63">
        <v>0</v>
      </c>
      <c r="AI370" s="63">
        <v>0</v>
      </c>
      <c r="AJ370" s="63">
        <v>0</v>
      </c>
      <c r="AK370" s="63">
        <v>0</v>
      </c>
      <c r="AL370" s="63">
        <v>0</v>
      </c>
      <c r="AM370" s="63">
        <v>9.9488468840718269E-3</v>
      </c>
      <c r="AN370" s="63">
        <v>0</v>
      </c>
      <c r="AO370" s="63">
        <v>0</v>
      </c>
      <c r="AP370" s="63">
        <v>9.9926907569169998E-3</v>
      </c>
      <c r="AQ370" s="63">
        <v>0.53774690628051758</v>
      </c>
    </row>
    <row r="371" spans="1:43">
      <c r="A371" s="53" t="s">
        <v>75</v>
      </c>
      <c r="B371" s="53" t="s">
        <v>21</v>
      </c>
      <c r="C371" s="53" t="s">
        <v>128</v>
      </c>
      <c r="D371" s="63">
        <v>0</v>
      </c>
      <c r="E371" s="63">
        <v>0</v>
      </c>
      <c r="F371" s="63">
        <v>0</v>
      </c>
      <c r="G371" s="63">
        <v>0</v>
      </c>
      <c r="H371" s="63">
        <v>0</v>
      </c>
      <c r="I371" s="63">
        <v>0</v>
      </c>
      <c r="J371" s="63">
        <v>2.2345984689309262E-5</v>
      </c>
      <c r="K371" s="63">
        <v>0</v>
      </c>
      <c r="L371" s="63">
        <v>0.35204052925109863</v>
      </c>
      <c r="M371" s="63">
        <v>0</v>
      </c>
      <c r="N371" s="63">
        <v>0</v>
      </c>
      <c r="O371" s="63">
        <v>0</v>
      </c>
      <c r="P371" s="63">
        <v>0</v>
      </c>
      <c r="Q371" s="63">
        <v>0</v>
      </c>
      <c r="R371" s="63">
        <v>0</v>
      </c>
      <c r="S371" s="63">
        <v>0</v>
      </c>
      <c r="T371" s="63">
        <v>0</v>
      </c>
      <c r="U371" s="63">
        <v>0.18096381425857544</v>
      </c>
      <c r="V371" s="63">
        <v>2.9482794925570488E-2</v>
      </c>
      <c r="W371" s="63">
        <v>0</v>
      </c>
      <c r="X371" s="63">
        <v>0</v>
      </c>
      <c r="Y371" s="63">
        <v>0</v>
      </c>
      <c r="Z371" s="63">
        <v>0</v>
      </c>
      <c r="AA371" s="63">
        <v>0</v>
      </c>
      <c r="AB371" s="63">
        <v>0</v>
      </c>
      <c r="AC371" s="63">
        <v>0</v>
      </c>
      <c r="AD371" s="63">
        <v>0</v>
      </c>
      <c r="AE371" s="63">
        <v>0</v>
      </c>
      <c r="AF371" s="63">
        <v>0</v>
      </c>
      <c r="AG371" s="63">
        <v>0</v>
      </c>
      <c r="AH371" s="63">
        <v>0</v>
      </c>
      <c r="AI371" s="63">
        <v>0</v>
      </c>
      <c r="AJ371" s="63">
        <v>0</v>
      </c>
      <c r="AK371" s="63">
        <v>0</v>
      </c>
      <c r="AL371" s="63">
        <v>0</v>
      </c>
      <c r="AM371" s="63">
        <v>0</v>
      </c>
      <c r="AN371" s="63">
        <v>0</v>
      </c>
      <c r="AO371" s="63">
        <v>0</v>
      </c>
      <c r="AP371" s="63">
        <v>0</v>
      </c>
      <c r="AQ371" s="63">
        <v>0</v>
      </c>
    </row>
    <row r="372" spans="1:43">
      <c r="A372" s="53" t="s">
        <v>76</v>
      </c>
      <c r="B372" s="53" t="s">
        <v>22</v>
      </c>
      <c r="C372" s="53" t="s">
        <v>128</v>
      </c>
      <c r="D372" s="63">
        <v>0</v>
      </c>
      <c r="E372" s="63">
        <v>0</v>
      </c>
      <c r="F372" s="63">
        <v>0</v>
      </c>
      <c r="G372" s="63">
        <v>0</v>
      </c>
      <c r="H372" s="63">
        <v>0</v>
      </c>
      <c r="I372" s="63">
        <v>0</v>
      </c>
      <c r="J372" s="63">
        <v>0</v>
      </c>
      <c r="K372" s="63">
        <v>0</v>
      </c>
      <c r="L372" s="63">
        <v>0</v>
      </c>
      <c r="M372" s="63">
        <v>0</v>
      </c>
      <c r="N372" s="63">
        <v>0</v>
      </c>
      <c r="O372" s="63">
        <v>0</v>
      </c>
      <c r="P372" s="63">
        <v>0</v>
      </c>
      <c r="Q372" s="63">
        <v>0</v>
      </c>
      <c r="R372" s="63">
        <v>0</v>
      </c>
      <c r="S372" s="63">
        <v>0</v>
      </c>
      <c r="T372" s="63">
        <v>0</v>
      </c>
      <c r="U372" s="63">
        <v>0</v>
      </c>
      <c r="V372" s="63">
        <v>0</v>
      </c>
      <c r="W372" s="63">
        <v>0</v>
      </c>
      <c r="X372" s="63">
        <v>0</v>
      </c>
      <c r="Y372" s="63">
        <v>0</v>
      </c>
      <c r="Z372" s="63">
        <v>0</v>
      </c>
      <c r="AA372" s="63">
        <v>0</v>
      </c>
      <c r="AB372" s="63">
        <v>0</v>
      </c>
      <c r="AC372" s="63">
        <v>0</v>
      </c>
      <c r="AD372" s="63">
        <v>0</v>
      </c>
      <c r="AE372" s="63">
        <v>0</v>
      </c>
      <c r="AF372" s="63">
        <v>0</v>
      </c>
      <c r="AG372" s="63">
        <v>0</v>
      </c>
      <c r="AH372" s="63">
        <v>0</v>
      </c>
      <c r="AI372" s="63">
        <v>0</v>
      </c>
      <c r="AJ372" s="63">
        <v>0</v>
      </c>
      <c r="AK372" s="63">
        <v>0</v>
      </c>
      <c r="AL372" s="63">
        <v>0</v>
      </c>
      <c r="AM372" s="63">
        <v>0</v>
      </c>
      <c r="AN372" s="63">
        <v>0</v>
      </c>
      <c r="AO372" s="63">
        <v>0</v>
      </c>
      <c r="AP372" s="63">
        <v>0</v>
      </c>
      <c r="AQ372" s="63">
        <v>0</v>
      </c>
    </row>
    <row r="373" spans="1:43">
      <c r="A373" s="53" t="s">
        <v>77</v>
      </c>
      <c r="B373" s="53" t="s">
        <v>1</v>
      </c>
      <c r="C373" s="53" t="s">
        <v>128</v>
      </c>
      <c r="D373" s="63">
        <v>4.428388923406601E-2</v>
      </c>
      <c r="E373" s="63">
        <v>2.4021726101636887E-2</v>
      </c>
      <c r="F373" s="63">
        <v>9.4437547028064728E-2</v>
      </c>
      <c r="G373" s="63">
        <v>8.811249426798895E-5</v>
      </c>
      <c r="H373" s="63">
        <v>0</v>
      </c>
      <c r="I373" s="63">
        <v>0</v>
      </c>
      <c r="J373" s="63">
        <v>0</v>
      </c>
      <c r="K373" s="63">
        <v>0</v>
      </c>
      <c r="L373" s="63">
        <v>0</v>
      </c>
      <c r="M373" s="63">
        <v>0</v>
      </c>
      <c r="N373" s="63">
        <v>1.8822188377380371</v>
      </c>
      <c r="O373" s="63">
        <v>4.4037618637084961</v>
      </c>
      <c r="P373" s="63">
        <v>0</v>
      </c>
      <c r="Q373" s="63">
        <v>8.2038308028131723E-4</v>
      </c>
      <c r="R373" s="63">
        <v>4.6681530773639679E-2</v>
      </c>
      <c r="S373" s="63">
        <v>2.4882487487047911E-3</v>
      </c>
      <c r="T373" s="63">
        <v>1.6830684035085142E-4</v>
      </c>
      <c r="U373" s="63">
        <v>8.1213150406256318E-4</v>
      </c>
      <c r="V373" s="63">
        <v>1.3231323100626469E-4</v>
      </c>
      <c r="W373" s="63">
        <v>0.16944895684719086</v>
      </c>
      <c r="X373" s="63">
        <v>0</v>
      </c>
      <c r="Y373" s="63">
        <v>0</v>
      </c>
      <c r="Z373" s="63">
        <v>1.0088457929668948E-4</v>
      </c>
      <c r="AA373" s="63">
        <v>2.565422561019659E-3</v>
      </c>
      <c r="AB373" s="63">
        <v>0</v>
      </c>
      <c r="AC373" s="63">
        <v>0</v>
      </c>
      <c r="AD373" s="63">
        <v>0</v>
      </c>
      <c r="AE373" s="63">
        <v>0</v>
      </c>
      <c r="AF373" s="63">
        <v>0</v>
      </c>
      <c r="AG373" s="63">
        <v>3.4013509750366211E-2</v>
      </c>
      <c r="AH373" s="63">
        <v>5.3748139180243015E-4</v>
      </c>
      <c r="AI373" s="63">
        <v>1.2370600597932935E-3</v>
      </c>
      <c r="AJ373" s="63">
        <v>9.0854719281196594E-2</v>
      </c>
      <c r="AK373" s="63">
        <v>8.5087021579965949E-4</v>
      </c>
      <c r="AL373" s="63">
        <v>0</v>
      </c>
      <c r="AM373" s="63">
        <v>0.46989235281944275</v>
      </c>
      <c r="AN373" s="63">
        <v>0</v>
      </c>
      <c r="AO373" s="63">
        <v>0</v>
      </c>
      <c r="AP373" s="63">
        <v>0.19636845588684082</v>
      </c>
      <c r="AQ373" s="63">
        <v>2.2229795455932617</v>
      </c>
    </row>
    <row r="374" spans="1:43">
      <c r="A374" s="53" t="s">
        <v>78</v>
      </c>
      <c r="B374" s="53" t="s">
        <v>23</v>
      </c>
      <c r="C374" s="53" t="s">
        <v>128</v>
      </c>
      <c r="D374" s="63">
        <v>0</v>
      </c>
      <c r="E374" s="63">
        <v>0</v>
      </c>
      <c r="F374" s="63">
        <v>0</v>
      </c>
      <c r="G374" s="63">
        <v>0</v>
      </c>
      <c r="H374" s="63">
        <v>0</v>
      </c>
      <c r="I374" s="63">
        <v>0</v>
      </c>
      <c r="J374" s="63">
        <v>0</v>
      </c>
      <c r="K374" s="63">
        <v>0</v>
      </c>
      <c r="L374" s="63">
        <v>0</v>
      </c>
      <c r="M374" s="63">
        <v>0</v>
      </c>
      <c r="N374" s="63">
        <v>0</v>
      </c>
      <c r="O374" s="63">
        <v>0</v>
      </c>
      <c r="P374" s="63">
        <v>0</v>
      </c>
      <c r="Q374" s="63">
        <v>0</v>
      </c>
      <c r="R374" s="63">
        <v>0</v>
      </c>
      <c r="S374" s="63">
        <v>5.6102548114722595E-5</v>
      </c>
      <c r="T374" s="63">
        <v>0</v>
      </c>
      <c r="U374" s="63">
        <v>0</v>
      </c>
      <c r="V374" s="63">
        <v>0</v>
      </c>
      <c r="W374" s="63">
        <v>0</v>
      </c>
      <c r="X374" s="63">
        <v>0</v>
      </c>
      <c r="Y374" s="63">
        <v>0</v>
      </c>
      <c r="Z374" s="63">
        <v>0</v>
      </c>
      <c r="AA374" s="63">
        <v>0</v>
      </c>
      <c r="AB374" s="63">
        <v>0</v>
      </c>
      <c r="AC374" s="63">
        <v>0</v>
      </c>
      <c r="AD374" s="63">
        <v>0</v>
      </c>
      <c r="AE374" s="63">
        <v>0</v>
      </c>
      <c r="AF374" s="63">
        <v>0</v>
      </c>
      <c r="AG374" s="63">
        <v>0</v>
      </c>
      <c r="AH374" s="63">
        <v>0</v>
      </c>
      <c r="AI374" s="63">
        <v>0</v>
      </c>
      <c r="AJ374" s="63">
        <v>0</v>
      </c>
      <c r="AK374" s="63">
        <v>0</v>
      </c>
      <c r="AL374" s="63">
        <v>0</v>
      </c>
      <c r="AM374" s="63">
        <v>0</v>
      </c>
      <c r="AN374" s="63">
        <v>0</v>
      </c>
      <c r="AO374" s="63">
        <v>0</v>
      </c>
      <c r="AP374" s="63">
        <v>0</v>
      </c>
      <c r="AQ374" s="63">
        <v>0.18575143814086914</v>
      </c>
    </row>
    <row r="375" spans="1:43">
      <c r="A375" s="53" t="s">
        <v>79</v>
      </c>
      <c r="B375" s="53" t="s">
        <v>24</v>
      </c>
      <c r="C375" s="53" t="s">
        <v>128</v>
      </c>
      <c r="D375" s="63">
        <v>0</v>
      </c>
      <c r="E375" s="63">
        <v>0</v>
      </c>
      <c r="F375" s="63">
        <v>0.13467289507389069</v>
      </c>
      <c r="G375" s="63">
        <v>0</v>
      </c>
      <c r="H375" s="63">
        <v>0</v>
      </c>
      <c r="I375" s="63">
        <v>0</v>
      </c>
      <c r="J375" s="63">
        <v>0</v>
      </c>
      <c r="K375" s="63">
        <v>0</v>
      </c>
      <c r="L375" s="63">
        <v>0</v>
      </c>
      <c r="M375" s="63">
        <v>0</v>
      </c>
      <c r="N375" s="63">
        <v>0</v>
      </c>
      <c r="O375" s="63">
        <v>4.3136619031429291E-2</v>
      </c>
      <c r="P375" s="63">
        <v>6.3052098266780376E-3</v>
      </c>
      <c r="Q375" s="63">
        <v>0</v>
      </c>
      <c r="R375" s="63">
        <v>0</v>
      </c>
      <c r="S375" s="63">
        <v>0</v>
      </c>
      <c r="T375" s="63">
        <v>0</v>
      </c>
      <c r="U375" s="63">
        <v>0</v>
      </c>
      <c r="V375" s="63">
        <v>0</v>
      </c>
      <c r="W375" s="63">
        <v>0</v>
      </c>
      <c r="X375" s="63">
        <v>0</v>
      </c>
      <c r="Y375" s="63">
        <v>0</v>
      </c>
      <c r="Z375" s="63">
        <v>0</v>
      </c>
      <c r="AA375" s="63">
        <v>0</v>
      </c>
      <c r="AB375" s="63">
        <v>0</v>
      </c>
      <c r="AC375" s="63">
        <v>0</v>
      </c>
      <c r="AD375" s="63">
        <v>0</v>
      </c>
      <c r="AE375" s="63">
        <v>0</v>
      </c>
      <c r="AF375" s="63">
        <v>0</v>
      </c>
      <c r="AG375" s="63">
        <v>0</v>
      </c>
      <c r="AH375" s="63">
        <v>0</v>
      </c>
      <c r="AI375" s="63">
        <v>0</v>
      </c>
      <c r="AJ375" s="63">
        <v>0</v>
      </c>
      <c r="AK375" s="63">
        <v>3.2733380066929385E-5</v>
      </c>
      <c r="AL375" s="63">
        <v>0</v>
      </c>
      <c r="AM375" s="63">
        <v>0</v>
      </c>
      <c r="AN375" s="63">
        <v>0</v>
      </c>
      <c r="AO375" s="63">
        <v>0</v>
      </c>
      <c r="AP375" s="63">
        <v>1.3663482604897581E-5</v>
      </c>
      <c r="AQ375" s="63">
        <v>1.06541458517313E-2</v>
      </c>
    </row>
    <row r="376" spans="1:43">
      <c r="A376" s="53" t="s">
        <v>80</v>
      </c>
      <c r="B376" s="53" t="s">
        <v>25</v>
      </c>
      <c r="C376" s="53" t="s">
        <v>128</v>
      </c>
      <c r="D376" s="63">
        <v>0</v>
      </c>
      <c r="E376" s="63">
        <v>0</v>
      </c>
      <c r="F376" s="63">
        <v>0</v>
      </c>
      <c r="G376" s="63">
        <v>0</v>
      </c>
      <c r="H376" s="63">
        <v>0</v>
      </c>
      <c r="I376" s="63">
        <v>0</v>
      </c>
      <c r="J376" s="63">
        <v>0</v>
      </c>
      <c r="K376" s="63">
        <v>2.1285582333803177E-3</v>
      </c>
      <c r="L376" s="63">
        <v>0</v>
      </c>
      <c r="M376" s="63">
        <v>0</v>
      </c>
      <c r="N376" s="63">
        <v>4.0894537232816219E-3</v>
      </c>
      <c r="O376" s="63">
        <v>0</v>
      </c>
      <c r="P376" s="63">
        <v>0</v>
      </c>
      <c r="Q376" s="63">
        <v>0.2138637900352478</v>
      </c>
      <c r="R376" s="63">
        <v>0</v>
      </c>
      <c r="S376" s="63">
        <v>0</v>
      </c>
      <c r="T376" s="63">
        <v>0</v>
      </c>
      <c r="U376" s="63">
        <v>0</v>
      </c>
      <c r="V376" s="63">
        <v>0</v>
      </c>
      <c r="W376" s="63">
        <v>0</v>
      </c>
      <c r="X376" s="63">
        <v>2.4842238053679466E-2</v>
      </c>
      <c r="Y376" s="63">
        <v>0</v>
      </c>
      <c r="Z376" s="63">
        <v>0</v>
      </c>
      <c r="AA376" s="63">
        <v>0</v>
      </c>
      <c r="AB376" s="63">
        <v>0</v>
      </c>
      <c r="AC376" s="63">
        <v>0</v>
      </c>
      <c r="AD376" s="63">
        <v>3.7683146074414253E-3</v>
      </c>
      <c r="AE376" s="63">
        <v>0</v>
      </c>
      <c r="AF376" s="63">
        <v>0</v>
      </c>
      <c r="AG376" s="63">
        <v>0</v>
      </c>
      <c r="AH376" s="63">
        <v>0</v>
      </c>
      <c r="AI376" s="63">
        <v>0</v>
      </c>
      <c r="AJ376" s="63">
        <v>5.9488588012754917E-3</v>
      </c>
      <c r="AK376" s="63">
        <v>0</v>
      </c>
      <c r="AL376" s="63">
        <v>0.63367068767547607</v>
      </c>
      <c r="AM376" s="63">
        <v>6.1530936509370804E-2</v>
      </c>
      <c r="AN376" s="63">
        <v>0</v>
      </c>
      <c r="AO376" s="63">
        <v>0</v>
      </c>
      <c r="AP376" s="63">
        <v>4.3424828909337521E-3</v>
      </c>
      <c r="AQ376" s="63">
        <v>0.96489155292510986</v>
      </c>
    </row>
    <row r="377" spans="1:43">
      <c r="A377" s="53" t="s">
        <v>81</v>
      </c>
      <c r="B377" s="53" t="s">
        <v>26</v>
      </c>
      <c r="C377" s="53" t="s">
        <v>128</v>
      </c>
      <c r="D377" s="63">
        <v>1.542927511036396E-2</v>
      </c>
      <c r="E377" s="63">
        <v>0</v>
      </c>
      <c r="F377" s="63">
        <v>0.42068293690681458</v>
      </c>
      <c r="G377" s="63">
        <v>2.3576889187097549E-2</v>
      </c>
      <c r="H377" s="63">
        <v>2.9104566783644259E-4</v>
      </c>
      <c r="I377" s="63">
        <v>1.182086393237114E-2</v>
      </c>
      <c r="J377" s="63">
        <v>2.9867904260754585E-2</v>
      </c>
      <c r="K377" s="63">
        <v>0.35599884390830994</v>
      </c>
      <c r="L377" s="63">
        <v>7.9046273604035378E-3</v>
      </c>
      <c r="M377" s="63">
        <v>7.6709873974323273E-2</v>
      </c>
      <c r="N377" s="63">
        <v>1.678299275226891E-3</v>
      </c>
      <c r="O377" s="63">
        <v>1.1338968761265278E-2</v>
      </c>
      <c r="P377" s="63">
        <v>3.7352107465267181E-2</v>
      </c>
      <c r="Q377" s="63">
        <v>0.15362706780433655</v>
      </c>
      <c r="R377" s="63">
        <v>14.314212799072266</v>
      </c>
      <c r="S377" s="63">
        <v>2.9009023681282997E-2</v>
      </c>
      <c r="T377" s="63">
        <v>8.1290729576721787E-4</v>
      </c>
      <c r="U377" s="63">
        <v>1.412108656950295E-3</v>
      </c>
      <c r="V377" s="63">
        <v>2.3006208357401192E-4</v>
      </c>
      <c r="W377" s="63">
        <v>0.56912422180175781</v>
      </c>
      <c r="X377" s="63">
        <v>0.59166806936264038</v>
      </c>
      <c r="Y377" s="63">
        <v>0</v>
      </c>
      <c r="Z377" s="63">
        <v>0</v>
      </c>
      <c r="AA377" s="63">
        <v>0.25576606392860413</v>
      </c>
      <c r="AB377" s="63">
        <v>0.44540360569953918</v>
      </c>
      <c r="AC377" s="63">
        <v>0</v>
      </c>
      <c r="AD377" s="63">
        <v>0.51169854402542114</v>
      </c>
      <c r="AE377" s="63">
        <v>0</v>
      </c>
      <c r="AF377" s="63">
        <v>0</v>
      </c>
      <c r="AG377" s="63">
        <v>3.8768679951317608E-4</v>
      </c>
      <c r="AH377" s="63">
        <v>6.1262262534000911E-6</v>
      </c>
      <c r="AI377" s="63">
        <v>1.4100040061748587E-5</v>
      </c>
      <c r="AJ377" s="63">
        <v>3.8669994100928307E-3</v>
      </c>
      <c r="AK377" s="63">
        <v>2.77052903175354</v>
      </c>
      <c r="AL377" s="63">
        <v>1.5865972090978175E-4</v>
      </c>
      <c r="AM377" s="63">
        <v>0.7266845703125</v>
      </c>
      <c r="AN377" s="63">
        <v>0</v>
      </c>
      <c r="AO377" s="63">
        <v>1.8772720098495483</v>
      </c>
      <c r="AP377" s="63">
        <v>0.1032307893037796</v>
      </c>
      <c r="AQ377" s="63">
        <v>9.6437978744506836</v>
      </c>
    </row>
    <row r="378" spans="1:43">
      <c r="A378" s="53" t="s">
        <v>82</v>
      </c>
      <c r="B378" s="53" t="s">
        <v>27</v>
      </c>
      <c r="C378" s="53" t="s">
        <v>128</v>
      </c>
      <c r="D378" s="63">
        <v>12.293087959289551</v>
      </c>
      <c r="E378" s="63">
        <v>14.635909080505371</v>
      </c>
      <c r="F378" s="63">
        <v>9.5345182418823242</v>
      </c>
      <c r="G378" s="63">
        <v>0.60332334041595459</v>
      </c>
      <c r="H378" s="63">
        <v>1.0801461758092046E-3</v>
      </c>
      <c r="I378" s="63">
        <v>0.42124566435813904</v>
      </c>
      <c r="J378" s="63">
        <v>0.10985341668128967</v>
      </c>
      <c r="K378" s="63">
        <v>0.98167312145233154</v>
      </c>
      <c r="L378" s="63">
        <v>8.6257204413414001E-2</v>
      </c>
      <c r="M378" s="63">
        <v>0</v>
      </c>
      <c r="N378" s="63">
        <v>3.2700177282094955E-2</v>
      </c>
      <c r="O378" s="63">
        <v>7.2702402248978615E-3</v>
      </c>
      <c r="P378" s="63">
        <v>3.6896221339702606E-2</v>
      </c>
      <c r="Q378" s="63">
        <v>0.97104072570800781</v>
      </c>
      <c r="R378" s="63">
        <v>2.5392172858119011E-2</v>
      </c>
      <c r="S378" s="63">
        <v>308.89810180664062</v>
      </c>
      <c r="T378" s="63">
        <v>6.1288535594940186E-2</v>
      </c>
      <c r="U378" s="63">
        <v>6.8145442008972168</v>
      </c>
      <c r="V378" s="63">
        <v>1.110231876373291</v>
      </c>
      <c r="W378" s="63">
        <v>0.33371648192405701</v>
      </c>
      <c r="X378" s="63">
        <v>6.8071036338806152</v>
      </c>
      <c r="Y378" s="63">
        <v>0</v>
      </c>
      <c r="Z378" s="63">
        <v>6.5173372626304626E-2</v>
      </c>
      <c r="AA378" s="63">
        <v>1.0872853994369507</v>
      </c>
      <c r="AB378" s="63">
        <v>1.8934524059295654</v>
      </c>
      <c r="AC378" s="63">
        <v>0</v>
      </c>
      <c r="AD378" s="63">
        <v>0.11040996015071869</v>
      </c>
      <c r="AE378" s="63">
        <v>0</v>
      </c>
      <c r="AF378" s="63">
        <v>0</v>
      </c>
      <c r="AG378" s="63">
        <v>2.293097972869873E-2</v>
      </c>
      <c r="AH378" s="63">
        <v>3.6235532024875283E-4</v>
      </c>
      <c r="AI378" s="63">
        <v>8.3399214781820774E-4</v>
      </c>
      <c r="AJ378" s="63">
        <v>0.73775768280029297</v>
      </c>
      <c r="AK378" s="63">
        <v>36.92266845703125</v>
      </c>
      <c r="AL378" s="63">
        <v>0.59334677457809448</v>
      </c>
      <c r="AM378" s="63">
        <v>98.985191345214844</v>
      </c>
      <c r="AN378" s="63">
        <v>4.2378891259431839E-2</v>
      </c>
      <c r="AO378" s="63">
        <v>0</v>
      </c>
      <c r="AP378" s="63">
        <v>6.7876386642456055</v>
      </c>
      <c r="AQ378" s="63">
        <v>15.327948570251465</v>
      </c>
    </row>
    <row r="379" spans="1:43">
      <c r="A379" s="53" t="s">
        <v>83</v>
      </c>
      <c r="B379" s="53" t="s">
        <v>28</v>
      </c>
      <c r="C379" s="53" t="s">
        <v>128</v>
      </c>
      <c r="D379" s="63">
        <v>32.983959197998047</v>
      </c>
      <c r="E379" s="63">
        <v>3.615997314453125</v>
      </c>
      <c r="F379" s="63">
        <v>6.7110719680786133</v>
      </c>
      <c r="G379" s="63">
        <v>5.5482640862464905E-2</v>
      </c>
      <c r="H379" s="63">
        <v>3.0952557921409607E-2</v>
      </c>
      <c r="I379" s="63">
        <v>1.7984181642532349E-2</v>
      </c>
      <c r="J379" s="63">
        <v>1.4773363247513771E-2</v>
      </c>
      <c r="K379" s="63">
        <v>0.67724704742431641</v>
      </c>
      <c r="L379" s="63">
        <v>1.1639448814094067E-2</v>
      </c>
      <c r="M379" s="63">
        <v>0</v>
      </c>
      <c r="N379" s="63">
        <v>1.7046258449554443</v>
      </c>
      <c r="O379" s="63">
        <v>0.14067408442497253</v>
      </c>
      <c r="P379" s="63">
        <v>1.464692234992981</v>
      </c>
      <c r="Q379" s="63">
        <v>0.22401969134807587</v>
      </c>
      <c r="R379" s="63">
        <v>2.2682532668113708E-2</v>
      </c>
      <c r="S379" s="63">
        <v>1.3955061435699463</v>
      </c>
      <c r="T379" s="63">
        <v>10.401215553283691</v>
      </c>
      <c r="U379" s="63">
        <v>18.715333938598633</v>
      </c>
      <c r="V379" s="63">
        <v>1.1784366369247437</v>
      </c>
      <c r="W379" s="63">
        <v>42.706737518310547</v>
      </c>
      <c r="X379" s="63">
        <v>0.36595574021339417</v>
      </c>
      <c r="Y379" s="63">
        <v>0</v>
      </c>
      <c r="Z379" s="63">
        <v>1.6164113185368478E-4</v>
      </c>
      <c r="AA379" s="63">
        <v>6.1656269244849682E-3</v>
      </c>
      <c r="AB379" s="63">
        <v>1.0737126693129539E-2</v>
      </c>
      <c r="AC379" s="63">
        <v>0</v>
      </c>
      <c r="AD379" s="63">
        <v>2.0279603078961372E-2</v>
      </c>
      <c r="AE379" s="63">
        <v>0</v>
      </c>
      <c r="AF379" s="63">
        <v>0</v>
      </c>
      <c r="AG379" s="63">
        <v>7.4753552675247192E-2</v>
      </c>
      <c r="AH379" s="63">
        <v>1.1812553275376558E-3</v>
      </c>
      <c r="AI379" s="63">
        <v>2.7187617961317301E-3</v>
      </c>
      <c r="AJ379" s="63">
        <v>3.4117138385772705</v>
      </c>
      <c r="AK379" s="63">
        <v>0.22297476232051849</v>
      </c>
      <c r="AL379" s="63">
        <v>2.1887249946594238</v>
      </c>
      <c r="AM379" s="63">
        <v>0.70405131578445435</v>
      </c>
      <c r="AN379" s="63">
        <v>0</v>
      </c>
      <c r="AO379" s="63">
        <v>0</v>
      </c>
      <c r="AP379" s="63">
        <v>0.18323855102062225</v>
      </c>
      <c r="AQ379" s="63">
        <v>3.9609856605529785</v>
      </c>
    </row>
    <row r="380" spans="1:43">
      <c r="A380" s="53" t="s">
        <v>84</v>
      </c>
      <c r="B380" s="53" t="s">
        <v>29</v>
      </c>
      <c r="C380" s="53" t="s">
        <v>128</v>
      </c>
      <c r="D380" s="63">
        <v>7.6745457947254181E-2</v>
      </c>
      <c r="E380" s="63">
        <v>2.8444188646972179E-3</v>
      </c>
      <c r="F380" s="63">
        <v>1.5699793100357056</v>
      </c>
      <c r="G380" s="63">
        <v>8.7204733863472939E-3</v>
      </c>
      <c r="H380" s="63">
        <v>9.6765882335603237E-4</v>
      </c>
      <c r="I380" s="63">
        <v>1.9608060829341412E-3</v>
      </c>
      <c r="J380" s="63">
        <v>0.36487722396850586</v>
      </c>
      <c r="K380" s="63">
        <v>0.965171217918396</v>
      </c>
      <c r="L380" s="63">
        <v>3.4383763559162617E-3</v>
      </c>
      <c r="M380" s="63">
        <v>3.1678006052970886E-3</v>
      </c>
      <c r="N380" s="63">
        <v>8.1320228576660156</v>
      </c>
      <c r="O380" s="63">
        <v>5.2537787705659866E-2</v>
      </c>
      <c r="P380" s="63">
        <v>2.9839355945587158</v>
      </c>
      <c r="Q380" s="63">
        <v>8.9409090578556061E-3</v>
      </c>
      <c r="R380" s="63">
        <v>0.24737127125263214</v>
      </c>
      <c r="S380" s="63">
        <v>0.2122943252325058</v>
      </c>
      <c r="T380" s="63">
        <v>2.9844308272004128E-2</v>
      </c>
      <c r="U380" s="63">
        <v>1.1252075433731079</v>
      </c>
      <c r="V380" s="63">
        <v>1.6750853061676025</v>
      </c>
      <c r="W380" s="63">
        <v>3.6079440116882324</v>
      </c>
      <c r="X380" s="63">
        <v>2.116314172744751</v>
      </c>
      <c r="Y380" s="63">
        <v>1.7853444442152977E-3</v>
      </c>
      <c r="Z380" s="63">
        <v>1.872098189778626E-3</v>
      </c>
      <c r="AA380" s="63">
        <v>6.1270825564861298E-2</v>
      </c>
      <c r="AB380" s="63">
        <v>0.10670004040002823</v>
      </c>
      <c r="AC380" s="63">
        <v>0</v>
      </c>
      <c r="AD380" s="63">
        <v>2.2369015961885452E-2</v>
      </c>
      <c r="AE380" s="63">
        <v>0</v>
      </c>
      <c r="AF380" s="63">
        <v>0</v>
      </c>
      <c r="AG380" s="63">
        <v>7.8613422811031342E-3</v>
      </c>
      <c r="AH380" s="63">
        <v>1.2422491272445768E-4</v>
      </c>
      <c r="AI380" s="63">
        <v>2.8591440059244633E-4</v>
      </c>
      <c r="AJ380" s="63">
        <v>0.24098184704780579</v>
      </c>
      <c r="AK380" s="63">
        <v>5.0682201981544495E-3</v>
      </c>
      <c r="AL380" s="63">
        <v>1.1598967313766479</v>
      </c>
      <c r="AM380" s="63">
        <v>1.1019595861434937</v>
      </c>
      <c r="AN380" s="63">
        <v>0</v>
      </c>
      <c r="AO380" s="63">
        <v>0</v>
      </c>
      <c r="AP380" s="63">
        <v>0.31885197758674622</v>
      </c>
      <c r="AQ380" s="63">
        <v>16.293159484863281</v>
      </c>
    </row>
    <row r="381" spans="1:43">
      <c r="A381" s="53" t="s">
        <v>85</v>
      </c>
      <c r="B381" s="53" t="s">
        <v>30</v>
      </c>
      <c r="C381" s="53" t="s">
        <v>128</v>
      </c>
      <c r="D381" s="63">
        <v>4.3686814308166504</v>
      </c>
      <c r="E381" s="63">
        <v>5.7588875293731689E-2</v>
      </c>
      <c r="F381" s="63">
        <v>0</v>
      </c>
      <c r="G381" s="63">
        <v>0</v>
      </c>
      <c r="H381" s="63">
        <v>4.0886569768190384E-2</v>
      </c>
      <c r="I381" s="63">
        <v>3.2697428017854691E-2</v>
      </c>
      <c r="J381" s="63">
        <v>0.10076051950454712</v>
      </c>
      <c r="K381" s="63">
        <v>0.5573270320892334</v>
      </c>
      <c r="L381" s="63">
        <v>8.7036914919735864E-6</v>
      </c>
      <c r="M381" s="63">
        <v>0</v>
      </c>
      <c r="N381" s="63">
        <v>0</v>
      </c>
      <c r="O381" s="63">
        <v>0</v>
      </c>
      <c r="P381" s="63">
        <v>0</v>
      </c>
      <c r="Q381" s="63">
        <v>0</v>
      </c>
      <c r="R381" s="63">
        <v>0</v>
      </c>
      <c r="S381" s="63">
        <v>0</v>
      </c>
      <c r="T381" s="63">
        <v>0</v>
      </c>
      <c r="U381" s="63">
        <v>6.2348132133483887</v>
      </c>
      <c r="V381" s="63">
        <v>12.326921463012695</v>
      </c>
      <c r="W381" s="63">
        <v>0</v>
      </c>
      <c r="X381" s="63">
        <v>0</v>
      </c>
      <c r="Y381" s="63">
        <v>0</v>
      </c>
      <c r="Z381" s="63">
        <v>0</v>
      </c>
      <c r="AA381" s="63">
        <v>0</v>
      </c>
      <c r="AB381" s="63">
        <v>0</v>
      </c>
      <c r="AC381" s="63">
        <v>0</v>
      </c>
      <c r="AD381" s="63">
        <v>0</v>
      </c>
      <c r="AE381" s="63">
        <v>0</v>
      </c>
      <c r="AF381" s="63">
        <v>0</v>
      </c>
      <c r="AG381" s="63">
        <v>0</v>
      </c>
      <c r="AH381" s="63">
        <v>0</v>
      </c>
      <c r="AI381" s="63">
        <v>0</v>
      </c>
      <c r="AJ381" s="63">
        <v>0</v>
      </c>
      <c r="AK381" s="63">
        <v>0</v>
      </c>
      <c r="AL381" s="63">
        <v>0</v>
      </c>
      <c r="AM381" s="63">
        <v>7.7919326722621918E-2</v>
      </c>
      <c r="AN381" s="63">
        <v>0</v>
      </c>
      <c r="AO381" s="63">
        <v>0</v>
      </c>
      <c r="AP381" s="63">
        <v>2.1967703476548195E-2</v>
      </c>
      <c r="AQ381" s="63">
        <v>13.740016937255859</v>
      </c>
    </row>
    <row r="382" spans="1:43">
      <c r="A382" s="53" t="s">
        <v>86</v>
      </c>
      <c r="B382" s="53" t="s">
        <v>31</v>
      </c>
      <c r="C382" s="53" t="s">
        <v>128</v>
      </c>
      <c r="D382" s="63">
        <v>0.46454945206642151</v>
      </c>
      <c r="E382" s="63">
        <v>2.8837483376264572E-2</v>
      </c>
      <c r="F382" s="63">
        <v>0.19532310962677002</v>
      </c>
      <c r="G382" s="63">
        <v>3.8305319845676422E-2</v>
      </c>
      <c r="H382" s="63">
        <v>3.7154097110033035E-2</v>
      </c>
      <c r="I382" s="63">
        <v>1.8060728907585144E-2</v>
      </c>
      <c r="J382" s="63">
        <v>1.5535332204308361E-4</v>
      </c>
      <c r="K382" s="63">
        <v>0.32304325699806213</v>
      </c>
      <c r="L382" s="63">
        <v>3.4054726362228394E-2</v>
      </c>
      <c r="M382" s="63">
        <v>2.4745389819145203E-3</v>
      </c>
      <c r="N382" s="63">
        <v>1.8436014652252197E-2</v>
      </c>
      <c r="O382" s="63">
        <v>1.4969840412959456E-3</v>
      </c>
      <c r="P382" s="63">
        <v>1.3128702994436026E-3</v>
      </c>
      <c r="Q382" s="63">
        <v>3.6767714191228151E-3</v>
      </c>
      <c r="R382" s="63">
        <v>3.0017083510756493E-2</v>
      </c>
      <c r="S382" s="63">
        <v>0.21986289322376251</v>
      </c>
      <c r="T382" s="63">
        <v>0</v>
      </c>
      <c r="U382" s="63">
        <v>6.637263111770153E-3</v>
      </c>
      <c r="V382" s="63">
        <v>0</v>
      </c>
      <c r="W382" s="63">
        <v>1.5135370492935181</v>
      </c>
      <c r="X382" s="63">
        <v>3.4368179738521576E-2</v>
      </c>
      <c r="Y382" s="63">
        <v>0</v>
      </c>
      <c r="Z382" s="63">
        <v>0</v>
      </c>
      <c r="AA382" s="63">
        <v>0.17222510278224945</v>
      </c>
      <c r="AB382" s="63">
        <v>0.29992130398750305</v>
      </c>
      <c r="AC382" s="63">
        <v>0</v>
      </c>
      <c r="AD382" s="63">
        <v>0.78832018375396729</v>
      </c>
      <c r="AE382" s="63">
        <v>0</v>
      </c>
      <c r="AF382" s="63">
        <v>0</v>
      </c>
      <c r="AG382" s="63">
        <v>1.1311651468276978</v>
      </c>
      <c r="AH382" s="63">
        <v>1.7874669283628464E-2</v>
      </c>
      <c r="AI382" s="63">
        <v>4.1140101850032806E-2</v>
      </c>
      <c r="AJ382" s="63">
        <v>1.1700871400535107E-2</v>
      </c>
      <c r="AK382" s="63">
        <v>2.3092303425073624E-2</v>
      </c>
      <c r="AL382" s="63">
        <v>1.5864260196685791</v>
      </c>
      <c r="AM382" s="63">
        <v>7.8091859817504883</v>
      </c>
      <c r="AN382" s="63">
        <v>0</v>
      </c>
      <c r="AO382" s="63">
        <v>0</v>
      </c>
      <c r="AP382" s="63">
        <v>0.14131492376327515</v>
      </c>
      <c r="AQ382" s="63">
        <v>10.315714836120605</v>
      </c>
    </row>
    <row r="383" spans="1:43">
      <c r="A383" s="53" t="s">
        <v>87</v>
      </c>
      <c r="B383" s="53" t="s">
        <v>32</v>
      </c>
      <c r="C383" s="53" t="s">
        <v>128</v>
      </c>
      <c r="D383" s="63">
        <v>6.0447747819125652E-3</v>
      </c>
      <c r="E383" s="63">
        <v>0</v>
      </c>
      <c r="F383" s="63">
        <v>2.9866384342312813E-2</v>
      </c>
      <c r="G383" s="63">
        <v>1.0835634544491768E-2</v>
      </c>
      <c r="H383" s="63">
        <v>0</v>
      </c>
      <c r="I383" s="63">
        <v>0</v>
      </c>
      <c r="J383" s="63">
        <v>0</v>
      </c>
      <c r="K383" s="63">
        <v>8.0102024367079139E-4</v>
      </c>
      <c r="L383" s="63">
        <v>4.5055244117975235E-3</v>
      </c>
      <c r="M383" s="63">
        <v>0</v>
      </c>
      <c r="N383" s="63">
        <v>0</v>
      </c>
      <c r="O383" s="63">
        <v>0</v>
      </c>
      <c r="P383" s="63">
        <v>0</v>
      </c>
      <c r="Q383" s="63">
        <v>1.9118457566946745E-3</v>
      </c>
      <c r="R383" s="63">
        <v>0</v>
      </c>
      <c r="S383" s="63">
        <v>1.8303559627383947E-3</v>
      </c>
      <c r="T383" s="63">
        <v>3.167990071233362E-4</v>
      </c>
      <c r="U383" s="63">
        <v>2.637672983109951E-2</v>
      </c>
      <c r="V383" s="63">
        <v>0</v>
      </c>
      <c r="W383" s="63">
        <v>2.5567039847373962E-3</v>
      </c>
      <c r="X383" s="63">
        <v>1.8584012985229492</v>
      </c>
      <c r="Y383" s="63">
        <v>0</v>
      </c>
      <c r="Z383" s="63">
        <v>0</v>
      </c>
      <c r="AA383" s="63">
        <v>3.0850791372358799E-3</v>
      </c>
      <c r="AB383" s="63">
        <v>5.3725088946521282E-3</v>
      </c>
      <c r="AC383" s="63">
        <v>0</v>
      </c>
      <c r="AD383" s="63">
        <v>0.12723580002784729</v>
      </c>
      <c r="AE383" s="63">
        <v>0</v>
      </c>
      <c r="AF383" s="63">
        <v>0</v>
      </c>
      <c r="AG383" s="63">
        <v>9.8205812275409698E-2</v>
      </c>
      <c r="AH383" s="63">
        <v>1.5518480213358998E-3</v>
      </c>
      <c r="AI383" s="63">
        <v>3.5717126447707415E-3</v>
      </c>
      <c r="AJ383" s="63">
        <v>4.3244712054729462E-2</v>
      </c>
      <c r="AK383" s="63">
        <v>7.11807981133461E-4</v>
      </c>
      <c r="AL383" s="63">
        <v>14.904679298400879</v>
      </c>
      <c r="AM383" s="63">
        <v>0.87382251024246216</v>
      </c>
      <c r="AN383" s="63">
        <v>0</v>
      </c>
      <c r="AO383" s="63">
        <v>0</v>
      </c>
      <c r="AP383" s="63">
        <v>0.18659202754497528</v>
      </c>
      <c r="AQ383" s="63">
        <v>1.2273547649383545</v>
      </c>
    </row>
    <row r="384" spans="1:43">
      <c r="A384" s="53" t="s">
        <v>88</v>
      </c>
      <c r="B384" s="53" t="s">
        <v>33</v>
      </c>
      <c r="C384" s="53" t="s">
        <v>128</v>
      </c>
      <c r="D384" s="63">
        <v>5.7619880884885788E-2</v>
      </c>
      <c r="E384" s="63">
        <v>7.9753352329134941E-3</v>
      </c>
      <c r="F384" s="63">
        <v>1.8122528791427612</v>
      </c>
      <c r="G384" s="63">
        <v>0.11335550993680954</v>
      </c>
      <c r="H384" s="63">
        <v>0</v>
      </c>
      <c r="I384" s="63">
        <v>0</v>
      </c>
      <c r="J384" s="63">
        <v>0</v>
      </c>
      <c r="K384" s="63">
        <v>0</v>
      </c>
      <c r="L384" s="63">
        <v>0</v>
      </c>
      <c r="M384" s="63">
        <v>0</v>
      </c>
      <c r="N384" s="63">
        <v>0</v>
      </c>
      <c r="O384" s="63">
        <v>0</v>
      </c>
      <c r="P384" s="63">
        <v>0</v>
      </c>
      <c r="Q384" s="63">
        <v>3.0077921692281961E-3</v>
      </c>
      <c r="R384" s="63">
        <v>1.3375629205256701E-3</v>
      </c>
      <c r="S384" s="63">
        <v>1.1786459945142269E-2</v>
      </c>
      <c r="T384" s="63">
        <v>1.0999939404428005E-2</v>
      </c>
      <c r="U384" s="63">
        <v>5.489118630066514E-4</v>
      </c>
      <c r="V384" s="63">
        <v>0</v>
      </c>
      <c r="W384" s="63">
        <v>0.59086090326309204</v>
      </c>
      <c r="X384" s="63">
        <v>0.11683593690395355</v>
      </c>
      <c r="Y384" s="63">
        <v>27.999988555908203</v>
      </c>
      <c r="Z384" s="63">
        <v>2.6405963897705078</v>
      </c>
      <c r="AA384" s="63">
        <v>24.552345275878906</v>
      </c>
      <c r="AB384" s="63">
        <v>35.763545989990234</v>
      </c>
      <c r="AC384" s="63">
        <v>0.22994999587535858</v>
      </c>
      <c r="AD384" s="63">
        <v>1.888677716255188</v>
      </c>
      <c r="AE384" s="63">
        <v>2.9471139907836914</v>
      </c>
      <c r="AF384" s="63">
        <v>1.7476345300674438</v>
      </c>
      <c r="AG384" s="63">
        <v>2.1552333831787109</v>
      </c>
      <c r="AH384" s="63">
        <v>1.278479490429163E-2</v>
      </c>
      <c r="AI384" s="63">
        <v>4.0886543691158295E-2</v>
      </c>
      <c r="AJ384" s="63">
        <v>0.10187337547540665</v>
      </c>
      <c r="AK384" s="63">
        <v>0</v>
      </c>
      <c r="AL384" s="63">
        <v>18.473503112792969</v>
      </c>
      <c r="AM384" s="63">
        <v>2.2613077163696289</v>
      </c>
      <c r="AN384" s="63">
        <v>0</v>
      </c>
      <c r="AO384" s="63">
        <v>0</v>
      </c>
      <c r="AP384" s="63">
        <v>3.2037975788116455</v>
      </c>
      <c r="AQ384" s="63">
        <v>0.82206976413726807</v>
      </c>
    </row>
    <row r="385" spans="1:43">
      <c r="A385" s="53" t="s">
        <v>89</v>
      </c>
      <c r="B385" s="53" t="s">
        <v>34</v>
      </c>
      <c r="C385" s="53" t="s">
        <v>128</v>
      </c>
      <c r="D385" s="63">
        <v>2.1346206776797771E-3</v>
      </c>
      <c r="E385" s="63">
        <v>4.3565136729739606E-4</v>
      </c>
      <c r="F385" s="63">
        <v>3.6408200394362211E-3</v>
      </c>
      <c r="G385" s="63">
        <v>1.5651363646611571E-3</v>
      </c>
      <c r="H385" s="63">
        <v>0</v>
      </c>
      <c r="I385" s="63">
        <v>0</v>
      </c>
      <c r="J385" s="63">
        <v>0</v>
      </c>
      <c r="K385" s="63">
        <v>0</v>
      </c>
      <c r="L385" s="63">
        <v>0</v>
      </c>
      <c r="M385" s="63">
        <v>0</v>
      </c>
      <c r="N385" s="63">
        <v>4.5599103905260563E-3</v>
      </c>
      <c r="O385" s="63">
        <v>0</v>
      </c>
      <c r="P385" s="63">
        <v>0</v>
      </c>
      <c r="Q385" s="63">
        <v>4.8844190314412117E-3</v>
      </c>
      <c r="R385" s="63">
        <v>8.9956658484879881E-5</v>
      </c>
      <c r="S385" s="63">
        <v>2.6284765917807817E-3</v>
      </c>
      <c r="T385" s="63">
        <v>1.2672211742028594E-3</v>
      </c>
      <c r="U385" s="63">
        <v>1.0871682316064835E-3</v>
      </c>
      <c r="V385" s="63">
        <v>0</v>
      </c>
      <c r="W385" s="63">
        <v>5.3592313081026077E-2</v>
      </c>
      <c r="X385" s="63">
        <v>1.1848733993247151E-3</v>
      </c>
      <c r="Y385" s="63">
        <v>0.19963154196739197</v>
      </c>
      <c r="Z385" s="63">
        <v>0.84945392608642578</v>
      </c>
      <c r="AA385" s="63">
        <v>1.3126991987228394</v>
      </c>
      <c r="AB385" s="63">
        <v>1.9121097326278687</v>
      </c>
      <c r="AC385" s="63">
        <v>7.3579549789428711E-2</v>
      </c>
      <c r="AD385" s="63">
        <v>0.6043403148651123</v>
      </c>
      <c r="AE385" s="63">
        <v>0.94301944971084595</v>
      </c>
      <c r="AF385" s="63">
        <v>0.55920922756195068</v>
      </c>
      <c r="AG385" s="63">
        <v>1.9214566797018051E-2</v>
      </c>
      <c r="AH385" s="63">
        <v>1.1398037895560265E-4</v>
      </c>
      <c r="AI385" s="63">
        <v>3.6451610503718257E-4</v>
      </c>
      <c r="AJ385" s="63">
        <v>3.769048722460866E-3</v>
      </c>
      <c r="AK385" s="63">
        <v>2.5372556410729885E-4</v>
      </c>
      <c r="AL385" s="63">
        <v>0.40213525295257568</v>
      </c>
      <c r="AM385" s="63">
        <v>1.4260552823543549E-2</v>
      </c>
      <c r="AN385" s="63">
        <v>0</v>
      </c>
      <c r="AO385" s="63">
        <v>0</v>
      </c>
      <c r="AP385" s="63">
        <v>7.2002457454800606E-3</v>
      </c>
      <c r="AQ385" s="63">
        <v>2.0464317873120308E-2</v>
      </c>
    </row>
    <row r="386" spans="1:43" ht="30">
      <c r="A386" s="53" t="s">
        <v>90</v>
      </c>
      <c r="B386" s="53" t="s">
        <v>35</v>
      </c>
      <c r="C386" s="53" t="s">
        <v>128</v>
      </c>
      <c r="D386" s="63">
        <v>6.8582281470298767E-2</v>
      </c>
      <c r="E386" s="63">
        <v>1.5182411298155785E-2</v>
      </c>
      <c r="F386" s="63">
        <v>1.080615758895874</v>
      </c>
      <c r="G386" s="63">
        <v>6.0791265219449997E-2</v>
      </c>
      <c r="H386" s="63">
        <v>0</v>
      </c>
      <c r="I386" s="63">
        <v>0</v>
      </c>
      <c r="J386" s="63">
        <v>0</v>
      </c>
      <c r="K386" s="63">
        <v>1.7813615500926971E-2</v>
      </c>
      <c r="L386" s="63">
        <v>2.0078064408153296E-3</v>
      </c>
      <c r="M386" s="63">
        <v>0</v>
      </c>
      <c r="N386" s="63">
        <v>0</v>
      </c>
      <c r="O386" s="63">
        <v>9.1158051509410143E-4</v>
      </c>
      <c r="P386" s="63">
        <v>2.9349213582463562E-4</v>
      </c>
      <c r="Q386" s="63">
        <v>1.0968649439746514E-4</v>
      </c>
      <c r="R386" s="63">
        <v>3.2454874599352479E-5</v>
      </c>
      <c r="S386" s="63">
        <v>0</v>
      </c>
      <c r="T386" s="63">
        <v>0</v>
      </c>
      <c r="U386" s="63">
        <v>2.1710759028792381E-3</v>
      </c>
      <c r="V386" s="63">
        <v>3.5792464041151106E-4</v>
      </c>
      <c r="W386" s="63">
        <v>1.0194545611739159E-3</v>
      </c>
      <c r="X386" s="63">
        <v>9.3129007145762444E-3</v>
      </c>
      <c r="Y386" s="63">
        <v>1.5773299674037844E-4</v>
      </c>
      <c r="Z386" s="63">
        <v>9.0968671429436654E-5</v>
      </c>
      <c r="AA386" s="63">
        <v>5.8114465326070786E-2</v>
      </c>
      <c r="AB386" s="63">
        <v>8.4650956094264984E-2</v>
      </c>
      <c r="AC386" s="63">
        <v>4.783844924531877E-4</v>
      </c>
      <c r="AD386" s="63">
        <v>3.9291768334805965E-3</v>
      </c>
      <c r="AE386" s="63">
        <v>6.1311316676437855E-3</v>
      </c>
      <c r="AF386" s="63">
        <v>3.6357524804770947E-3</v>
      </c>
      <c r="AG386" s="63">
        <v>2.9211333021521568E-3</v>
      </c>
      <c r="AH386" s="63">
        <v>1.7328096873825416E-5</v>
      </c>
      <c r="AI386" s="63">
        <v>5.5416297982446849E-5</v>
      </c>
      <c r="AJ386" s="63">
        <v>2.3982647689990699E-4</v>
      </c>
      <c r="AK386" s="63">
        <v>4.2624357156455517E-3</v>
      </c>
      <c r="AL386" s="63">
        <v>4.7484359741210937</v>
      </c>
      <c r="AM386" s="63">
        <v>0.77148008346557617</v>
      </c>
      <c r="AN386" s="63">
        <v>0</v>
      </c>
      <c r="AO386" s="63">
        <v>0</v>
      </c>
      <c r="AP386" s="63">
        <v>0.12691125273704529</v>
      </c>
      <c r="AQ386" s="63">
        <v>2.3997185230255127</v>
      </c>
    </row>
    <row r="387" spans="1:43" ht="30">
      <c r="A387" s="53" t="s">
        <v>91</v>
      </c>
      <c r="B387" s="53" t="s">
        <v>36</v>
      </c>
      <c r="C387" s="53" t="s">
        <v>128</v>
      </c>
      <c r="D387" s="63">
        <v>7.9690225422382355E-2</v>
      </c>
      <c r="E387" s="63">
        <v>2.1966876462101936E-2</v>
      </c>
      <c r="F387" s="63">
        <v>0</v>
      </c>
      <c r="G387" s="63">
        <v>2.9426030814647675E-2</v>
      </c>
      <c r="H387" s="63">
        <v>0</v>
      </c>
      <c r="I387" s="63">
        <v>0</v>
      </c>
      <c r="J387" s="63">
        <v>0</v>
      </c>
      <c r="K387" s="63">
        <v>1.5819529071450233E-3</v>
      </c>
      <c r="L387" s="63">
        <v>0</v>
      </c>
      <c r="M387" s="63">
        <v>0</v>
      </c>
      <c r="N387" s="63">
        <v>0</v>
      </c>
      <c r="O387" s="63">
        <v>5.5382009595632553E-3</v>
      </c>
      <c r="P387" s="63">
        <v>2.8021878097206354E-3</v>
      </c>
      <c r="Q387" s="63">
        <v>3.0535317491739988E-3</v>
      </c>
      <c r="R387" s="63">
        <v>1.0577215580269694E-3</v>
      </c>
      <c r="S387" s="63">
        <v>0</v>
      </c>
      <c r="T387" s="63">
        <v>0</v>
      </c>
      <c r="U387" s="63">
        <v>3.5253196983831003E-5</v>
      </c>
      <c r="V387" s="63">
        <v>0</v>
      </c>
      <c r="W387" s="63">
        <v>1.1022863909602165E-2</v>
      </c>
      <c r="X387" s="63">
        <v>7.8582745045423508E-3</v>
      </c>
      <c r="Y387" s="63">
        <v>8.6056810687296093E-5</v>
      </c>
      <c r="Z387" s="63">
        <v>4.135931158089079E-5</v>
      </c>
      <c r="AA387" s="63">
        <v>2.3552121594548225E-2</v>
      </c>
      <c r="AB387" s="63">
        <v>3.4306596964597702E-2</v>
      </c>
      <c r="AC387" s="63">
        <v>1.1603109305724502E-3</v>
      </c>
      <c r="AD387" s="63">
        <v>9.5301298424601555E-3</v>
      </c>
      <c r="AE387" s="63">
        <v>1.4870922081172466E-2</v>
      </c>
      <c r="AF387" s="63">
        <v>8.8184364140033722E-3</v>
      </c>
      <c r="AG387" s="63">
        <v>1.9740640709642321E-4</v>
      </c>
      <c r="AH387" s="63">
        <v>1.1710103535733651E-6</v>
      </c>
      <c r="AI387" s="63">
        <v>3.7449617593665607E-6</v>
      </c>
      <c r="AJ387" s="63">
        <v>1.2635745108127594E-2</v>
      </c>
      <c r="AK387" s="63">
        <v>0</v>
      </c>
      <c r="AL387" s="63">
        <v>0</v>
      </c>
      <c r="AM387" s="63">
        <v>2.9490318298339844</v>
      </c>
      <c r="AN387" s="63">
        <v>0</v>
      </c>
      <c r="AO387" s="63">
        <v>0</v>
      </c>
      <c r="AP387" s="63">
        <v>7.2380378842353821E-2</v>
      </c>
      <c r="AQ387" s="63">
        <v>3.4293487071990967</v>
      </c>
    </row>
    <row r="388" spans="1:43">
      <c r="A388" s="53" t="s">
        <v>92</v>
      </c>
      <c r="B388" s="53" t="s">
        <v>37</v>
      </c>
      <c r="C388" s="53" t="s">
        <v>128</v>
      </c>
      <c r="D388" s="63">
        <v>1.4311877079308033E-2</v>
      </c>
      <c r="E388" s="63">
        <v>0</v>
      </c>
      <c r="F388" s="63">
        <v>0</v>
      </c>
      <c r="G388" s="63">
        <v>0</v>
      </c>
      <c r="H388" s="63">
        <v>0</v>
      </c>
      <c r="I388" s="63">
        <v>0</v>
      </c>
      <c r="J388" s="63">
        <v>0</v>
      </c>
      <c r="K388" s="63">
        <v>0</v>
      </c>
      <c r="L388" s="63">
        <v>0</v>
      </c>
      <c r="M388" s="63">
        <v>0</v>
      </c>
      <c r="N388" s="63">
        <v>0</v>
      </c>
      <c r="O388" s="63">
        <v>0</v>
      </c>
      <c r="P388" s="63">
        <v>0</v>
      </c>
      <c r="Q388" s="63">
        <v>0</v>
      </c>
      <c r="R388" s="63">
        <v>0</v>
      </c>
      <c r="S388" s="63">
        <v>0</v>
      </c>
      <c r="T388" s="63">
        <v>0</v>
      </c>
      <c r="U388" s="63">
        <v>0</v>
      </c>
      <c r="V388" s="63">
        <v>0</v>
      </c>
      <c r="W388" s="63">
        <v>0</v>
      </c>
      <c r="X388" s="63">
        <v>0</v>
      </c>
      <c r="Y388" s="63">
        <v>1.1361318174749613E-3</v>
      </c>
      <c r="Z388" s="63">
        <v>8.5515860700979829E-4</v>
      </c>
      <c r="AA388" s="63">
        <v>0</v>
      </c>
      <c r="AB388" s="63">
        <v>0</v>
      </c>
      <c r="AC388" s="63">
        <v>0.31867659091949463</v>
      </c>
      <c r="AD388" s="63">
        <v>0.30736422538757324</v>
      </c>
      <c r="AE388" s="63">
        <v>0.44679448008537292</v>
      </c>
      <c r="AF388" s="63">
        <v>0.19984745979309082</v>
      </c>
      <c r="AG388" s="63">
        <v>0</v>
      </c>
      <c r="AH388" s="63">
        <v>0</v>
      </c>
      <c r="AI388" s="63">
        <v>0</v>
      </c>
      <c r="AJ388" s="63">
        <v>0</v>
      </c>
      <c r="AK388" s="63">
        <v>0</v>
      </c>
      <c r="AL388" s="63">
        <v>0</v>
      </c>
      <c r="AM388" s="63">
        <v>3.3505501747131348</v>
      </c>
      <c r="AN388" s="63">
        <v>0</v>
      </c>
      <c r="AO388" s="63">
        <v>0.25441396236419678</v>
      </c>
      <c r="AP388" s="63">
        <v>1.5611599683761597</v>
      </c>
      <c r="AQ388" s="63">
        <v>16.968008041381836</v>
      </c>
    </row>
    <row r="389" spans="1:43">
      <c r="A389" s="53" t="s">
        <v>93</v>
      </c>
      <c r="B389" s="53" t="s">
        <v>38</v>
      </c>
      <c r="C389" s="53" t="s">
        <v>128</v>
      </c>
      <c r="D389" s="63">
        <v>4.7044247388839722E-2</v>
      </c>
      <c r="E389" s="63">
        <v>6.9579042494297028E-2</v>
      </c>
      <c r="F389" s="63">
        <v>0</v>
      </c>
      <c r="G389" s="63">
        <v>2.6840545237064362E-2</v>
      </c>
      <c r="H389" s="63">
        <v>3.8749414961785078E-3</v>
      </c>
      <c r="I389" s="63">
        <v>6.7448563873767853E-2</v>
      </c>
      <c r="J389" s="63">
        <v>0.40357112884521484</v>
      </c>
      <c r="K389" s="63">
        <v>0.2437586635351181</v>
      </c>
      <c r="L389" s="63">
        <v>0</v>
      </c>
      <c r="M389" s="63">
        <v>0</v>
      </c>
      <c r="N389" s="63">
        <v>0</v>
      </c>
      <c r="O389" s="63">
        <v>0</v>
      </c>
      <c r="P389" s="63">
        <v>0</v>
      </c>
      <c r="Q389" s="63">
        <v>1.2341574430465698</v>
      </c>
      <c r="R389" s="63">
        <v>0.57199889421463013</v>
      </c>
      <c r="S389" s="63">
        <v>0</v>
      </c>
      <c r="T389" s="63">
        <v>0</v>
      </c>
      <c r="U389" s="63">
        <v>0</v>
      </c>
      <c r="V389" s="63">
        <v>0</v>
      </c>
      <c r="W389" s="63">
        <v>0</v>
      </c>
      <c r="X389" s="63">
        <v>2.4958591908216476E-2</v>
      </c>
      <c r="Y389" s="63">
        <v>1.0152183676837012E-4</v>
      </c>
      <c r="Z389" s="63">
        <v>7.6414791692513973E-5</v>
      </c>
      <c r="AA389" s="63">
        <v>5.4292298853397369E-2</v>
      </c>
      <c r="AB389" s="63">
        <v>8.3553418517112732E-2</v>
      </c>
      <c r="AC389" s="63">
        <v>4.1128776967525482E-2</v>
      </c>
      <c r="AD389" s="63">
        <v>0.29970768094062805</v>
      </c>
      <c r="AE389" s="63">
        <v>0.43566462397575378</v>
      </c>
      <c r="AF389" s="63">
        <v>0.19486919045448303</v>
      </c>
      <c r="AG389" s="63">
        <v>4.5484516769647598E-2</v>
      </c>
      <c r="AH389" s="63">
        <v>0</v>
      </c>
      <c r="AI389" s="63">
        <v>0</v>
      </c>
      <c r="AJ389" s="63">
        <v>3.8358640670776367</v>
      </c>
      <c r="AK389" s="63">
        <v>0.64441227912902832</v>
      </c>
      <c r="AL389" s="63">
        <v>0</v>
      </c>
      <c r="AM389" s="63">
        <v>8.9676284790039063</v>
      </c>
      <c r="AN389" s="63">
        <v>0</v>
      </c>
      <c r="AO389" s="63">
        <v>3.2823414076119661E-3</v>
      </c>
      <c r="AP389" s="63">
        <v>0.43871557712554932</v>
      </c>
      <c r="AQ389" s="63">
        <v>4.956540584564209</v>
      </c>
    </row>
    <row r="390" spans="1:43">
      <c r="A390" s="53" t="s">
        <v>94</v>
      </c>
      <c r="B390" s="53" t="s">
        <v>39</v>
      </c>
      <c r="C390" s="53" t="s">
        <v>128</v>
      </c>
      <c r="D390" s="63">
        <v>5.3054271265864372E-3</v>
      </c>
      <c r="E390" s="63">
        <v>9.7258697496727109E-4</v>
      </c>
      <c r="F390" s="63">
        <v>0</v>
      </c>
      <c r="G390" s="63">
        <v>0</v>
      </c>
      <c r="H390" s="63">
        <v>0</v>
      </c>
      <c r="I390" s="63">
        <v>0</v>
      </c>
      <c r="J390" s="63">
        <v>0</v>
      </c>
      <c r="K390" s="63">
        <v>0</v>
      </c>
      <c r="L390" s="63">
        <v>0</v>
      </c>
      <c r="M390" s="63">
        <v>0</v>
      </c>
      <c r="N390" s="63">
        <v>0</v>
      </c>
      <c r="O390" s="63">
        <v>0</v>
      </c>
      <c r="P390" s="63">
        <v>0</v>
      </c>
      <c r="Q390" s="63">
        <v>0</v>
      </c>
      <c r="R390" s="63">
        <v>0</v>
      </c>
      <c r="S390" s="63">
        <v>0</v>
      </c>
      <c r="T390" s="63">
        <v>0</v>
      </c>
      <c r="U390" s="63">
        <v>0</v>
      </c>
      <c r="V390" s="63">
        <v>0</v>
      </c>
      <c r="W390" s="63">
        <v>0</v>
      </c>
      <c r="X390" s="63">
        <v>0</v>
      </c>
      <c r="Y390" s="63">
        <v>0</v>
      </c>
      <c r="Z390" s="63">
        <v>0</v>
      </c>
      <c r="AA390" s="63">
        <v>0</v>
      </c>
      <c r="AB390" s="63">
        <v>0</v>
      </c>
      <c r="AC390" s="63">
        <v>0</v>
      </c>
      <c r="AD390" s="63">
        <v>9.4418533146381378E-2</v>
      </c>
      <c r="AE390" s="63">
        <v>0.13724979758262634</v>
      </c>
      <c r="AF390" s="63">
        <v>6.1390701681375504E-2</v>
      </c>
      <c r="AG390" s="63">
        <v>0.21549326181411743</v>
      </c>
      <c r="AH390" s="63">
        <v>0</v>
      </c>
      <c r="AI390" s="63">
        <v>0</v>
      </c>
      <c r="AJ390" s="63">
        <v>5.6196884252130985E-3</v>
      </c>
      <c r="AK390" s="63">
        <v>0</v>
      </c>
      <c r="AL390" s="63">
        <v>0</v>
      </c>
      <c r="AM390" s="63">
        <v>2.5786981582641602</v>
      </c>
      <c r="AN390" s="63">
        <v>16.84788703918457</v>
      </c>
      <c r="AO390" s="63">
        <v>0.207074835896492</v>
      </c>
      <c r="AP390" s="63">
        <v>0.26725521683692932</v>
      </c>
      <c r="AQ390" s="63">
        <v>9.673518180847168</v>
      </c>
    </row>
    <row r="391" spans="1:43" ht="30">
      <c r="A391" s="53" t="s">
        <v>95</v>
      </c>
      <c r="B391" s="53" t="s">
        <v>40</v>
      </c>
      <c r="C391" s="53" t="s">
        <v>128</v>
      </c>
      <c r="D391" s="63">
        <v>0</v>
      </c>
      <c r="E391" s="63">
        <v>0</v>
      </c>
      <c r="F391" s="63">
        <v>0</v>
      </c>
      <c r="G391" s="63">
        <v>0</v>
      </c>
      <c r="H391" s="63">
        <v>0</v>
      </c>
      <c r="I391" s="63">
        <v>0</v>
      </c>
      <c r="J391" s="63">
        <v>0</v>
      </c>
      <c r="K391" s="63">
        <v>0</v>
      </c>
      <c r="L391" s="63">
        <v>0</v>
      </c>
      <c r="M391" s="63">
        <v>0</v>
      </c>
      <c r="N391" s="63">
        <v>0</v>
      </c>
      <c r="O391" s="63">
        <v>0</v>
      </c>
      <c r="P391" s="63">
        <v>0</v>
      </c>
      <c r="Q391" s="63">
        <v>0</v>
      </c>
      <c r="R391" s="63">
        <v>0.8518032431602478</v>
      </c>
      <c r="S391" s="63">
        <v>0</v>
      </c>
      <c r="T391" s="63">
        <v>0</v>
      </c>
      <c r="U391" s="63">
        <v>1.6301177442073822E-2</v>
      </c>
      <c r="V391" s="63">
        <v>8.5280798375606537E-2</v>
      </c>
      <c r="W391" s="63">
        <v>0</v>
      </c>
      <c r="X391" s="63">
        <v>0</v>
      </c>
      <c r="Y391" s="63">
        <v>0</v>
      </c>
      <c r="Z391" s="63">
        <v>0</v>
      </c>
      <c r="AA391" s="63">
        <v>3.4563287044875324E-4</v>
      </c>
      <c r="AB391" s="63">
        <v>6.0190208023414016E-4</v>
      </c>
      <c r="AC391" s="63">
        <v>0</v>
      </c>
      <c r="AD391" s="63">
        <v>0.3755534291267395</v>
      </c>
      <c r="AE391" s="63">
        <v>0.54591649770736694</v>
      </c>
      <c r="AF391" s="63">
        <v>0.24418392777442932</v>
      </c>
      <c r="AG391" s="63">
        <v>0</v>
      </c>
      <c r="AH391" s="63">
        <v>0</v>
      </c>
      <c r="AI391" s="63">
        <v>0</v>
      </c>
      <c r="AJ391" s="63">
        <v>0</v>
      </c>
      <c r="AK391" s="63">
        <v>0</v>
      </c>
      <c r="AL391" s="63">
        <v>0</v>
      </c>
      <c r="AM391" s="63">
        <v>5.9267673641443253E-2</v>
      </c>
      <c r="AN391" s="63">
        <v>0</v>
      </c>
      <c r="AO391" s="63">
        <v>0</v>
      </c>
      <c r="AP391" s="63">
        <v>8.0054793506860733E-3</v>
      </c>
      <c r="AQ391" s="63">
        <v>5.4455232620239258</v>
      </c>
    </row>
    <row r="392" spans="1:43">
      <c r="A392" s="53" t="s">
        <v>96</v>
      </c>
      <c r="B392" s="53" t="s">
        <v>41</v>
      </c>
      <c r="C392" s="53" t="s">
        <v>128</v>
      </c>
      <c r="D392" s="63">
        <v>0</v>
      </c>
      <c r="E392" s="63">
        <v>0</v>
      </c>
      <c r="F392" s="63">
        <v>0</v>
      </c>
      <c r="G392" s="63">
        <v>0</v>
      </c>
      <c r="H392" s="63">
        <v>0</v>
      </c>
      <c r="I392" s="63">
        <v>0</v>
      </c>
      <c r="J392" s="63">
        <v>0</v>
      </c>
      <c r="K392" s="63">
        <v>0</v>
      </c>
      <c r="L392" s="63">
        <v>0</v>
      </c>
      <c r="M392" s="63">
        <v>0</v>
      </c>
      <c r="N392" s="63">
        <v>0</v>
      </c>
      <c r="O392" s="63">
        <v>0</v>
      </c>
      <c r="P392" s="63">
        <v>0</v>
      </c>
      <c r="Q392" s="63">
        <v>0</v>
      </c>
      <c r="R392" s="63">
        <v>0</v>
      </c>
      <c r="S392" s="63">
        <v>0</v>
      </c>
      <c r="T392" s="63">
        <v>0</v>
      </c>
      <c r="U392" s="63">
        <v>0</v>
      </c>
      <c r="V392" s="63">
        <v>0</v>
      </c>
      <c r="W392" s="63">
        <v>0</v>
      </c>
      <c r="X392" s="63">
        <v>0</v>
      </c>
      <c r="Y392" s="63">
        <v>0</v>
      </c>
      <c r="Z392" s="63">
        <v>0</v>
      </c>
      <c r="AA392" s="63">
        <v>0</v>
      </c>
      <c r="AB392" s="63">
        <v>0</v>
      </c>
      <c r="AC392" s="63">
        <v>0</v>
      </c>
      <c r="AD392" s="63">
        <v>5.6019175099208951E-4</v>
      </c>
      <c r="AE392" s="63">
        <v>0</v>
      </c>
      <c r="AF392" s="63">
        <v>0</v>
      </c>
      <c r="AG392" s="63">
        <v>101.17950439453125</v>
      </c>
      <c r="AH392" s="63">
        <v>0</v>
      </c>
      <c r="AI392" s="63">
        <v>0</v>
      </c>
      <c r="AJ392" s="63">
        <v>0</v>
      </c>
      <c r="AK392" s="63">
        <v>2.2846402134746313E-3</v>
      </c>
      <c r="AL392" s="63">
        <v>0</v>
      </c>
      <c r="AM392" s="63">
        <v>1.1010391172021627E-3</v>
      </c>
      <c r="AN392" s="63">
        <v>0</v>
      </c>
      <c r="AO392" s="63">
        <v>0</v>
      </c>
      <c r="AP392" s="63">
        <v>7.4172662571072578E-3</v>
      </c>
      <c r="AQ392" s="63">
        <v>0.3745160698890686</v>
      </c>
    </row>
    <row r="393" spans="1:43">
      <c r="A393" s="53" t="s">
        <v>97</v>
      </c>
      <c r="B393" s="53" t="s">
        <v>42</v>
      </c>
      <c r="C393" s="53" t="s">
        <v>128</v>
      </c>
      <c r="D393" s="63">
        <v>0</v>
      </c>
      <c r="E393" s="63">
        <v>0</v>
      </c>
      <c r="F393" s="63">
        <v>0</v>
      </c>
      <c r="G393" s="63">
        <v>0</v>
      </c>
      <c r="H393" s="63">
        <v>0</v>
      </c>
      <c r="I393" s="63">
        <v>0</v>
      </c>
      <c r="J393" s="63">
        <v>0</v>
      </c>
      <c r="K393" s="63">
        <v>0</v>
      </c>
      <c r="L393" s="63">
        <v>0</v>
      </c>
      <c r="M393" s="63">
        <v>0</v>
      </c>
      <c r="N393" s="63">
        <v>0</v>
      </c>
      <c r="O393" s="63">
        <v>0</v>
      </c>
      <c r="P393" s="63">
        <v>0</v>
      </c>
      <c r="Q393" s="63">
        <v>0</v>
      </c>
      <c r="R393" s="63">
        <v>0</v>
      </c>
      <c r="S393" s="63">
        <v>0</v>
      </c>
      <c r="T393" s="63">
        <v>0</v>
      </c>
      <c r="U393" s="63">
        <v>0</v>
      </c>
      <c r="V393" s="63">
        <v>0</v>
      </c>
      <c r="W393" s="63">
        <v>0</v>
      </c>
      <c r="X393" s="63">
        <v>0</v>
      </c>
      <c r="Y393" s="63">
        <v>0</v>
      </c>
      <c r="Z393" s="63">
        <v>0</v>
      </c>
      <c r="AA393" s="63">
        <v>0</v>
      </c>
      <c r="AB393" s="63">
        <v>0</v>
      </c>
      <c r="AC393" s="63">
        <v>0</v>
      </c>
      <c r="AD393" s="63">
        <v>0</v>
      </c>
      <c r="AE393" s="63">
        <v>0</v>
      </c>
      <c r="AF393" s="63">
        <v>0</v>
      </c>
      <c r="AG393" s="63">
        <v>0</v>
      </c>
      <c r="AH393" s="63">
        <v>0.12742766737937927</v>
      </c>
      <c r="AI393" s="63">
        <v>0</v>
      </c>
      <c r="AJ393" s="63">
        <v>0</v>
      </c>
      <c r="AK393" s="63">
        <v>0</v>
      </c>
      <c r="AL393" s="63">
        <v>0</v>
      </c>
      <c r="AM393" s="63">
        <v>1.2526431237347424E-4</v>
      </c>
      <c r="AN393" s="63">
        <v>0</v>
      </c>
      <c r="AO393" s="63">
        <v>0</v>
      </c>
      <c r="AP393" s="63">
        <v>0</v>
      </c>
      <c r="AQ393" s="63">
        <v>1.0392289608716965E-2</v>
      </c>
    </row>
    <row r="394" spans="1:43">
      <c r="A394" s="53" t="s">
        <v>98</v>
      </c>
      <c r="B394" s="53" t="s">
        <v>43</v>
      </c>
      <c r="C394" s="53" t="s">
        <v>128</v>
      </c>
      <c r="D394" s="63">
        <v>0</v>
      </c>
      <c r="E394" s="63">
        <v>0</v>
      </c>
      <c r="F394" s="63">
        <v>0.13650688529014587</v>
      </c>
      <c r="G394" s="63">
        <v>0</v>
      </c>
      <c r="H394" s="63">
        <v>0</v>
      </c>
      <c r="I394" s="63">
        <v>0</v>
      </c>
      <c r="J394" s="63">
        <v>0</v>
      </c>
      <c r="K394" s="63">
        <v>0</v>
      </c>
      <c r="L394" s="63">
        <v>0</v>
      </c>
      <c r="M394" s="63">
        <v>0</v>
      </c>
      <c r="N394" s="63">
        <v>0</v>
      </c>
      <c r="O394" s="63">
        <v>0</v>
      </c>
      <c r="P394" s="63">
        <v>0</v>
      </c>
      <c r="Q394" s="63">
        <v>0</v>
      </c>
      <c r="R394" s="63">
        <v>0</v>
      </c>
      <c r="S394" s="63">
        <v>1.7035934925079346</v>
      </c>
      <c r="T394" s="63">
        <v>0</v>
      </c>
      <c r="U394" s="63">
        <v>0</v>
      </c>
      <c r="V394" s="63">
        <v>0</v>
      </c>
      <c r="W394" s="63">
        <v>0</v>
      </c>
      <c r="X394" s="63">
        <v>0</v>
      </c>
      <c r="Y394" s="63">
        <v>0</v>
      </c>
      <c r="Z394" s="63">
        <v>0</v>
      </c>
      <c r="AA394" s="63">
        <v>0</v>
      </c>
      <c r="AB394" s="63">
        <v>0</v>
      </c>
      <c r="AC394" s="63">
        <v>0</v>
      </c>
      <c r="AD394" s="63">
        <v>0</v>
      </c>
      <c r="AE394" s="63">
        <v>0</v>
      </c>
      <c r="AF394" s="63">
        <v>0</v>
      </c>
      <c r="AG394" s="63">
        <v>0</v>
      </c>
      <c r="AH394" s="63">
        <v>0</v>
      </c>
      <c r="AI394" s="63">
        <v>1.5757015943527222</v>
      </c>
      <c r="AJ394" s="63">
        <v>0</v>
      </c>
      <c r="AK394" s="63">
        <v>0</v>
      </c>
      <c r="AL394" s="63">
        <v>0</v>
      </c>
      <c r="AM394" s="63">
        <v>3.3192969858646393E-3</v>
      </c>
      <c r="AN394" s="63">
        <v>0</v>
      </c>
      <c r="AO394" s="63">
        <v>0</v>
      </c>
      <c r="AP394" s="63">
        <v>0</v>
      </c>
      <c r="AQ394" s="63">
        <v>3.1471826136112213E-2</v>
      </c>
    </row>
    <row r="395" spans="1:43" ht="30">
      <c r="A395" s="53" t="s">
        <v>99</v>
      </c>
      <c r="B395" s="53" t="s">
        <v>44</v>
      </c>
      <c r="C395" s="53" t="s">
        <v>128</v>
      </c>
      <c r="D395" s="63">
        <v>2.3877930652815849E-4</v>
      </c>
      <c r="E395" s="63">
        <v>0</v>
      </c>
      <c r="F395" s="63">
        <v>0.57109016180038452</v>
      </c>
      <c r="G395" s="63">
        <v>0</v>
      </c>
      <c r="H395" s="63">
        <v>0</v>
      </c>
      <c r="I395" s="63">
        <v>0</v>
      </c>
      <c r="J395" s="63">
        <v>0</v>
      </c>
      <c r="K395" s="63">
        <v>0</v>
      </c>
      <c r="L395" s="63">
        <v>7.3135793209075928E-3</v>
      </c>
      <c r="M395" s="63">
        <v>0</v>
      </c>
      <c r="N395" s="63">
        <v>0</v>
      </c>
      <c r="O395" s="63">
        <v>2.3368643596768379E-3</v>
      </c>
      <c r="P395" s="63">
        <v>0</v>
      </c>
      <c r="Q395" s="63">
        <v>2.7152806520462036E-2</v>
      </c>
      <c r="R395" s="63">
        <v>9.2824152670800686E-4</v>
      </c>
      <c r="S395" s="63">
        <v>0</v>
      </c>
      <c r="T395" s="63">
        <v>0</v>
      </c>
      <c r="U395" s="63">
        <v>1.0798156727105379E-3</v>
      </c>
      <c r="V395" s="63">
        <v>0</v>
      </c>
      <c r="W395" s="63">
        <v>0</v>
      </c>
      <c r="X395" s="63">
        <v>0</v>
      </c>
      <c r="Y395" s="63">
        <v>0</v>
      </c>
      <c r="Z395" s="63">
        <v>3.8005437818355858E-4</v>
      </c>
      <c r="AA395" s="63">
        <v>3.4228472504764795E-3</v>
      </c>
      <c r="AB395" s="63">
        <v>5.9607150033116341E-3</v>
      </c>
      <c r="AC395" s="63">
        <v>0</v>
      </c>
      <c r="AD395" s="63">
        <v>3.2748539000749588E-2</v>
      </c>
      <c r="AE395" s="63">
        <v>0</v>
      </c>
      <c r="AF395" s="63">
        <v>0</v>
      </c>
      <c r="AG395" s="63">
        <v>1.8899168935604393E-4</v>
      </c>
      <c r="AH395" s="63">
        <v>0</v>
      </c>
      <c r="AI395" s="63">
        <v>0</v>
      </c>
      <c r="AJ395" s="63">
        <v>2.6555407792329788E-2</v>
      </c>
      <c r="AK395" s="63">
        <v>1.6027074307203293E-2</v>
      </c>
      <c r="AL395" s="63">
        <v>2.0264210179448128E-2</v>
      </c>
      <c r="AM395" s="63">
        <v>5.2663258975371718E-4</v>
      </c>
      <c r="AN395" s="63">
        <v>0.3718295693397522</v>
      </c>
      <c r="AO395" s="63">
        <v>0</v>
      </c>
      <c r="AP395" s="63">
        <v>3.1963237561285496E-3</v>
      </c>
      <c r="AQ395" s="63">
        <v>0.36302611231803894</v>
      </c>
    </row>
    <row r="396" spans="1:43">
      <c r="A396" s="53" t="s">
        <v>100</v>
      </c>
      <c r="B396" s="53" t="s">
        <v>45</v>
      </c>
      <c r="C396" s="53" t="s">
        <v>128</v>
      </c>
      <c r="D396" s="63">
        <v>0</v>
      </c>
      <c r="E396" s="63">
        <v>0</v>
      </c>
      <c r="F396" s="63">
        <v>0</v>
      </c>
      <c r="G396" s="63">
        <v>0</v>
      </c>
      <c r="H396" s="63">
        <v>0</v>
      </c>
      <c r="I396" s="63">
        <v>0</v>
      </c>
      <c r="J396" s="63">
        <v>0</v>
      </c>
      <c r="K396" s="63">
        <v>0</v>
      </c>
      <c r="L396" s="63">
        <v>0</v>
      </c>
      <c r="M396" s="63">
        <v>0</v>
      </c>
      <c r="N396" s="63">
        <v>0</v>
      </c>
      <c r="O396" s="63">
        <v>0</v>
      </c>
      <c r="P396" s="63">
        <v>0</v>
      </c>
      <c r="Q396" s="63">
        <v>0</v>
      </c>
      <c r="R396" s="63">
        <v>0</v>
      </c>
      <c r="S396" s="63">
        <v>0</v>
      </c>
      <c r="T396" s="63">
        <v>0</v>
      </c>
      <c r="U396" s="63">
        <v>0</v>
      </c>
      <c r="V396" s="63">
        <v>0</v>
      </c>
      <c r="W396" s="63">
        <v>0</v>
      </c>
      <c r="X396" s="63">
        <v>0</v>
      </c>
      <c r="Y396" s="63">
        <v>0</v>
      </c>
      <c r="Z396" s="63">
        <v>0</v>
      </c>
      <c r="AA396" s="63">
        <v>0</v>
      </c>
      <c r="AB396" s="63">
        <v>0</v>
      </c>
      <c r="AC396" s="63">
        <v>0</v>
      </c>
      <c r="AD396" s="63">
        <v>0</v>
      </c>
      <c r="AE396" s="63">
        <v>0</v>
      </c>
      <c r="AF396" s="63">
        <v>0</v>
      </c>
      <c r="AG396" s="63">
        <v>0</v>
      </c>
      <c r="AH396" s="63">
        <v>0</v>
      </c>
      <c r="AI396" s="63">
        <v>0</v>
      </c>
      <c r="AJ396" s="63">
        <v>0</v>
      </c>
      <c r="AK396" s="63">
        <v>0</v>
      </c>
      <c r="AL396" s="63">
        <v>0</v>
      </c>
      <c r="AM396" s="63">
        <v>0</v>
      </c>
      <c r="AN396" s="63">
        <v>0</v>
      </c>
      <c r="AO396" s="63">
        <v>0</v>
      </c>
      <c r="AP396" s="63">
        <v>0</v>
      </c>
      <c r="AQ396" s="63">
        <v>0</v>
      </c>
    </row>
    <row r="397" spans="1:43">
      <c r="A397" s="53" t="s">
        <v>101</v>
      </c>
      <c r="B397" s="53" t="s">
        <v>46</v>
      </c>
      <c r="C397" s="53" t="s">
        <v>128</v>
      </c>
      <c r="D397" s="63">
        <v>0</v>
      </c>
      <c r="E397" s="63">
        <v>0</v>
      </c>
      <c r="F397" s="63">
        <v>0</v>
      </c>
      <c r="G397" s="63">
        <v>0</v>
      </c>
      <c r="H397" s="63">
        <v>0</v>
      </c>
      <c r="I397" s="63">
        <v>0</v>
      </c>
      <c r="J397" s="63">
        <v>0</v>
      </c>
      <c r="K397" s="63">
        <v>0</v>
      </c>
      <c r="L397" s="63">
        <v>0</v>
      </c>
      <c r="M397" s="63">
        <v>0</v>
      </c>
      <c r="N397" s="63">
        <v>0</v>
      </c>
      <c r="O397" s="63">
        <v>0</v>
      </c>
      <c r="P397" s="63">
        <v>0</v>
      </c>
      <c r="Q397" s="63">
        <v>0</v>
      </c>
      <c r="R397" s="63">
        <v>0</v>
      </c>
      <c r="S397" s="63">
        <v>0</v>
      </c>
      <c r="T397" s="63">
        <v>0</v>
      </c>
      <c r="U397" s="63">
        <v>0</v>
      </c>
      <c r="V397" s="63">
        <v>0</v>
      </c>
      <c r="W397" s="63">
        <v>0</v>
      </c>
      <c r="X397" s="63">
        <v>0</v>
      </c>
      <c r="Y397" s="63">
        <v>0</v>
      </c>
      <c r="Z397" s="63">
        <v>0</v>
      </c>
      <c r="AA397" s="63">
        <v>0</v>
      </c>
      <c r="AB397" s="63">
        <v>0</v>
      </c>
      <c r="AC397" s="63">
        <v>0</v>
      </c>
      <c r="AD397" s="63">
        <v>0</v>
      </c>
      <c r="AE397" s="63">
        <v>0</v>
      </c>
      <c r="AF397" s="63">
        <v>0</v>
      </c>
      <c r="AG397" s="63">
        <v>0</v>
      </c>
      <c r="AH397" s="63">
        <v>0</v>
      </c>
      <c r="AI397" s="63">
        <v>0</v>
      </c>
      <c r="AJ397" s="63">
        <v>0</v>
      </c>
      <c r="AK397" s="63">
        <v>0</v>
      </c>
      <c r="AL397" s="63">
        <v>0</v>
      </c>
      <c r="AM397" s="63">
        <v>0</v>
      </c>
      <c r="AN397" s="63">
        <v>0</v>
      </c>
      <c r="AO397" s="63">
        <v>0</v>
      </c>
      <c r="AP397" s="63">
        <v>0</v>
      </c>
      <c r="AQ397" s="63">
        <v>0</v>
      </c>
    </row>
    <row r="398" spans="1:43">
      <c r="A398" s="53" t="s">
        <v>102</v>
      </c>
      <c r="B398" s="53" t="s">
        <v>47</v>
      </c>
      <c r="C398" s="53" t="s">
        <v>128</v>
      </c>
      <c r="D398" s="63">
        <v>0</v>
      </c>
      <c r="E398" s="63">
        <v>0</v>
      </c>
      <c r="F398" s="63">
        <v>0</v>
      </c>
      <c r="G398" s="63">
        <v>0</v>
      </c>
      <c r="H398" s="63">
        <v>0</v>
      </c>
      <c r="I398" s="63">
        <v>0</v>
      </c>
      <c r="J398" s="63">
        <v>0</v>
      </c>
      <c r="K398" s="63">
        <v>0</v>
      </c>
      <c r="L398" s="63">
        <v>0</v>
      </c>
      <c r="M398" s="63">
        <v>0</v>
      </c>
      <c r="N398" s="63">
        <v>0</v>
      </c>
      <c r="O398" s="63">
        <v>0</v>
      </c>
      <c r="P398" s="63">
        <v>0</v>
      </c>
      <c r="Q398" s="63">
        <v>0</v>
      </c>
      <c r="R398" s="63">
        <v>0</v>
      </c>
      <c r="S398" s="63">
        <v>0</v>
      </c>
      <c r="T398" s="63">
        <v>0</v>
      </c>
      <c r="U398" s="63">
        <v>0</v>
      </c>
      <c r="V398" s="63">
        <v>0</v>
      </c>
      <c r="W398" s="63">
        <v>0</v>
      </c>
      <c r="X398" s="63">
        <v>0</v>
      </c>
      <c r="Y398" s="63">
        <v>0</v>
      </c>
      <c r="Z398" s="63">
        <v>0</v>
      </c>
      <c r="AA398" s="63">
        <v>0</v>
      </c>
      <c r="AB398" s="63">
        <v>0</v>
      </c>
      <c r="AC398" s="63">
        <v>0</v>
      </c>
      <c r="AD398" s="63">
        <v>0</v>
      </c>
      <c r="AE398" s="63">
        <v>0</v>
      </c>
      <c r="AF398" s="63">
        <v>0</v>
      </c>
      <c r="AG398" s="63">
        <v>0</v>
      </c>
      <c r="AH398" s="63">
        <v>0</v>
      </c>
      <c r="AI398" s="63">
        <v>0</v>
      </c>
      <c r="AJ398" s="63">
        <v>0</v>
      </c>
      <c r="AK398" s="63">
        <v>0</v>
      </c>
      <c r="AL398" s="63">
        <v>0</v>
      </c>
      <c r="AM398" s="63">
        <v>0</v>
      </c>
      <c r="AN398" s="63">
        <v>0</v>
      </c>
      <c r="AO398" s="63">
        <v>0</v>
      </c>
      <c r="AP398" s="63">
        <v>0</v>
      </c>
      <c r="AQ398" s="63">
        <v>0</v>
      </c>
    </row>
    <row r="399" spans="1:43">
      <c r="A399" s="53" t="s">
        <v>103</v>
      </c>
      <c r="B399" s="53" t="s">
        <v>48</v>
      </c>
      <c r="C399" s="53" t="s">
        <v>128</v>
      </c>
      <c r="D399" s="63">
        <v>0</v>
      </c>
      <c r="E399" s="63">
        <v>0</v>
      </c>
      <c r="F399" s="63">
        <v>0</v>
      </c>
      <c r="G399" s="63">
        <v>0</v>
      </c>
      <c r="H399" s="63">
        <v>0</v>
      </c>
      <c r="I399" s="63">
        <v>0</v>
      </c>
      <c r="J399" s="63">
        <v>0</v>
      </c>
      <c r="K399" s="63">
        <v>0</v>
      </c>
      <c r="L399" s="63">
        <v>0</v>
      </c>
      <c r="M399" s="63">
        <v>0</v>
      </c>
      <c r="N399" s="63">
        <v>0</v>
      </c>
      <c r="O399" s="63">
        <v>0</v>
      </c>
      <c r="P399" s="63">
        <v>0</v>
      </c>
      <c r="Q399" s="63">
        <v>0</v>
      </c>
      <c r="R399" s="63">
        <v>0</v>
      </c>
      <c r="S399" s="63">
        <v>0</v>
      </c>
      <c r="T399" s="63">
        <v>0</v>
      </c>
      <c r="U399" s="63">
        <v>0</v>
      </c>
      <c r="V399" s="63">
        <v>0</v>
      </c>
      <c r="W399" s="63">
        <v>0</v>
      </c>
      <c r="X399" s="63">
        <v>0</v>
      </c>
      <c r="Y399" s="63">
        <v>0</v>
      </c>
      <c r="Z399" s="63">
        <v>0</v>
      </c>
      <c r="AA399" s="63">
        <v>0</v>
      </c>
      <c r="AB399" s="63">
        <v>0</v>
      </c>
      <c r="AC399" s="63">
        <v>0</v>
      </c>
      <c r="AD399" s="63">
        <v>0</v>
      </c>
      <c r="AE399" s="63">
        <v>0</v>
      </c>
      <c r="AF399" s="63">
        <v>0</v>
      </c>
      <c r="AG399" s="63">
        <v>0</v>
      </c>
      <c r="AH399" s="63">
        <v>0</v>
      </c>
      <c r="AI399" s="63">
        <v>0</v>
      </c>
      <c r="AJ399" s="63">
        <v>0</v>
      </c>
      <c r="AK399" s="63">
        <v>0</v>
      </c>
      <c r="AL399" s="63">
        <v>0</v>
      </c>
      <c r="AM399" s="63">
        <v>0</v>
      </c>
      <c r="AN399" s="63">
        <v>0</v>
      </c>
      <c r="AO399" s="63">
        <v>0</v>
      </c>
      <c r="AP399" s="63">
        <v>0</v>
      </c>
      <c r="AQ399" s="63">
        <v>0</v>
      </c>
    </row>
    <row r="400" spans="1:43">
      <c r="A400" s="53" t="s">
        <v>104</v>
      </c>
      <c r="B400" s="53" t="s">
        <v>49</v>
      </c>
      <c r="C400" s="53" t="s">
        <v>128</v>
      </c>
      <c r="D400" s="63">
        <v>0</v>
      </c>
      <c r="E400" s="63">
        <v>0</v>
      </c>
      <c r="F400" s="63">
        <v>0</v>
      </c>
      <c r="G400" s="63">
        <v>0</v>
      </c>
      <c r="H400" s="63">
        <v>0</v>
      </c>
      <c r="I400" s="63">
        <v>0</v>
      </c>
      <c r="J400" s="63">
        <v>0</v>
      </c>
      <c r="K400" s="63">
        <v>0</v>
      </c>
      <c r="L400" s="63">
        <v>0</v>
      </c>
      <c r="M400" s="63">
        <v>0</v>
      </c>
      <c r="N400" s="63">
        <v>0</v>
      </c>
      <c r="O400" s="63">
        <v>0</v>
      </c>
      <c r="P400" s="63">
        <v>0</v>
      </c>
      <c r="Q400" s="63">
        <v>0</v>
      </c>
      <c r="R400" s="63">
        <v>0</v>
      </c>
      <c r="S400" s="63">
        <v>0</v>
      </c>
      <c r="T400" s="63">
        <v>0</v>
      </c>
      <c r="U400" s="63">
        <v>0</v>
      </c>
      <c r="V400" s="63">
        <v>0</v>
      </c>
      <c r="W400" s="63">
        <v>0</v>
      </c>
      <c r="X400" s="63">
        <v>0</v>
      </c>
      <c r="Y400" s="63">
        <v>0</v>
      </c>
      <c r="Z400" s="63">
        <v>0</v>
      </c>
      <c r="AA400" s="63">
        <v>0</v>
      </c>
      <c r="AB400" s="63">
        <v>0</v>
      </c>
      <c r="AC400" s="63">
        <v>0</v>
      </c>
      <c r="AD400" s="63">
        <v>0</v>
      </c>
      <c r="AE400" s="63">
        <v>0</v>
      </c>
      <c r="AF400" s="63">
        <v>0</v>
      </c>
      <c r="AG400" s="63">
        <v>0</v>
      </c>
      <c r="AH400" s="63">
        <v>0</v>
      </c>
      <c r="AI400" s="63">
        <v>0</v>
      </c>
      <c r="AJ400" s="63">
        <v>0</v>
      </c>
      <c r="AK400" s="63">
        <v>0</v>
      </c>
      <c r="AL400" s="63">
        <v>0</v>
      </c>
      <c r="AM400" s="63">
        <v>0</v>
      </c>
      <c r="AN400" s="63">
        <v>0</v>
      </c>
      <c r="AO400" s="63">
        <v>0</v>
      </c>
      <c r="AP400" s="63">
        <v>0</v>
      </c>
      <c r="AQ400" s="63">
        <v>0</v>
      </c>
    </row>
    <row r="401" spans="1:43">
      <c r="A401" s="53" t="s">
        <v>105</v>
      </c>
      <c r="B401" s="53" t="s">
        <v>50</v>
      </c>
      <c r="C401" s="53" t="s">
        <v>128</v>
      </c>
      <c r="D401" s="63">
        <v>0</v>
      </c>
      <c r="E401" s="63">
        <v>0</v>
      </c>
      <c r="F401" s="63">
        <v>0</v>
      </c>
      <c r="G401" s="63">
        <v>0</v>
      </c>
      <c r="H401" s="63">
        <v>0</v>
      </c>
      <c r="I401" s="63">
        <v>0</v>
      </c>
      <c r="J401" s="63">
        <v>0</v>
      </c>
      <c r="K401" s="63">
        <v>0</v>
      </c>
      <c r="L401" s="63">
        <v>0</v>
      </c>
      <c r="M401" s="63">
        <v>0</v>
      </c>
      <c r="N401" s="63">
        <v>0</v>
      </c>
      <c r="O401" s="63">
        <v>0</v>
      </c>
      <c r="P401" s="63">
        <v>0</v>
      </c>
      <c r="Q401" s="63">
        <v>0</v>
      </c>
      <c r="R401" s="63">
        <v>0</v>
      </c>
      <c r="S401" s="63">
        <v>0</v>
      </c>
      <c r="T401" s="63">
        <v>0</v>
      </c>
      <c r="U401" s="63">
        <v>0</v>
      </c>
      <c r="V401" s="63">
        <v>0</v>
      </c>
      <c r="W401" s="63">
        <v>0</v>
      </c>
      <c r="X401" s="63">
        <v>0</v>
      </c>
      <c r="Y401" s="63">
        <v>0</v>
      </c>
      <c r="Z401" s="63">
        <v>0</v>
      </c>
      <c r="AA401" s="63">
        <v>0</v>
      </c>
      <c r="AB401" s="63">
        <v>0</v>
      </c>
      <c r="AC401" s="63">
        <v>0</v>
      </c>
      <c r="AD401" s="63">
        <v>0</v>
      </c>
      <c r="AE401" s="63">
        <v>0</v>
      </c>
      <c r="AF401" s="63">
        <v>0</v>
      </c>
      <c r="AG401" s="63">
        <v>0</v>
      </c>
      <c r="AH401" s="63">
        <v>0</v>
      </c>
      <c r="AI401" s="63">
        <v>0</v>
      </c>
      <c r="AJ401" s="63">
        <v>0</v>
      </c>
      <c r="AK401" s="63">
        <v>0</v>
      </c>
      <c r="AL401" s="63">
        <v>0</v>
      </c>
      <c r="AM401" s="63">
        <v>0</v>
      </c>
      <c r="AN401" s="63">
        <v>0</v>
      </c>
      <c r="AO401" s="63">
        <v>0</v>
      </c>
      <c r="AP401" s="63">
        <v>0</v>
      </c>
      <c r="AQ401" s="63">
        <v>0</v>
      </c>
    </row>
    <row r="402" spans="1:43">
      <c r="A402" s="53" t="s">
        <v>106</v>
      </c>
      <c r="B402" s="53" t="s">
        <v>51</v>
      </c>
      <c r="C402" s="53" t="s">
        <v>128</v>
      </c>
      <c r="D402" s="63">
        <v>0</v>
      </c>
      <c r="E402" s="63">
        <v>0</v>
      </c>
      <c r="F402" s="63">
        <v>0</v>
      </c>
      <c r="G402" s="63">
        <v>0</v>
      </c>
      <c r="H402" s="63">
        <v>0</v>
      </c>
      <c r="I402" s="63">
        <v>0</v>
      </c>
      <c r="J402" s="63">
        <v>0</v>
      </c>
      <c r="K402" s="63">
        <v>0</v>
      </c>
      <c r="L402" s="63">
        <v>0</v>
      </c>
      <c r="M402" s="63">
        <v>0</v>
      </c>
      <c r="N402" s="63">
        <v>0</v>
      </c>
      <c r="O402" s="63">
        <v>0</v>
      </c>
      <c r="P402" s="63">
        <v>0</v>
      </c>
      <c r="Q402" s="63">
        <v>0</v>
      </c>
      <c r="R402" s="63">
        <v>0</v>
      </c>
      <c r="S402" s="63">
        <v>0</v>
      </c>
      <c r="T402" s="63">
        <v>0</v>
      </c>
      <c r="U402" s="63">
        <v>0</v>
      </c>
      <c r="V402" s="63">
        <v>0</v>
      </c>
      <c r="W402" s="63">
        <v>0</v>
      </c>
      <c r="X402" s="63">
        <v>0</v>
      </c>
      <c r="Y402" s="63">
        <v>0</v>
      </c>
      <c r="Z402" s="63">
        <v>0</v>
      </c>
      <c r="AA402" s="63">
        <v>0</v>
      </c>
      <c r="AB402" s="63">
        <v>0</v>
      </c>
      <c r="AC402" s="63">
        <v>0</v>
      </c>
      <c r="AD402" s="63">
        <v>0</v>
      </c>
      <c r="AE402" s="63">
        <v>0</v>
      </c>
      <c r="AF402" s="63">
        <v>0</v>
      </c>
      <c r="AG402" s="63">
        <v>0</v>
      </c>
      <c r="AH402" s="63">
        <v>0</v>
      </c>
      <c r="AI402" s="63">
        <v>0</v>
      </c>
      <c r="AJ402" s="63">
        <v>0</v>
      </c>
      <c r="AK402" s="63">
        <v>0</v>
      </c>
      <c r="AL402" s="63">
        <v>0</v>
      </c>
      <c r="AM402" s="63">
        <v>0</v>
      </c>
      <c r="AN402" s="63">
        <v>0</v>
      </c>
      <c r="AO402" s="63">
        <v>0</v>
      </c>
      <c r="AP402" s="63">
        <v>0</v>
      </c>
      <c r="AQ402" s="6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X45"/>
  <sheetViews>
    <sheetView zoomScale="70" zoomScaleNormal="70" workbookViewId="0">
      <pane xSplit="2" ySplit="2" topLeftCell="GM3" activePane="bottomRight" state="frozen"/>
      <selection activeCell="AM62" sqref="AM62"/>
      <selection pane="topRight" activeCell="AM62" sqref="AM62"/>
      <selection pane="bottomLeft" activeCell="AM62" sqref="AM62"/>
      <selection pane="bottomRight" activeCell="GU1" sqref="GU1:IH1048576"/>
    </sheetView>
  </sheetViews>
  <sheetFormatPr defaultColWidth="11.42578125" defaultRowHeight="15"/>
  <cols>
    <col min="2" max="2" width="29" style="38" customWidth="1"/>
    <col min="3" max="42" width="21.28515625" style="38" customWidth="1"/>
    <col min="43" max="362" width="21.28515625" customWidth="1"/>
  </cols>
  <sheetData>
    <row r="2" spans="2:362" s="38" customFormat="1" ht="60">
      <c r="B2" s="53" t="s">
        <v>10</v>
      </c>
      <c r="C2" s="53" t="s">
        <v>13</v>
      </c>
      <c r="D2" s="53" t="s">
        <v>14</v>
      </c>
      <c r="E2" s="53" t="s">
        <v>15</v>
      </c>
      <c r="F2" s="53" t="s">
        <v>16</v>
      </c>
      <c r="G2" s="53" t="s">
        <v>17</v>
      </c>
      <c r="H2" s="53" t="s">
        <v>18</v>
      </c>
      <c r="I2" s="53" t="s">
        <v>19</v>
      </c>
      <c r="J2" s="53" t="s">
        <v>20</v>
      </c>
      <c r="K2" s="53" t="s">
        <v>21</v>
      </c>
      <c r="L2" s="53" t="s">
        <v>22</v>
      </c>
      <c r="M2" s="53" t="s">
        <v>1</v>
      </c>
      <c r="N2" s="53" t="s">
        <v>23</v>
      </c>
      <c r="O2" s="53" t="s">
        <v>24</v>
      </c>
      <c r="P2" s="53" t="s">
        <v>25</v>
      </c>
      <c r="Q2" s="53" t="s">
        <v>26</v>
      </c>
      <c r="R2" s="53" t="s">
        <v>27</v>
      </c>
      <c r="S2" s="53" t="s">
        <v>28</v>
      </c>
      <c r="T2" s="53" t="s">
        <v>29</v>
      </c>
      <c r="U2" s="53" t="s">
        <v>30</v>
      </c>
      <c r="V2" s="53" t="s">
        <v>31</v>
      </c>
      <c r="W2" s="53" t="s">
        <v>32</v>
      </c>
      <c r="X2" s="53" t="s">
        <v>33</v>
      </c>
      <c r="Y2" s="53" t="s">
        <v>34</v>
      </c>
      <c r="Z2" s="53" t="s">
        <v>35</v>
      </c>
      <c r="AA2" s="53" t="s">
        <v>36</v>
      </c>
      <c r="AB2" s="53" t="s">
        <v>37</v>
      </c>
      <c r="AC2" s="53" t="s">
        <v>38</v>
      </c>
      <c r="AD2" s="53" t="s">
        <v>39</v>
      </c>
      <c r="AE2" s="53" t="s">
        <v>40</v>
      </c>
      <c r="AF2" s="53" t="s">
        <v>41</v>
      </c>
      <c r="AG2" s="53" t="s">
        <v>42</v>
      </c>
      <c r="AH2" s="53" t="s">
        <v>43</v>
      </c>
      <c r="AI2" s="53" t="s">
        <v>44</v>
      </c>
      <c r="AJ2" s="53" t="s">
        <v>45</v>
      </c>
      <c r="AK2" s="53" t="s">
        <v>46</v>
      </c>
      <c r="AL2" s="53" t="s">
        <v>47</v>
      </c>
      <c r="AM2" s="53" t="s">
        <v>48</v>
      </c>
      <c r="AN2" s="53" t="s">
        <v>49</v>
      </c>
      <c r="AO2" s="53" t="s">
        <v>50</v>
      </c>
      <c r="AP2" s="53" t="s">
        <v>51</v>
      </c>
      <c r="AQ2" s="53" t="s">
        <v>13</v>
      </c>
      <c r="AR2" s="53" t="s">
        <v>14</v>
      </c>
      <c r="AS2" s="53" t="s">
        <v>15</v>
      </c>
      <c r="AT2" s="53" t="s">
        <v>16</v>
      </c>
      <c r="AU2" s="53" t="s">
        <v>17</v>
      </c>
      <c r="AV2" s="53" t="s">
        <v>18</v>
      </c>
      <c r="AW2" s="53" t="s">
        <v>19</v>
      </c>
      <c r="AX2" s="53" t="s">
        <v>20</v>
      </c>
      <c r="AY2" s="53" t="s">
        <v>21</v>
      </c>
      <c r="AZ2" s="53" t="s">
        <v>22</v>
      </c>
      <c r="BA2" s="53" t="s">
        <v>1</v>
      </c>
      <c r="BB2" s="53" t="s">
        <v>23</v>
      </c>
      <c r="BC2" s="53" t="s">
        <v>24</v>
      </c>
      <c r="BD2" s="53" t="s">
        <v>25</v>
      </c>
      <c r="BE2" s="53" t="s">
        <v>26</v>
      </c>
      <c r="BF2" s="53" t="s">
        <v>27</v>
      </c>
      <c r="BG2" s="53" t="s">
        <v>28</v>
      </c>
      <c r="BH2" s="53" t="s">
        <v>29</v>
      </c>
      <c r="BI2" s="53" t="s">
        <v>30</v>
      </c>
      <c r="BJ2" s="53" t="s">
        <v>31</v>
      </c>
      <c r="BK2" s="53" t="s">
        <v>32</v>
      </c>
      <c r="BL2" s="53" t="s">
        <v>33</v>
      </c>
      <c r="BM2" s="53" t="s">
        <v>34</v>
      </c>
      <c r="BN2" s="53" t="s">
        <v>35</v>
      </c>
      <c r="BO2" s="53" t="s">
        <v>36</v>
      </c>
      <c r="BP2" s="53" t="s">
        <v>37</v>
      </c>
      <c r="BQ2" s="53" t="s">
        <v>38</v>
      </c>
      <c r="BR2" s="53" t="s">
        <v>39</v>
      </c>
      <c r="BS2" s="53" t="s">
        <v>40</v>
      </c>
      <c r="BT2" s="53" t="s">
        <v>41</v>
      </c>
      <c r="BU2" s="53" t="s">
        <v>42</v>
      </c>
      <c r="BV2" s="53" t="s">
        <v>43</v>
      </c>
      <c r="BW2" s="53" t="s">
        <v>44</v>
      </c>
      <c r="BX2" s="53" t="s">
        <v>45</v>
      </c>
      <c r="BY2" s="53" t="s">
        <v>46</v>
      </c>
      <c r="BZ2" s="53" t="s">
        <v>47</v>
      </c>
      <c r="CA2" s="53" t="s">
        <v>48</v>
      </c>
      <c r="CB2" s="53" t="s">
        <v>49</v>
      </c>
      <c r="CC2" s="53" t="s">
        <v>50</v>
      </c>
      <c r="CD2" s="53" t="s">
        <v>51</v>
      </c>
      <c r="CE2" s="53" t="s">
        <v>13</v>
      </c>
      <c r="CF2" s="53" t="s">
        <v>14</v>
      </c>
      <c r="CG2" s="53" t="s">
        <v>15</v>
      </c>
      <c r="CH2" s="53" t="s">
        <v>16</v>
      </c>
      <c r="CI2" s="53" t="s">
        <v>17</v>
      </c>
      <c r="CJ2" s="53" t="s">
        <v>18</v>
      </c>
      <c r="CK2" s="53" t="s">
        <v>19</v>
      </c>
      <c r="CL2" s="53" t="s">
        <v>20</v>
      </c>
      <c r="CM2" s="53" t="s">
        <v>21</v>
      </c>
      <c r="CN2" s="53" t="s">
        <v>22</v>
      </c>
      <c r="CO2" s="53" t="s">
        <v>1</v>
      </c>
      <c r="CP2" s="53" t="s">
        <v>23</v>
      </c>
      <c r="CQ2" s="53" t="s">
        <v>24</v>
      </c>
      <c r="CR2" s="53" t="s">
        <v>25</v>
      </c>
      <c r="CS2" s="53" t="s">
        <v>26</v>
      </c>
      <c r="CT2" s="53" t="s">
        <v>27</v>
      </c>
      <c r="CU2" s="53" t="s">
        <v>28</v>
      </c>
      <c r="CV2" s="53" t="s">
        <v>29</v>
      </c>
      <c r="CW2" s="53" t="s">
        <v>30</v>
      </c>
      <c r="CX2" s="53" t="s">
        <v>31</v>
      </c>
      <c r="CY2" s="53" t="s">
        <v>32</v>
      </c>
      <c r="CZ2" s="53" t="s">
        <v>33</v>
      </c>
      <c r="DA2" s="53" t="s">
        <v>34</v>
      </c>
      <c r="DB2" s="53" t="s">
        <v>35</v>
      </c>
      <c r="DC2" s="53" t="s">
        <v>36</v>
      </c>
      <c r="DD2" s="53" t="s">
        <v>37</v>
      </c>
      <c r="DE2" s="53" t="s">
        <v>38</v>
      </c>
      <c r="DF2" s="53" t="s">
        <v>39</v>
      </c>
      <c r="DG2" s="53" t="s">
        <v>40</v>
      </c>
      <c r="DH2" s="53" t="s">
        <v>41</v>
      </c>
      <c r="DI2" s="53" t="s">
        <v>42</v>
      </c>
      <c r="DJ2" s="53" t="s">
        <v>43</v>
      </c>
      <c r="DK2" s="53" t="s">
        <v>44</v>
      </c>
      <c r="DL2" s="53" t="s">
        <v>45</v>
      </c>
      <c r="DM2" s="53" t="s">
        <v>46</v>
      </c>
      <c r="DN2" s="53" t="s">
        <v>47</v>
      </c>
      <c r="DO2" s="53" t="s">
        <v>48</v>
      </c>
      <c r="DP2" s="53" t="s">
        <v>49</v>
      </c>
      <c r="DQ2" s="53" t="s">
        <v>50</v>
      </c>
      <c r="DR2" s="53" t="s">
        <v>51</v>
      </c>
      <c r="DS2" s="53" t="s">
        <v>13</v>
      </c>
      <c r="DT2" s="53" t="s">
        <v>14</v>
      </c>
      <c r="DU2" s="53" t="s">
        <v>15</v>
      </c>
      <c r="DV2" s="53" t="s">
        <v>16</v>
      </c>
      <c r="DW2" s="53" t="s">
        <v>17</v>
      </c>
      <c r="DX2" s="53" t="s">
        <v>18</v>
      </c>
      <c r="DY2" s="53" t="s">
        <v>19</v>
      </c>
      <c r="DZ2" s="53" t="s">
        <v>20</v>
      </c>
      <c r="EA2" s="53" t="s">
        <v>21</v>
      </c>
      <c r="EB2" s="53" t="s">
        <v>22</v>
      </c>
      <c r="EC2" s="53" t="s">
        <v>1</v>
      </c>
      <c r="ED2" s="53" t="s">
        <v>23</v>
      </c>
      <c r="EE2" s="53" t="s">
        <v>24</v>
      </c>
      <c r="EF2" s="53" t="s">
        <v>25</v>
      </c>
      <c r="EG2" s="53" t="s">
        <v>26</v>
      </c>
      <c r="EH2" s="53" t="s">
        <v>27</v>
      </c>
      <c r="EI2" s="53" t="s">
        <v>28</v>
      </c>
      <c r="EJ2" s="53" t="s">
        <v>29</v>
      </c>
      <c r="EK2" s="53" t="s">
        <v>30</v>
      </c>
      <c r="EL2" s="53" t="s">
        <v>31</v>
      </c>
      <c r="EM2" s="53" t="s">
        <v>32</v>
      </c>
      <c r="EN2" s="53" t="s">
        <v>33</v>
      </c>
      <c r="EO2" s="53" t="s">
        <v>34</v>
      </c>
      <c r="EP2" s="53" t="s">
        <v>35</v>
      </c>
      <c r="EQ2" s="53" t="s">
        <v>36</v>
      </c>
      <c r="ER2" s="53" t="s">
        <v>37</v>
      </c>
      <c r="ES2" s="53" t="s">
        <v>38</v>
      </c>
      <c r="ET2" s="53" t="s">
        <v>39</v>
      </c>
      <c r="EU2" s="53" t="s">
        <v>40</v>
      </c>
      <c r="EV2" s="53" t="s">
        <v>41</v>
      </c>
      <c r="EW2" s="53" t="s">
        <v>42</v>
      </c>
      <c r="EX2" s="53" t="s">
        <v>43</v>
      </c>
      <c r="EY2" s="53" t="s">
        <v>44</v>
      </c>
      <c r="EZ2" s="53" t="s">
        <v>45</v>
      </c>
      <c r="FA2" s="53" t="s">
        <v>46</v>
      </c>
      <c r="FB2" s="53" t="s">
        <v>47</v>
      </c>
      <c r="FC2" s="53" t="s">
        <v>48</v>
      </c>
      <c r="FD2" s="53" t="s">
        <v>49</v>
      </c>
      <c r="FE2" s="53" t="s">
        <v>50</v>
      </c>
      <c r="FF2" s="53" t="s">
        <v>51</v>
      </c>
      <c r="FG2" s="53" t="s">
        <v>13</v>
      </c>
      <c r="FH2" s="53" t="s">
        <v>14</v>
      </c>
      <c r="FI2" s="53" t="s">
        <v>15</v>
      </c>
      <c r="FJ2" s="53" t="s">
        <v>16</v>
      </c>
      <c r="FK2" s="53" t="s">
        <v>17</v>
      </c>
      <c r="FL2" s="53" t="s">
        <v>18</v>
      </c>
      <c r="FM2" s="53" t="s">
        <v>19</v>
      </c>
      <c r="FN2" s="53" t="s">
        <v>20</v>
      </c>
      <c r="FO2" s="53" t="s">
        <v>21</v>
      </c>
      <c r="FP2" s="53" t="s">
        <v>22</v>
      </c>
      <c r="FQ2" s="53" t="s">
        <v>1</v>
      </c>
      <c r="FR2" s="53" t="s">
        <v>23</v>
      </c>
      <c r="FS2" s="53" t="s">
        <v>24</v>
      </c>
      <c r="FT2" s="53" t="s">
        <v>25</v>
      </c>
      <c r="FU2" s="53" t="s">
        <v>26</v>
      </c>
      <c r="FV2" s="53" t="s">
        <v>27</v>
      </c>
      <c r="FW2" s="53" t="s">
        <v>28</v>
      </c>
      <c r="FX2" s="53" t="s">
        <v>29</v>
      </c>
      <c r="FY2" s="53" t="s">
        <v>30</v>
      </c>
      <c r="FZ2" s="53" t="s">
        <v>31</v>
      </c>
      <c r="GA2" s="53" t="s">
        <v>32</v>
      </c>
      <c r="GB2" s="53" t="s">
        <v>33</v>
      </c>
      <c r="GC2" s="53" t="s">
        <v>34</v>
      </c>
      <c r="GD2" s="53" t="s">
        <v>35</v>
      </c>
      <c r="GE2" s="53" t="s">
        <v>36</v>
      </c>
      <c r="GF2" s="53" t="s">
        <v>37</v>
      </c>
      <c r="GG2" s="53" t="s">
        <v>38</v>
      </c>
      <c r="GH2" s="53" t="s">
        <v>39</v>
      </c>
      <c r="GI2" s="53" t="s">
        <v>40</v>
      </c>
      <c r="GJ2" s="53" t="s">
        <v>41</v>
      </c>
      <c r="GK2" s="53" t="s">
        <v>42</v>
      </c>
      <c r="GL2" s="53" t="s">
        <v>43</v>
      </c>
      <c r="GM2" s="53" t="s">
        <v>44</v>
      </c>
      <c r="GN2" s="53" t="s">
        <v>45</v>
      </c>
      <c r="GO2" s="53" t="s">
        <v>46</v>
      </c>
      <c r="GP2" s="53" t="s">
        <v>47</v>
      </c>
      <c r="GQ2" s="53" t="s">
        <v>48</v>
      </c>
      <c r="GR2" s="53" t="s">
        <v>49</v>
      </c>
      <c r="GS2" s="53" t="s">
        <v>50</v>
      </c>
      <c r="GT2" s="53" t="s">
        <v>51</v>
      </c>
      <c r="GU2" s="53" t="s">
        <v>13</v>
      </c>
      <c r="GV2" s="53" t="s">
        <v>14</v>
      </c>
      <c r="GW2" s="53" t="s">
        <v>15</v>
      </c>
      <c r="GX2" s="53" t="s">
        <v>16</v>
      </c>
      <c r="GY2" s="53" t="s">
        <v>17</v>
      </c>
      <c r="GZ2" s="53" t="s">
        <v>18</v>
      </c>
      <c r="HA2" s="53" t="s">
        <v>19</v>
      </c>
      <c r="HB2" s="53" t="s">
        <v>20</v>
      </c>
      <c r="HC2" s="53" t="s">
        <v>21</v>
      </c>
      <c r="HD2" s="53" t="s">
        <v>22</v>
      </c>
      <c r="HE2" s="53" t="s">
        <v>1</v>
      </c>
      <c r="HF2" s="53" t="s">
        <v>23</v>
      </c>
      <c r="HG2" s="53" t="s">
        <v>24</v>
      </c>
      <c r="HH2" s="53" t="s">
        <v>25</v>
      </c>
      <c r="HI2" s="53" t="s">
        <v>26</v>
      </c>
      <c r="HJ2" s="53" t="s">
        <v>27</v>
      </c>
      <c r="HK2" s="53" t="s">
        <v>28</v>
      </c>
      <c r="HL2" s="53" t="s">
        <v>29</v>
      </c>
      <c r="HM2" s="53" t="s">
        <v>30</v>
      </c>
      <c r="HN2" s="53" t="s">
        <v>31</v>
      </c>
      <c r="HO2" s="53" t="s">
        <v>32</v>
      </c>
      <c r="HP2" s="53" t="s">
        <v>33</v>
      </c>
      <c r="HQ2" s="53" t="s">
        <v>34</v>
      </c>
      <c r="HR2" s="53" t="s">
        <v>35</v>
      </c>
      <c r="HS2" s="53" t="s">
        <v>36</v>
      </c>
      <c r="HT2" s="53" t="s">
        <v>37</v>
      </c>
      <c r="HU2" s="53" t="s">
        <v>38</v>
      </c>
      <c r="HV2" s="53" t="s">
        <v>39</v>
      </c>
      <c r="HW2" s="53" t="s">
        <v>40</v>
      </c>
      <c r="HX2" s="53" t="s">
        <v>41</v>
      </c>
      <c r="HY2" s="53" t="s">
        <v>42</v>
      </c>
      <c r="HZ2" s="53" t="s">
        <v>43</v>
      </c>
      <c r="IA2" s="53" t="s">
        <v>44</v>
      </c>
      <c r="IB2" s="53" t="s">
        <v>45</v>
      </c>
      <c r="IC2" s="53" t="s">
        <v>46</v>
      </c>
      <c r="ID2" s="53" t="s">
        <v>47</v>
      </c>
      <c r="IE2" s="53" t="s">
        <v>48</v>
      </c>
      <c r="IF2" s="53" t="s">
        <v>49</v>
      </c>
      <c r="IG2" s="53" t="s">
        <v>50</v>
      </c>
      <c r="IH2" s="53" t="s">
        <v>51</v>
      </c>
      <c r="II2" s="53" t="s">
        <v>13</v>
      </c>
      <c r="IJ2" s="53" t="s">
        <v>14</v>
      </c>
      <c r="IK2" s="53" t="s">
        <v>15</v>
      </c>
      <c r="IL2" s="53" t="s">
        <v>16</v>
      </c>
      <c r="IM2" s="53" t="s">
        <v>17</v>
      </c>
      <c r="IN2" s="53" t="s">
        <v>18</v>
      </c>
      <c r="IO2" s="53" t="s">
        <v>19</v>
      </c>
      <c r="IP2" s="53" t="s">
        <v>20</v>
      </c>
      <c r="IQ2" s="53" t="s">
        <v>21</v>
      </c>
      <c r="IR2" s="53" t="s">
        <v>22</v>
      </c>
      <c r="IS2" s="53" t="s">
        <v>1</v>
      </c>
      <c r="IT2" s="53" t="s">
        <v>23</v>
      </c>
      <c r="IU2" s="53" t="s">
        <v>24</v>
      </c>
      <c r="IV2" s="53" t="s">
        <v>25</v>
      </c>
      <c r="IW2" s="53" t="s">
        <v>26</v>
      </c>
      <c r="IX2" s="53" t="s">
        <v>27</v>
      </c>
      <c r="IY2" s="53" t="s">
        <v>28</v>
      </c>
      <c r="IZ2" s="53" t="s">
        <v>29</v>
      </c>
      <c r="JA2" s="53" t="s">
        <v>30</v>
      </c>
      <c r="JB2" s="53" t="s">
        <v>31</v>
      </c>
      <c r="JC2" s="53" t="s">
        <v>32</v>
      </c>
      <c r="JD2" s="53" t="s">
        <v>33</v>
      </c>
      <c r="JE2" s="53" t="s">
        <v>34</v>
      </c>
      <c r="JF2" s="53" t="s">
        <v>35</v>
      </c>
      <c r="JG2" s="53" t="s">
        <v>36</v>
      </c>
      <c r="JH2" s="53" t="s">
        <v>37</v>
      </c>
      <c r="JI2" s="53" t="s">
        <v>38</v>
      </c>
      <c r="JJ2" s="53" t="s">
        <v>39</v>
      </c>
      <c r="JK2" s="53" t="s">
        <v>40</v>
      </c>
      <c r="JL2" s="53" t="s">
        <v>41</v>
      </c>
      <c r="JM2" s="53" t="s">
        <v>42</v>
      </c>
      <c r="JN2" s="53" t="s">
        <v>43</v>
      </c>
      <c r="JO2" s="53" t="s">
        <v>44</v>
      </c>
      <c r="JP2" s="53" t="s">
        <v>45</v>
      </c>
      <c r="JQ2" s="53" t="s">
        <v>46</v>
      </c>
      <c r="JR2" s="53" t="s">
        <v>47</v>
      </c>
      <c r="JS2" s="53" t="s">
        <v>48</v>
      </c>
      <c r="JT2" s="53" t="s">
        <v>49</v>
      </c>
      <c r="JU2" s="53" t="s">
        <v>50</v>
      </c>
      <c r="JV2" s="53" t="s">
        <v>51</v>
      </c>
      <c r="JW2" s="53" t="s">
        <v>13</v>
      </c>
      <c r="JX2" s="53" t="s">
        <v>14</v>
      </c>
      <c r="JY2" s="53" t="s">
        <v>15</v>
      </c>
      <c r="JZ2" s="53" t="s">
        <v>16</v>
      </c>
      <c r="KA2" s="53" t="s">
        <v>17</v>
      </c>
      <c r="KB2" s="53" t="s">
        <v>18</v>
      </c>
      <c r="KC2" s="53" t="s">
        <v>19</v>
      </c>
      <c r="KD2" s="53" t="s">
        <v>20</v>
      </c>
      <c r="KE2" s="53" t="s">
        <v>21</v>
      </c>
      <c r="KF2" s="53" t="s">
        <v>22</v>
      </c>
      <c r="KG2" s="53" t="s">
        <v>1</v>
      </c>
      <c r="KH2" s="53" t="s">
        <v>23</v>
      </c>
      <c r="KI2" s="53" t="s">
        <v>24</v>
      </c>
      <c r="KJ2" s="53" t="s">
        <v>25</v>
      </c>
      <c r="KK2" s="53" t="s">
        <v>26</v>
      </c>
      <c r="KL2" s="53" t="s">
        <v>27</v>
      </c>
      <c r="KM2" s="53" t="s">
        <v>28</v>
      </c>
      <c r="KN2" s="53" t="s">
        <v>29</v>
      </c>
      <c r="KO2" s="53" t="s">
        <v>30</v>
      </c>
      <c r="KP2" s="53" t="s">
        <v>31</v>
      </c>
      <c r="KQ2" s="53" t="s">
        <v>32</v>
      </c>
      <c r="KR2" s="53" t="s">
        <v>33</v>
      </c>
      <c r="KS2" s="53" t="s">
        <v>34</v>
      </c>
      <c r="KT2" s="53" t="s">
        <v>35</v>
      </c>
      <c r="KU2" s="53" t="s">
        <v>36</v>
      </c>
      <c r="KV2" s="53" t="s">
        <v>37</v>
      </c>
      <c r="KW2" s="53" t="s">
        <v>38</v>
      </c>
      <c r="KX2" s="53" t="s">
        <v>39</v>
      </c>
      <c r="KY2" s="53" t="s">
        <v>40</v>
      </c>
      <c r="KZ2" s="53" t="s">
        <v>41</v>
      </c>
      <c r="LA2" s="53" t="s">
        <v>42</v>
      </c>
      <c r="LB2" s="53" t="s">
        <v>43</v>
      </c>
      <c r="LC2" s="53" t="s">
        <v>44</v>
      </c>
      <c r="LD2" s="53" t="s">
        <v>45</v>
      </c>
      <c r="LE2" s="53" t="s">
        <v>46</v>
      </c>
      <c r="LF2" s="53" t="s">
        <v>47</v>
      </c>
      <c r="LG2" s="53" t="s">
        <v>48</v>
      </c>
      <c r="LH2" s="53" t="s">
        <v>49</v>
      </c>
      <c r="LI2" s="53" t="s">
        <v>50</v>
      </c>
      <c r="LJ2" s="53" t="s">
        <v>51</v>
      </c>
      <c r="LK2" s="53" t="s">
        <v>13</v>
      </c>
      <c r="LL2" s="53" t="s">
        <v>14</v>
      </c>
      <c r="LM2" s="53" t="s">
        <v>15</v>
      </c>
      <c r="LN2" s="53" t="s">
        <v>16</v>
      </c>
      <c r="LO2" s="53" t="s">
        <v>17</v>
      </c>
      <c r="LP2" s="53" t="s">
        <v>18</v>
      </c>
      <c r="LQ2" s="53" t="s">
        <v>19</v>
      </c>
      <c r="LR2" s="53" t="s">
        <v>20</v>
      </c>
      <c r="LS2" s="53" t="s">
        <v>21</v>
      </c>
      <c r="LT2" s="53" t="s">
        <v>22</v>
      </c>
      <c r="LU2" s="53" t="s">
        <v>1</v>
      </c>
      <c r="LV2" s="53" t="s">
        <v>23</v>
      </c>
      <c r="LW2" s="53" t="s">
        <v>24</v>
      </c>
      <c r="LX2" s="53" t="s">
        <v>25</v>
      </c>
      <c r="LY2" s="53" t="s">
        <v>26</v>
      </c>
      <c r="LZ2" s="53" t="s">
        <v>27</v>
      </c>
      <c r="MA2" s="53" t="s">
        <v>28</v>
      </c>
      <c r="MB2" s="53" t="s">
        <v>29</v>
      </c>
      <c r="MC2" s="53" t="s">
        <v>30</v>
      </c>
      <c r="MD2" s="53" t="s">
        <v>31</v>
      </c>
      <c r="ME2" s="53" t="s">
        <v>32</v>
      </c>
      <c r="MF2" s="53" t="s">
        <v>33</v>
      </c>
      <c r="MG2" s="53" t="s">
        <v>34</v>
      </c>
      <c r="MH2" s="53" t="s">
        <v>35</v>
      </c>
      <c r="MI2" s="53" t="s">
        <v>36</v>
      </c>
      <c r="MJ2" s="53" t="s">
        <v>37</v>
      </c>
      <c r="MK2" s="53" t="s">
        <v>38</v>
      </c>
      <c r="ML2" s="53" t="s">
        <v>39</v>
      </c>
      <c r="MM2" s="53" t="s">
        <v>40</v>
      </c>
      <c r="MN2" s="53" t="s">
        <v>41</v>
      </c>
      <c r="MO2" s="53" t="s">
        <v>42</v>
      </c>
      <c r="MP2" s="53" t="s">
        <v>43</v>
      </c>
      <c r="MQ2" s="53" t="s">
        <v>44</v>
      </c>
      <c r="MR2" s="53" t="s">
        <v>45</v>
      </c>
      <c r="MS2" s="53" t="s">
        <v>46</v>
      </c>
      <c r="MT2" s="53" t="s">
        <v>47</v>
      </c>
      <c r="MU2" s="53" t="s">
        <v>48</v>
      </c>
      <c r="MV2" s="53" t="s">
        <v>49</v>
      </c>
      <c r="MW2" s="53" t="s">
        <v>50</v>
      </c>
      <c r="MX2" s="53" t="s">
        <v>51</v>
      </c>
    </row>
    <row r="3" spans="2:362" s="38" customFormat="1">
      <c r="B3" s="53"/>
      <c r="C3" s="53" t="s">
        <v>67</v>
      </c>
      <c r="D3" s="53" t="s">
        <v>68</v>
      </c>
      <c r="E3" s="53" t="s">
        <v>69</v>
      </c>
      <c r="F3" s="53" t="s">
        <v>70</v>
      </c>
      <c r="G3" s="53" t="s">
        <v>71</v>
      </c>
      <c r="H3" s="53" t="s">
        <v>72</v>
      </c>
      <c r="I3" s="53" t="s">
        <v>73</v>
      </c>
      <c r="J3" s="53" t="s">
        <v>74</v>
      </c>
      <c r="K3" s="53" t="s">
        <v>75</v>
      </c>
      <c r="L3" s="53" t="s">
        <v>76</v>
      </c>
      <c r="M3" s="53" t="s">
        <v>77</v>
      </c>
      <c r="N3" s="53" t="s">
        <v>78</v>
      </c>
      <c r="O3" s="53" t="s">
        <v>79</v>
      </c>
      <c r="P3" s="53" t="s">
        <v>80</v>
      </c>
      <c r="Q3" s="53" t="s">
        <v>81</v>
      </c>
      <c r="R3" s="53" t="s">
        <v>82</v>
      </c>
      <c r="S3" s="53" t="s">
        <v>83</v>
      </c>
      <c r="T3" s="53" t="s">
        <v>84</v>
      </c>
      <c r="U3" s="53" t="s">
        <v>85</v>
      </c>
      <c r="V3" s="53" t="s">
        <v>86</v>
      </c>
      <c r="W3" s="53" t="s">
        <v>87</v>
      </c>
      <c r="X3" s="53" t="s">
        <v>88</v>
      </c>
      <c r="Y3" s="53" t="s">
        <v>89</v>
      </c>
      <c r="Z3" s="53" t="s">
        <v>90</v>
      </c>
      <c r="AA3" s="53" t="s">
        <v>91</v>
      </c>
      <c r="AB3" s="53" t="s">
        <v>92</v>
      </c>
      <c r="AC3" s="53" t="s">
        <v>93</v>
      </c>
      <c r="AD3" s="53" t="s">
        <v>94</v>
      </c>
      <c r="AE3" s="53" t="s">
        <v>95</v>
      </c>
      <c r="AF3" s="53" t="s">
        <v>96</v>
      </c>
      <c r="AG3" s="53" t="s">
        <v>97</v>
      </c>
      <c r="AH3" s="53" t="s">
        <v>98</v>
      </c>
      <c r="AI3" s="53" t="s">
        <v>99</v>
      </c>
      <c r="AJ3" s="53" t="s">
        <v>100</v>
      </c>
      <c r="AK3" s="53" t="s">
        <v>101</v>
      </c>
      <c r="AL3" s="53" t="s">
        <v>102</v>
      </c>
      <c r="AM3" s="53" t="s">
        <v>103</v>
      </c>
      <c r="AN3" s="53" t="s">
        <v>104</v>
      </c>
      <c r="AO3" s="53" t="s">
        <v>105</v>
      </c>
      <c r="AP3" s="53" t="s">
        <v>106</v>
      </c>
      <c r="AQ3" s="53" t="s">
        <v>67</v>
      </c>
      <c r="AR3" s="53" t="s">
        <v>68</v>
      </c>
      <c r="AS3" s="53" t="s">
        <v>69</v>
      </c>
      <c r="AT3" s="53" t="s">
        <v>70</v>
      </c>
      <c r="AU3" s="53" t="s">
        <v>71</v>
      </c>
      <c r="AV3" s="53" t="s">
        <v>72</v>
      </c>
      <c r="AW3" s="53" t="s">
        <v>73</v>
      </c>
      <c r="AX3" s="53" t="s">
        <v>74</v>
      </c>
      <c r="AY3" s="53" t="s">
        <v>75</v>
      </c>
      <c r="AZ3" s="53" t="s">
        <v>76</v>
      </c>
      <c r="BA3" s="53" t="s">
        <v>77</v>
      </c>
      <c r="BB3" s="53" t="s">
        <v>78</v>
      </c>
      <c r="BC3" s="53" t="s">
        <v>79</v>
      </c>
      <c r="BD3" s="53" t="s">
        <v>80</v>
      </c>
      <c r="BE3" s="53" t="s">
        <v>81</v>
      </c>
      <c r="BF3" s="53" t="s">
        <v>82</v>
      </c>
      <c r="BG3" s="53" t="s">
        <v>83</v>
      </c>
      <c r="BH3" s="53" t="s">
        <v>84</v>
      </c>
      <c r="BI3" s="53" t="s">
        <v>85</v>
      </c>
      <c r="BJ3" s="53" t="s">
        <v>86</v>
      </c>
      <c r="BK3" s="53" t="s">
        <v>87</v>
      </c>
      <c r="BL3" s="53" t="s">
        <v>88</v>
      </c>
      <c r="BM3" s="53" t="s">
        <v>89</v>
      </c>
      <c r="BN3" s="53" t="s">
        <v>90</v>
      </c>
      <c r="BO3" s="53" t="s">
        <v>91</v>
      </c>
      <c r="BP3" s="53" t="s">
        <v>92</v>
      </c>
      <c r="BQ3" s="53" t="s">
        <v>93</v>
      </c>
      <c r="BR3" s="53" t="s">
        <v>94</v>
      </c>
      <c r="BS3" s="53" t="s">
        <v>95</v>
      </c>
      <c r="BT3" s="53" t="s">
        <v>96</v>
      </c>
      <c r="BU3" s="53" t="s">
        <v>97</v>
      </c>
      <c r="BV3" s="53" t="s">
        <v>98</v>
      </c>
      <c r="BW3" s="53" t="s">
        <v>99</v>
      </c>
      <c r="BX3" s="53" t="s">
        <v>100</v>
      </c>
      <c r="BY3" s="53" t="s">
        <v>101</v>
      </c>
      <c r="BZ3" s="53" t="s">
        <v>102</v>
      </c>
      <c r="CA3" s="53" t="s">
        <v>103</v>
      </c>
      <c r="CB3" s="53" t="s">
        <v>104</v>
      </c>
      <c r="CC3" s="53" t="s">
        <v>105</v>
      </c>
      <c r="CD3" s="53" t="s">
        <v>106</v>
      </c>
      <c r="CE3" s="53" t="s">
        <v>67</v>
      </c>
      <c r="CF3" s="53" t="s">
        <v>68</v>
      </c>
      <c r="CG3" s="53" t="s">
        <v>69</v>
      </c>
      <c r="CH3" s="53" t="s">
        <v>70</v>
      </c>
      <c r="CI3" s="53" t="s">
        <v>71</v>
      </c>
      <c r="CJ3" s="53" t="s">
        <v>72</v>
      </c>
      <c r="CK3" s="53" t="s">
        <v>73</v>
      </c>
      <c r="CL3" s="53" t="s">
        <v>74</v>
      </c>
      <c r="CM3" s="53" t="s">
        <v>75</v>
      </c>
      <c r="CN3" s="53" t="s">
        <v>76</v>
      </c>
      <c r="CO3" s="53" t="s">
        <v>77</v>
      </c>
      <c r="CP3" s="53" t="s">
        <v>78</v>
      </c>
      <c r="CQ3" s="53" t="s">
        <v>79</v>
      </c>
      <c r="CR3" s="53" t="s">
        <v>80</v>
      </c>
      <c r="CS3" s="53" t="s">
        <v>81</v>
      </c>
      <c r="CT3" s="53" t="s">
        <v>82</v>
      </c>
      <c r="CU3" s="53" t="s">
        <v>83</v>
      </c>
      <c r="CV3" s="53" t="s">
        <v>84</v>
      </c>
      <c r="CW3" s="53" t="s">
        <v>85</v>
      </c>
      <c r="CX3" s="53" t="s">
        <v>86</v>
      </c>
      <c r="CY3" s="53" t="s">
        <v>87</v>
      </c>
      <c r="CZ3" s="53" t="s">
        <v>88</v>
      </c>
      <c r="DA3" s="53" t="s">
        <v>89</v>
      </c>
      <c r="DB3" s="53" t="s">
        <v>90</v>
      </c>
      <c r="DC3" s="53" t="s">
        <v>91</v>
      </c>
      <c r="DD3" s="53" t="s">
        <v>92</v>
      </c>
      <c r="DE3" s="53" t="s">
        <v>93</v>
      </c>
      <c r="DF3" s="53" t="s">
        <v>94</v>
      </c>
      <c r="DG3" s="53" t="s">
        <v>95</v>
      </c>
      <c r="DH3" s="53" t="s">
        <v>96</v>
      </c>
      <c r="DI3" s="53" t="s">
        <v>97</v>
      </c>
      <c r="DJ3" s="53" t="s">
        <v>98</v>
      </c>
      <c r="DK3" s="53" t="s">
        <v>99</v>
      </c>
      <c r="DL3" s="53" t="s">
        <v>100</v>
      </c>
      <c r="DM3" s="53" t="s">
        <v>101</v>
      </c>
      <c r="DN3" s="53" t="s">
        <v>102</v>
      </c>
      <c r="DO3" s="53" t="s">
        <v>103</v>
      </c>
      <c r="DP3" s="53" t="s">
        <v>104</v>
      </c>
      <c r="DQ3" s="53" t="s">
        <v>105</v>
      </c>
      <c r="DR3" s="53" t="s">
        <v>106</v>
      </c>
      <c r="DS3" s="53" t="s">
        <v>67</v>
      </c>
      <c r="DT3" s="53" t="s">
        <v>68</v>
      </c>
      <c r="DU3" s="53" t="s">
        <v>69</v>
      </c>
      <c r="DV3" s="53" t="s">
        <v>70</v>
      </c>
      <c r="DW3" s="53" t="s">
        <v>71</v>
      </c>
      <c r="DX3" s="53" t="s">
        <v>72</v>
      </c>
      <c r="DY3" s="53" t="s">
        <v>73</v>
      </c>
      <c r="DZ3" s="53" t="s">
        <v>74</v>
      </c>
      <c r="EA3" s="53" t="s">
        <v>75</v>
      </c>
      <c r="EB3" s="53" t="s">
        <v>76</v>
      </c>
      <c r="EC3" s="53" t="s">
        <v>77</v>
      </c>
      <c r="ED3" s="53" t="s">
        <v>78</v>
      </c>
      <c r="EE3" s="53" t="s">
        <v>79</v>
      </c>
      <c r="EF3" s="53" t="s">
        <v>80</v>
      </c>
      <c r="EG3" s="53" t="s">
        <v>81</v>
      </c>
      <c r="EH3" s="53" t="s">
        <v>82</v>
      </c>
      <c r="EI3" s="53" t="s">
        <v>83</v>
      </c>
      <c r="EJ3" s="53" t="s">
        <v>84</v>
      </c>
      <c r="EK3" s="53" t="s">
        <v>85</v>
      </c>
      <c r="EL3" s="53" t="s">
        <v>86</v>
      </c>
      <c r="EM3" s="53" t="s">
        <v>87</v>
      </c>
      <c r="EN3" s="53" t="s">
        <v>88</v>
      </c>
      <c r="EO3" s="53" t="s">
        <v>89</v>
      </c>
      <c r="EP3" s="53" t="s">
        <v>90</v>
      </c>
      <c r="EQ3" s="53" t="s">
        <v>91</v>
      </c>
      <c r="ER3" s="53" t="s">
        <v>92</v>
      </c>
      <c r="ES3" s="53" t="s">
        <v>93</v>
      </c>
      <c r="ET3" s="53" t="s">
        <v>94</v>
      </c>
      <c r="EU3" s="53" t="s">
        <v>95</v>
      </c>
      <c r="EV3" s="53" t="s">
        <v>96</v>
      </c>
      <c r="EW3" s="53" t="s">
        <v>97</v>
      </c>
      <c r="EX3" s="53" t="s">
        <v>98</v>
      </c>
      <c r="EY3" s="53" t="s">
        <v>99</v>
      </c>
      <c r="EZ3" s="53" t="s">
        <v>100</v>
      </c>
      <c r="FA3" s="53" t="s">
        <v>101</v>
      </c>
      <c r="FB3" s="53" t="s">
        <v>102</v>
      </c>
      <c r="FC3" s="53" t="s">
        <v>103</v>
      </c>
      <c r="FD3" s="53" t="s">
        <v>104</v>
      </c>
      <c r="FE3" s="53" t="s">
        <v>105</v>
      </c>
      <c r="FF3" s="53" t="s">
        <v>106</v>
      </c>
      <c r="FG3" s="53" t="s">
        <v>67</v>
      </c>
      <c r="FH3" s="53" t="s">
        <v>68</v>
      </c>
      <c r="FI3" s="53" t="s">
        <v>69</v>
      </c>
      <c r="FJ3" s="53" t="s">
        <v>70</v>
      </c>
      <c r="FK3" s="53" t="s">
        <v>71</v>
      </c>
      <c r="FL3" s="53" t="s">
        <v>72</v>
      </c>
      <c r="FM3" s="53" t="s">
        <v>73</v>
      </c>
      <c r="FN3" s="53" t="s">
        <v>74</v>
      </c>
      <c r="FO3" s="53" t="s">
        <v>75</v>
      </c>
      <c r="FP3" s="53" t="s">
        <v>76</v>
      </c>
      <c r="FQ3" s="53" t="s">
        <v>77</v>
      </c>
      <c r="FR3" s="53" t="s">
        <v>78</v>
      </c>
      <c r="FS3" s="53" t="s">
        <v>79</v>
      </c>
      <c r="FT3" s="53" t="s">
        <v>80</v>
      </c>
      <c r="FU3" s="53" t="s">
        <v>81</v>
      </c>
      <c r="FV3" s="53" t="s">
        <v>82</v>
      </c>
      <c r="FW3" s="53" t="s">
        <v>83</v>
      </c>
      <c r="FX3" s="53" t="s">
        <v>84</v>
      </c>
      <c r="FY3" s="53" t="s">
        <v>85</v>
      </c>
      <c r="FZ3" s="53" t="s">
        <v>86</v>
      </c>
      <c r="GA3" s="53" t="s">
        <v>87</v>
      </c>
      <c r="GB3" s="53" t="s">
        <v>88</v>
      </c>
      <c r="GC3" s="53" t="s">
        <v>89</v>
      </c>
      <c r="GD3" s="53" t="s">
        <v>90</v>
      </c>
      <c r="GE3" s="53" t="s">
        <v>91</v>
      </c>
      <c r="GF3" s="53" t="s">
        <v>92</v>
      </c>
      <c r="GG3" s="53" t="s">
        <v>93</v>
      </c>
      <c r="GH3" s="53" t="s">
        <v>94</v>
      </c>
      <c r="GI3" s="53" t="s">
        <v>95</v>
      </c>
      <c r="GJ3" s="53" t="s">
        <v>96</v>
      </c>
      <c r="GK3" s="53" t="s">
        <v>97</v>
      </c>
      <c r="GL3" s="53" t="s">
        <v>98</v>
      </c>
      <c r="GM3" s="53" t="s">
        <v>99</v>
      </c>
      <c r="GN3" s="53" t="s">
        <v>100</v>
      </c>
      <c r="GO3" s="53" t="s">
        <v>101</v>
      </c>
      <c r="GP3" s="53" t="s">
        <v>102</v>
      </c>
      <c r="GQ3" s="53" t="s">
        <v>103</v>
      </c>
      <c r="GR3" s="53" t="s">
        <v>104</v>
      </c>
      <c r="GS3" s="53" t="s">
        <v>105</v>
      </c>
      <c r="GT3" s="53" t="s">
        <v>106</v>
      </c>
      <c r="GU3" s="53" t="s">
        <v>67</v>
      </c>
      <c r="GV3" s="53" t="s">
        <v>68</v>
      </c>
      <c r="GW3" s="53" t="s">
        <v>69</v>
      </c>
      <c r="GX3" s="53" t="s">
        <v>70</v>
      </c>
      <c r="GY3" s="53" t="s">
        <v>71</v>
      </c>
      <c r="GZ3" s="53" t="s">
        <v>72</v>
      </c>
      <c r="HA3" s="53" t="s">
        <v>73</v>
      </c>
      <c r="HB3" s="53" t="s">
        <v>74</v>
      </c>
      <c r="HC3" s="53" t="s">
        <v>75</v>
      </c>
      <c r="HD3" s="53" t="s">
        <v>76</v>
      </c>
      <c r="HE3" s="53" t="s">
        <v>77</v>
      </c>
      <c r="HF3" s="53" t="s">
        <v>78</v>
      </c>
      <c r="HG3" s="53" t="s">
        <v>79</v>
      </c>
      <c r="HH3" s="53" t="s">
        <v>80</v>
      </c>
      <c r="HI3" s="53" t="s">
        <v>81</v>
      </c>
      <c r="HJ3" s="53" t="s">
        <v>82</v>
      </c>
      <c r="HK3" s="53" t="s">
        <v>83</v>
      </c>
      <c r="HL3" s="53" t="s">
        <v>84</v>
      </c>
      <c r="HM3" s="53" t="s">
        <v>85</v>
      </c>
      <c r="HN3" s="53" t="s">
        <v>86</v>
      </c>
      <c r="HO3" s="53" t="s">
        <v>87</v>
      </c>
      <c r="HP3" s="53" t="s">
        <v>88</v>
      </c>
      <c r="HQ3" s="53" t="s">
        <v>89</v>
      </c>
      <c r="HR3" s="53" t="s">
        <v>90</v>
      </c>
      <c r="HS3" s="53" t="s">
        <v>91</v>
      </c>
      <c r="HT3" s="53" t="s">
        <v>92</v>
      </c>
      <c r="HU3" s="53" t="s">
        <v>93</v>
      </c>
      <c r="HV3" s="53" t="s">
        <v>94</v>
      </c>
      <c r="HW3" s="53" t="s">
        <v>95</v>
      </c>
      <c r="HX3" s="53" t="s">
        <v>96</v>
      </c>
      <c r="HY3" s="53" t="s">
        <v>97</v>
      </c>
      <c r="HZ3" s="53" t="s">
        <v>98</v>
      </c>
      <c r="IA3" s="53" t="s">
        <v>99</v>
      </c>
      <c r="IB3" s="53" t="s">
        <v>100</v>
      </c>
      <c r="IC3" s="53" t="s">
        <v>101</v>
      </c>
      <c r="ID3" s="53" t="s">
        <v>102</v>
      </c>
      <c r="IE3" s="53" t="s">
        <v>103</v>
      </c>
      <c r="IF3" s="53" t="s">
        <v>104</v>
      </c>
      <c r="IG3" s="53" t="s">
        <v>105</v>
      </c>
      <c r="IH3" s="53" t="s">
        <v>106</v>
      </c>
      <c r="II3" s="53" t="s">
        <v>67</v>
      </c>
      <c r="IJ3" s="53" t="s">
        <v>68</v>
      </c>
      <c r="IK3" s="53" t="s">
        <v>69</v>
      </c>
      <c r="IL3" s="53" t="s">
        <v>70</v>
      </c>
      <c r="IM3" s="53" t="s">
        <v>71</v>
      </c>
      <c r="IN3" s="53" t="s">
        <v>72</v>
      </c>
      <c r="IO3" s="53" t="s">
        <v>73</v>
      </c>
      <c r="IP3" s="53" t="s">
        <v>74</v>
      </c>
      <c r="IQ3" s="53" t="s">
        <v>75</v>
      </c>
      <c r="IR3" s="53" t="s">
        <v>76</v>
      </c>
      <c r="IS3" s="53" t="s">
        <v>77</v>
      </c>
      <c r="IT3" s="53" t="s">
        <v>78</v>
      </c>
      <c r="IU3" s="53" t="s">
        <v>79</v>
      </c>
      <c r="IV3" s="53" t="s">
        <v>80</v>
      </c>
      <c r="IW3" s="53" t="s">
        <v>81</v>
      </c>
      <c r="IX3" s="53" t="s">
        <v>82</v>
      </c>
      <c r="IY3" s="53" t="s">
        <v>83</v>
      </c>
      <c r="IZ3" s="53" t="s">
        <v>84</v>
      </c>
      <c r="JA3" s="53" t="s">
        <v>85</v>
      </c>
      <c r="JB3" s="53" t="s">
        <v>86</v>
      </c>
      <c r="JC3" s="53" t="s">
        <v>87</v>
      </c>
      <c r="JD3" s="53" t="s">
        <v>88</v>
      </c>
      <c r="JE3" s="53" t="s">
        <v>89</v>
      </c>
      <c r="JF3" s="53" t="s">
        <v>90</v>
      </c>
      <c r="JG3" s="53" t="s">
        <v>91</v>
      </c>
      <c r="JH3" s="53" t="s">
        <v>92</v>
      </c>
      <c r="JI3" s="53" t="s">
        <v>93</v>
      </c>
      <c r="JJ3" s="53" t="s">
        <v>94</v>
      </c>
      <c r="JK3" s="53" t="s">
        <v>95</v>
      </c>
      <c r="JL3" s="53" t="s">
        <v>96</v>
      </c>
      <c r="JM3" s="53" t="s">
        <v>97</v>
      </c>
      <c r="JN3" s="53" t="s">
        <v>98</v>
      </c>
      <c r="JO3" s="53" t="s">
        <v>99</v>
      </c>
      <c r="JP3" s="53" t="s">
        <v>100</v>
      </c>
      <c r="JQ3" s="53" t="s">
        <v>101</v>
      </c>
      <c r="JR3" s="53" t="s">
        <v>102</v>
      </c>
      <c r="JS3" s="53" t="s">
        <v>103</v>
      </c>
      <c r="JT3" s="53" t="s">
        <v>104</v>
      </c>
      <c r="JU3" s="53" t="s">
        <v>105</v>
      </c>
      <c r="JV3" s="53" t="s">
        <v>106</v>
      </c>
      <c r="JW3" s="53" t="s">
        <v>67</v>
      </c>
      <c r="JX3" s="53" t="s">
        <v>68</v>
      </c>
      <c r="JY3" s="53" t="s">
        <v>69</v>
      </c>
      <c r="JZ3" s="53" t="s">
        <v>70</v>
      </c>
      <c r="KA3" s="53" t="s">
        <v>71</v>
      </c>
      <c r="KB3" s="53" t="s">
        <v>72</v>
      </c>
      <c r="KC3" s="53" t="s">
        <v>73</v>
      </c>
      <c r="KD3" s="53" t="s">
        <v>74</v>
      </c>
      <c r="KE3" s="53" t="s">
        <v>75</v>
      </c>
      <c r="KF3" s="53" t="s">
        <v>76</v>
      </c>
      <c r="KG3" s="53" t="s">
        <v>77</v>
      </c>
      <c r="KH3" s="53" t="s">
        <v>78</v>
      </c>
      <c r="KI3" s="53" t="s">
        <v>79</v>
      </c>
      <c r="KJ3" s="53" t="s">
        <v>80</v>
      </c>
      <c r="KK3" s="53" t="s">
        <v>81</v>
      </c>
      <c r="KL3" s="53" t="s">
        <v>82</v>
      </c>
      <c r="KM3" s="53" t="s">
        <v>83</v>
      </c>
      <c r="KN3" s="53" t="s">
        <v>84</v>
      </c>
      <c r="KO3" s="53" t="s">
        <v>85</v>
      </c>
      <c r="KP3" s="53" t="s">
        <v>86</v>
      </c>
      <c r="KQ3" s="53" t="s">
        <v>87</v>
      </c>
      <c r="KR3" s="53" t="s">
        <v>88</v>
      </c>
      <c r="KS3" s="53" t="s">
        <v>89</v>
      </c>
      <c r="KT3" s="53" t="s">
        <v>90</v>
      </c>
      <c r="KU3" s="53" t="s">
        <v>91</v>
      </c>
      <c r="KV3" s="53" t="s">
        <v>92</v>
      </c>
      <c r="KW3" s="53" t="s">
        <v>93</v>
      </c>
      <c r="KX3" s="53" t="s">
        <v>94</v>
      </c>
      <c r="KY3" s="53" t="s">
        <v>95</v>
      </c>
      <c r="KZ3" s="53" t="s">
        <v>96</v>
      </c>
      <c r="LA3" s="53" t="s">
        <v>97</v>
      </c>
      <c r="LB3" s="53" t="s">
        <v>98</v>
      </c>
      <c r="LC3" s="53" t="s">
        <v>99</v>
      </c>
      <c r="LD3" s="53" t="s">
        <v>100</v>
      </c>
      <c r="LE3" s="53" t="s">
        <v>101</v>
      </c>
      <c r="LF3" s="53" t="s">
        <v>102</v>
      </c>
      <c r="LG3" s="53" t="s">
        <v>103</v>
      </c>
      <c r="LH3" s="53" t="s">
        <v>104</v>
      </c>
      <c r="LI3" s="53" t="s">
        <v>105</v>
      </c>
      <c r="LJ3" s="53" t="s">
        <v>106</v>
      </c>
      <c r="LK3" s="53" t="s">
        <v>67</v>
      </c>
      <c r="LL3" s="53" t="s">
        <v>68</v>
      </c>
      <c r="LM3" s="53" t="s">
        <v>69</v>
      </c>
      <c r="LN3" s="53" t="s">
        <v>70</v>
      </c>
      <c r="LO3" s="53" t="s">
        <v>71</v>
      </c>
      <c r="LP3" s="53" t="s">
        <v>72</v>
      </c>
      <c r="LQ3" s="53" t="s">
        <v>73</v>
      </c>
      <c r="LR3" s="53" t="s">
        <v>74</v>
      </c>
      <c r="LS3" s="53" t="s">
        <v>75</v>
      </c>
      <c r="LT3" s="53" t="s">
        <v>76</v>
      </c>
      <c r="LU3" s="53" t="s">
        <v>77</v>
      </c>
      <c r="LV3" s="53" t="s">
        <v>78</v>
      </c>
      <c r="LW3" s="53" t="s">
        <v>79</v>
      </c>
      <c r="LX3" s="53" t="s">
        <v>80</v>
      </c>
      <c r="LY3" s="53" t="s">
        <v>81</v>
      </c>
      <c r="LZ3" s="53" t="s">
        <v>82</v>
      </c>
      <c r="MA3" s="53" t="s">
        <v>83</v>
      </c>
      <c r="MB3" s="53" t="s">
        <v>84</v>
      </c>
      <c r="MC3" s="53" t="s">
        <v>85</v>
      </c>
      <c r="MD3" s="53" t="s">
        <v>86</v>
      </c>
      <c r="ME3" s="53" t="s">
        <v>87</v>
      </c>
      <c r="MF3" s="53" t="s">
        <v>88</v>
      </c>
      <c r="MG3" s="53" t="s">
        <v>89</v>
      </c>
      <c r="MH3" s="53" t="s">
        <v>90</v>
      </c>
      <c r="MI3" s="53" t="s">
        <v>91</v>
      </c>
      <c r="MJ3" s="53" t="s">
        <v>92</v>
      </c>
      <c r="MK3" s="53" t="s">
        <v>93</v>
      </c>
      <c r="ML3" s="53" t="s">
        <v>94</v>
      </c>
      <c r="MM3" s="53" t="s">
        <v>95</v>
      </c>
      <c r="MN3" s="53" t="s">
        <v>96</v>
      </c>
      <c r="MO3" s="53" t="s">
        <v>97</v>
      </c>
      <c r="MP3" s="53" t="s">
        <v>98</v>
      </c>
      <c r="MQ3" s="53" t="s">
        <v>99</v>
      </c>
      <c r="MR3" s="53" t="s">
        <v>100</v>
      </c>
      <c r="MS3" s="53" t="s">
        <v>101</v>
      </c>
      <c r="MT3" s="53" t="s">
        <v>102</v>
      </c>
      <c r="MU3" s="53" t="s">
        <v>103</v>
      </c>
      <c r="MV3" s="53" t="s">
        <v>104</v>
      </c>
      <c r="MW3" s="53" t="s">
        <v>105</v>
      </c>
      <c r="MX3" s="53" t="s">
        <v>106</v>
      </c>
    </row>
    <row r="4" spans="2:362" s="38" customFormat="1">
      <c r="B4" s="53" t="s">
        <v>57</v>
      </c>
      <c r="C4" s="53" t="s">
        <v>58</v>
      </c>
      <c r="D4" s="53" t="s">
        <v>58</v>
      </c>
      <c r="E4" s="53" t="s">
        <v>58</v>
      </c>
      <c r="F4" s="53" t="s">
        <v>58</v>
      </c>
      <c r="G4" s="53" t="s">
        <v>58</v>
      </c>
      <c r="H4" s="53" t="s">
        <v>58</v>
      </c>
      <c r="I4" s="53" t="s">
        <v>58</v>
      </c>
      <c r="J4" s="53" t="s">
        <v>58</v>
      </c>
      <c r="K4" s="53" t="s">
        <v>58</v>
      </c>
      <c r="L4" s="53" t="s">
        <v>58</v>
      </c>
      <c r="M4" s="53" t="s">
        <v>58</v>
      </c>
      <c r="N4" s="53" t="s">
        <v>58</v>
      </c>
      <c r="O4" s="53" t="s">
        <v>58</v>
      </c>
      <c r="P4" s="53" t="s">
        <v>58</v>
      </c>
      <c r="Q4" s="53" t="s">
        <v>58</v>
      </c>
      <c r="R4" s="53" t="s">
        <v>58</v>
      </c>
      <c r="S4" s="53" t="s">
        <v>58</v>
      </c>
      <c r="T4" s="53" t="s">
        <v>58</v>
      </c>
      <c r="U4" s="53" t="s">
        <v>58</v>
      </c>
      <c r="V4" s="53" t="s">
        <v>58</v>
      </c>
      <c r="W4" s="53" t="s">
        <v>58</v>
      </c>
      <c r="X4" s="53" t="s">
        <v>58</v>
      </c>
      <c r="Y4" s="53" t="s">
        <v>58</v>
      </c>
      <c r="Z4" s="53" t="s">
        <v>58</v>
      </c>
      <c r="AA4" s="53" t="s">
        <v>58</v>
      </c>
      <c r="AB4" s="53" t="s">
        <v>58</v>
      </c>
      <c r="AC4" s="53" t="s">
        <v>58</v>
      </c>
      <c r="AD4" s="53" t="s">
        <v>58</v>
      </c>
      <c r="AE4" s="53" t="s">
        <v>58</v>
      </c>
      <c r="AF4" s="53" t="s">
        <v>58</v>
      </c>
      <c r="AG4" s="53" t="s">
        <v>58</v>
      </c>
      <c r="AH4" s="53" t="s">
        <v>58</v>
      </c>
      <c r="AI4" s="53" t="s">
        <v>58</v>
      </c>
      <c r="AJ4" s="53" t="s">
        <v>58</v>
      </c>
      <c r="AK4" s="53" t="s">
        <v>58</v>
      </c>
      <c r="AL4" s="53" t="s">
        <v>58</v>
      </c>
      <c r="AM4" s="53" t="s">
        <v>58</v>
      </c>
      <c r="AN4" s="53" t="s">
        <v>58</v>
      </c>
      <c r="AO4" s="53" t="s">
        <v>58</v>
      </c>
      <c r="AP4" s="53" t="s">
        <v>58</v>
      </c>
      <c r="AQ4" s="53" t="s">
        <v>59</v>
      </c>
      <c r="AR4" s="53" t="s">
        <v>59</v>
      </c>
      <c r="AS4" s="53" t="s">
        <v>59</v>
      </c>
      <c r="AT4" s="53" t="s">
        <v>59</v>
      </c>
      <c r="AU4" s="53" t="s">
        <v>59</v>
      </c>
      <c r="AV4" s="53" t="s">
        <v>59</v>
      </c>
      <c r="AW4" s="53" t="s">
        <v>59</v>
      </c>
      <c r="AX4" s="53" t="s">
        <v>59</v>
      </c>
      <c r="AY4" s="53" t="s">
        <v>59</v>
      </c>
      <c r="AZ4" s="53" t="s">
        <v>59</v>
      </c>
      <c r="BA4" s="53" t="s">
        <v>59</v>
      </c>
      <c r="BB4" s="53" t="s">
        <v>59</v>
      </c>
      <c r="BC4" s="53" t="s">
        <v>59</v>
      </c>
      <c r="BD4" s="53" t="s">
        <v>59</v>
      </c>
      <c r="BE4" s="53" t="s">
        <v>59</v>
      </c>
      <c r="BF4" s="53" t="s">
        <v>59</v>
      </c>
      <c r="BG4" s="53" t="s">
        <v>59</v>
      </c>
      <c r="BH4" s="53" t="s">
        <v>59</v>
      </c>
      <c r="BI4" s="53" t="s">
        <v>59</v>
      </c>
      <c r="BJ4" s="53" t="s">
        <v>59</v>
      </c>
      <c r="BK4" s="53" t="s">
        <v>59</v>
      </c>
      <c r="BL4" s="53" t="s">
        <v>59</v>
      </c>
      <c r="BM4" s="53" t="s">
        <v>59</v>
      </c>
      <c r="BN4" s="53" t="s">
        <v>59</v>
      </c>
      <c r="BO4" s="53" t="s">
        <v>59</v>
      </c>
      <c r="BP4" s="53" t="s">
        <v>59</v>
      </c>
      <c r="BQ4" s="53" t="s">
        <v>59</v>
      </c>
      <c r="BR4" s="53" t="s">
        <v>59</v>
      </c>
      <c r="BS4" s="53" t="s">
        <v>59</v>
      </c>
      <c r="BT4" s="53" t="s">
        <v>59</v>
      </c>
      <c r="BU4" s="53" t="s">
        <v>59</v>
      </c>
      <c r="BV4" s="53" t="s">
        <v>59</v>
      </c>
      <c r="BW4" s="53" t="s">
        <v>59</v>
      </c>
      <c r="BX4" s="53" t="s">
        <v>59</v>
      </c>
      <c r="BY4" s="53" t="s">
        <v>59</v>
      </c>
      <c r="BZ4" s="53" t="s">
        <v>59</v>
      </c>
      <c r="CA4" s="53" t="s">
        <v>59</v>
      </c>
      <c r="CB4" s="53" t="s">
        <v>59</v>
      </c>
      <c r="CC4" s="53" t="s">
        <v>59</v>
      </c>
      <c r="CD4" s="53" t="s">
        <v>59</v>
      </c>
      <c r="CE4" s="53" t="s">
        <v>60</v>
      </c>
      <c r="CF4" s="53" t="s">
        <v>60</v>
      </c>
      <c r="CG4" s="53" t="s">
        <v>60</v>
      </c>
      <c r="CH4" s="53" t="s">
        <v>60</v>
      </c>
      <c r="CI4" s="53" t="s">
        <v>60</v>
      </c>
      <c r="CJ4" s="53" t="s">
        <v>60</v>
      </c>
      <c r="CK4" s="53" t="s">
        <v>60</v>
      </c>
      <c r="CL4" s="53" t="s">
        <v>60</v>
      </c>
      <c r="CM4" s="53" t="s">
        <v>60</v>
      </c>
      <c r="CN4" s="53" t="s">
        <v>60</v>
      </c>
      <c r="CO4" s="53" t="s">
        <v>60</v>
      </c>
      <c r="CP4" s="53" t="s">
        <v>60</v>
      </c>
      <c r="CQ4" s="53" t="s">
        <v>60</v>
      </c>
      <c r="CR4" s="53" t="s">
        <v>60</v>
      </c>
      <c r="CS4" s="53" t="s">
        <v>60</v>
      </c>
      <c r="CT4" s="53" t="s">
        <v>60</v>
      </c>
      <c r="CU4" s="53" t="s">
        <v>60</v>
      </c>
      <c r="CV4" s="53" t="s">
        <v>60</v>
      </c>
      <c r="CW4" s="53" t="s">
        <v>60</v>
      </c>
      <c r="CX4" s="53" t="s">
        <v>60</v>
      </c>
      <c r="CY4" s="53" t="s">
        <v>60</v>
      </c>
      <c r="CZ4" s="53" t="s">
        <v>60</v>
      </c>
      <c r="DA4" s="53" t="s">
        <v>60</v>
      </c>
      <c r="DB4" s="53" t="s">
        <v>60</v>
      </c>
      <c r="DC4" s="53" t="s">
        <v>60</v>
      </c>
      <c r="DD4" s="53" t="s">
        <v>60</v>
      </c>
      <c r="DE4" s="53" t="s">
        <v>60</v>
      </c>
      <c r="DF4" s="53" t="s">
        <v>60</v>
      </c>
      <c r="DG4" s="53" t="s">
        <v>60</v>
      </c>
      <c r="DH4" s="53" t="s">
        <v>60</v>
      </c>
      <c r="DI4" s="53" t="s">
        <v>60</v>
      </c>
      <c r="DJ4" s="53" t="s">
        <v>60</v>
      </c>
      <c r="DK4" s="53" t="s">
        <v>60</v>
      </c>
      <c r="DL4" s="53" t="s">
        <v>60</v>
      </c>
      <c r="DM4" s="53" t="s">
        <v>60</v>
      </c>
      <c r="DN4" s="53" t="s">
        <v>60</v>
      </c>
      <c r="DO4" s="53" t="s">
        <v>60</v>
      </c>
      <c r="DP4" s="53" t="s">
        <v>60</v>
      </c>
      <c r="DQ4" s="53" t="s">
        <v>60</v>
      </c>
      <c r="DR4" s="53" t="s">
        <v>60</v>
      </c>
      <c r="DS4" s="53" t="s">
        <v>61</v>
      </c>
      <c r="DT4" s="53" t="s">
        <v>61</v>
      </c>
      <c r="DU4" s="53" t="s">
        <v>61</v>
      </c>
      <c r="DV4" s="53" t="s">
        <v>61</v>
      </c>
      <c r="DW4" s="53" t="s">
        <v>61</v>
      </c>
      <c r="DX4" s="53" t="s">
        <v>61</v>
      </c>
      <c r="DY4" s="53" t="s">
        <v>61</v>
      </c>
      <c r="DZ4" s="53" t="s">
        <v>61</v>
      </c>
      <c r="EA4" s="53" t="s">
        <v>61</v>
      </c>
      <c r="EB4" s="53" t="s">
        <v>61</v>
      </c>
      <c r="EC4" s="53" t="s">
        <v>61</v>
      </c>
      <c r="ED4" s="53" t="s">
        <v>61</v>
      </c>
      <c r="EE4" s="53" t="s">
        <v>61</v>
      </c>
      <c r="EF4" s="53" t="s">
        <v>61</v>
      </c>
      <c r="EG4" s="53" t="s">
        <v>61</v>
      </c>
      <c r="EH4" s="53" t="s">
        <v>61</v>
      </c>
      <c r="EI4" s="53" t="s">
        <v>61</v>
      </c>
      <c r="EJ4" s="53" t="s">
        <v>61</v>
      </c>
      <c r="EK4" s="53" t="s">
        <v>61</v>
      </c>
      <c r="EL4" s="53" t="s">
        <v>61</v>
      </c>
      <c r="EM4" s="53" t="s">
        <v>61</v>
      </c>
      <c r="EN4" s="53" t="s">
        <v>61</v>
      </c>
      <c r="EO4" s="53" t="s">
        <v>61</v>
      </c>
      <c r="EP4" s="53" t="s">
        <v>61</v>
      </c>
      <c r="EQ4" s="53" t="s">
        <v>61</v>
      </c>
      <c r="ER4" s="53" t="s">
        <v>61</v>
      </c>
      <c r="ES4" s="53" t="s">
        <v>61</v>
      </c>
      <c r="ET4" s="53" t="s">
        <v>61</v>
      </c>
      <c r="EU4" s="53" t="s">
        <v>61</v>
      </c>
      <c r="EV4" s="53" t="s">
        <v>61</v>
      </c>
      <c r="EW4" s="53" t="s">
        <v>61</v>
      </c>
      <c r="EX4" s="53" t="s">
        <v>61</v>
      </c>
      <c r="EY4" s="53" t="s">
        <v>61</v>
      </c>
      <c r="EZ4" s="53" t="s">
        <v>61</v>
      </c>
      <c r="FA4" s="53" t="s">
        <v>61</v>
      </c>
      <c r="FB4" s="53" t="s">
        <v>61</v>
      </c>
      <c r="FC4" s="53" t="s">
        <v>61</v>
      </c>
      <c r="FD4" s="53" t="s">
        <v>61</v>
      </c>
      <c r="FE4" s="53" t="s">
        <v>61</v>
      </c>
      <c r="FF4" s="53" t="s">
        <v>61</v>
      </c>
      <c r="FG4" s="53" t="s">
        <v>62</v>
      </c>
      <c r="FH4" s="53" t="s">
        <v>62</v>
      </c>
      <c r="FI4" s="53" t="s">
        <v>62</v>
      </c>
      <c r="FJ4" s="53" t="s">
        <v>62</v>
      </c>
      <c r="FK4" s="53" t="s">
        <v>62</v>
      </c>
      <c r="FL4" s="53" t="s">
        <v>62</v>
      </c>
      <c r="FM4" s="53" t="s">
        <v>62</v>
      </c>
      <c r="FN4" s="53" t="s">
        <v>62</v>
      </c>
      <c r="FO4" s="53" t="s">
        <v>62</v>
      </c>
      <c r="FP4" s="53" t="s">
        <v>62</v>
      </c>
      <c r="FQ4" s="53" t="s">
        <v>62</v>
      </c>
      <c r="FR4" s="53" t="s">
        <v>62</v>
      </c>
      <c r="FS4" s="53" t="s">
        <v>62</v>
      </c>
      <c r="FT4" s="53" t="s">
        <v>62</v>
      </c>
      <c r="FU4" s="53" t="s">
        <v>62</v>
      </c>
      <c r="FV4" s="53" t="s">
        <v>62</v>
      </c>
      <c r="FW4" s="53" t="s">
        <v>62</v>
      </c>
      <c r="FX4" s="53" t="s">
        <v>62</v>
      </c>
      <c r="FY4" s="53" t="s">
        <v>62</v>
      </c>
      <c r="FZ4" s="53" t="s">
        <v>62</v>
      </c>
      <c r="GA4" s="53" t="s">
        <v>62</v>
      </c>
      <c r="GB4" s="53" t="s">
        <v>62</v>
      </c>
      <c r="GC4" s="53" t="s">
        <v>62</v>
      </c>
      <c r="GD4" s="53" t="s">
        <v>62</v>
      </c>
      <c r="GE4" s="53" t="s">
        <v>62</v>
      </c>
      <c r="GF4" s="53" t="s">
        <v>62</v>
      </c>
      <c r="GG4" s="53" t="s">
        <v>62</v>
      </c>
      <c r="GH4" s="53" t="s">
        <v>62</v>
      </c>
      <c r="GI4" s="53" t="s">
        <v>62</v>
      </c>
      <c r="GJ4" s="53" t="s">
        <v>62</v>
      </c>
      <c r="GK4" s="53" t="s">
        <v>62</v>
      </c>
      <c r="GL4" s="53" t="s">
        <v>62</v>
      </c>
      <c r="GM4" s="53" t="s">
        <v>62</v>
      </c>
      <c r="GN4" s="53" t="s">
        <v>62</v>
      </c>
      <c r="GO4" s="53" t="s">
        <v>62</v>
      </c>
      <c r="GP4" s="53" t="s">
        <v>62</v>
      </c>
      <c r="GQ4" s="53" t="s">
        <v>62</v>
      </c>
      <c r="GR4" s="53" t="s">
        <v>62</v>
      </c>
      <c r="GS4" s="53" t="s">
        <v>62</v>
      </c>
      <c r="GT4" s="53" t="s">
        <v>62</v>
      </c>
      <c r="GU4" s="53" t="s">
        <v>63</v>
      </c>
      <c r="GV4" s="53" t="s">
        <v>63</v>
      </c>
      <c r="GW4" s="53" t="s">
        <v>63</v>
      </c>
      <c r="GX4" s="53" t="s">
        <v>63</v>
      </c>
      <c r="GY4" s="53" t="s">
        <v>63</v>
      </c>
      <c r="GZ4" s="53" t="s">
        <v>63</v>
      </c>
      <c r="HA4" s="53" t="s">
        <v>63</v>
      </c>
      <c r="HB4" s="53" t="s">
        <v>63</v>
      </c>
      <c r="HC4" s="53" t="s">
        <v>63</v>
      </c>
      <c r="HD4" s="53" t="s">
        <v>63</v>
      </c>
      <c r="HE4" s="53" t="s">
        <v>63</v>
      </c>
      <c r="HF4" s="53" t="s">
        <v>63</v>
      </c>
      <c r="HG4" s="53" t="s">
        <v>63</v>
      </c>
      <c r="HH4" s="53" t="s">
        <v>63</v>
      </c>
      <c r="HI4" s="53" t="s">
        <v>63</v>
      </c>
      <c r="HJ4" s="53" t="s">
        <v>63</v>
      </c>
      <c r="HK4" s="53" t="s">
        <v>63</v>
      </c>
      <c r="HL4" s="53" t="s">
        <v>63</v>
      </c>
      <c r="HM4" s="53" t="s">
        <v>63</v>
      </c>
      <c r="HN4" s="53" t="s">
        <v>63</v>
      </c>
      <c r="HO4" s="53" t="s">
        <v>63</v>
      </c>
      <c r="HP4" s="53" t="s">
        <v>63</v>
      </c>
      <c r="HQ4" s="53" t="s">
        <v>63</v>
      </c>
      <c r="HR4" s="53" t="s">
        <v>63</v>
      </c>
      <c r="HS4" s="53" t="s">
        <v>63</v>
      </c>
      <c r="HT4" s="53" t="s">
        <v>63</v>
      </c>
      <c r="HU4" s="53" t="s">
        <v>63</v>
      </c>
      <c r="HV4" s="53" t="s">
        <v>63</v>
      </c>
      <c r="HW4" s="53" t="s">
        <v>63</v>
      </c>
      <c r="HX4" s="53" t="s">
        <v>63</v>
      </c>
      <c r="HY4" s="53" t="s">
        <v>63</v>
      </c>
      <c r="HZ4" s="53" t="s">
        <v>63</v>
      </c>
      <c r="IA4" s="53" t="s">
        <v>63</v>
      </c>
      <c r="IB4" s="53" t="s">
        <v>63</v>
      </c>
      <c r="IC4" s="53" t="s">
        <v>63</v>
      </c>
      <c r="ID4" s="53" t="s">
        <v>63</v>
      </c>
      <c r="IE4" s="53" t="s">
        <v>63</v>
      </c>
      <c r="IF4" s="53" t="s">
        <v>63</v>
      </c>
      <c r="IG4" s="53" t="s">
        <v>63</v>
      </c>
      <c r="IH4" s="53" t="s">
        <v>63</v>
      </c>
      <c r="II4" s="53" t="s">
        <v>64</v>
      </c>
      <c r="IJ4" s="53" t="s">
        <v>64</v>
      </c>
      <c r="IK4" s="53" t="s">
        <v>64</v>
      </c>
      <c r="IL4" s="53" t="s">
        <v>64</v>
      </c>
      <c r="IM4" s="53" t="s">
        <v>64</v>
      </c>
      <c r="IN4" s="53" t="s">
        <v>64</v>
      </c>
      <c r="IO4" s="53" t="s">
        <v>64</v>
      </c>
      <c r="IP4" s="53" t="s">
        <v>64</v>
      </c>
      <c r="IQ4" s="53" t="s">
        <v>64</v>
      </c>
      <c r="IR4" s="53" t="s">
        <v>64</v>
      </c>
      <c r="IS4" s="53" t="s">
        <v>64</v>
      </c>
      <c r="IT4" s="53" t="s">
        <v>64</v>
      </c>
      <c r="IU4" s="53" t="s">
        <v>64</v>
      </c>
      <c r="IV4" s="53" t="s">
        <v>64</v>
      </c>
      <c r="IW4" s="53" t="s">
        <v>64</v>
      </c>
      <c r="IX4" s="53" t="s">
        <v>64</v>
      </c>
      <c r="IY4" s="53" t="s">
        <v>64</v>
      </c>
      <c r="IZ4" s="53" t="s">
        <v>64</v>
      </c>
      <c r="JA4" s="53" t="s">
        <v>64</v>
      </c>
      <c r="JB4" s="53" t="s">
        <v>64</v>
      </c>
      <c r="JC4" s="53" t="s">
        <v>64</v>
      </c>
      <c r="JD4" s="53" t="s">
        <v>64</v>
      </c>
      <c r="JE4" s="53" t="s">
        <v>64</v>
      </c>
      <c r="JF4" s="53" t="s">
        <v>64</v>
      </c>
      <c r="JG4" s="53" t="s">
        <v>64</v>
      </c>
      <c r="JH4" s="53" t="s">
        <v>64</v>
      </c>
      <c r="JI4" s="53" t="s">
        <v>64</v>
      </c>
      <c r="JJ4" s="53" t="s">
        <v>64</v>
      </c>
      <c r="JK4" s="53" t="s">
        <v>64</v>
      </c>
      <c r="JL4" s="53" t="s">
        <v>64</v>
      </c>
      <c r="JM4" s="53" t="s">
        <v>64</v>
      </c>
      <c r="JN4" s="53" t="s">
        <v>64</v>
      </c>
      <c r="JO4" s="53" t="s">
        <v>64</v>
      </c>
      <c r="JP4" s="53" t="s">
        <v>64</v>
      </c>
      <c r="JQ4" s="53" t="s">
        <v>64</v>
      </c>
      <c r="JR4" s="53" t="s">
        <v>64</v>
      </c>
      <c r="JS4" s="53" t="s">
        <v>64</v>
      </c>
      <c r="JT4" s="53" t="s">
        <v>64</v>
      </c>
      <c r="JU4" s="53" t="s">
        <v>64</v>
      </c>
      <c r="JV4" s="53" t="s">
        <v>64</v>
      </c>
      <c r="JW4" s="53" t="s">
        <v>65</v>
      </c>
      <c r="JX4" s="53" t="s">
        <v>65</v>
      </c>
      <c r="JY4" s="53" t="s">
        <v>65</v>
      </c>
      <c r="JZ4" s="53" t="s">
        <v>65</v>
      </c>
      <c r="KA4" s="53" t="s">
        <v>65</v>
      </c>
      <c r="KB4" s="53" t="s">
        <v>65</v>
      </c>
      <c r="KC4" s="53" t="s">
        <v>65</v>
      </c>
      <c r="KD4" s="53" t="s">
        <v>65</v>
      </c>
      <c r="KE4" s="53" t="s">
        <v>65</v>
      </c>
      <c r="KF4" s="53" t="s">
        <v>65</v>
      </c>
      <c r="KG4" s="53" t="s">
        <v>65</v>
      </c>
      <c r="KH4" s="53" t="s">
        <v>65</v>
      </c>
      <c r="KI4" s="53" t="s">
        <v>65</v>
      </c>
      <c r="KJ4" s="53" t="s">
        <v>65</v>
      </c>
      <c r="KK4" s="53" t="s">
        <v>65</v>
      </c>
      <c r="KL4" s="53" t="s">
        <v>65</v>
      </c>
      <c r="KM4" s="53" t="s">
        <v>65</v>
      </c>
      <c r="KN4" s="53" t="s">
        <v>65</v>
      </c>
      <c r="KO4" s="53" t="s">
        <v>65</v>
      </c>
      <c r="KP4" s="53" t="s">
        <v>65</v>
      </c>
      <c r="KQ4" s="53" t="s">
        <v>65</v>
      </c>
      <c r="KR4" s="53" t="s">
        <v>65</v>
      </c>
      <c r="KS4" s="53" t="s">
        <v>65</v>
      </c>
      <c r="KT4" s="53" t="s">
        <v>65</v>
      </c>
      <c r="KU4" s="53" t="s">
        <v>65</v>
      </c>
      <c r="KV4" s="53" t="s">
        <v>65</v>
      </c>
      <c r="KW4" s="53" t="s">
        <v>65</v>
      </c>
      <c r="KX4" s="53" t="s">
        <v>65</v>
      </c>
      <c r="KY4" s="53" t="s">
        <v>65</v>
      </c>
      <c r="KZ4" s="53" t="s">
        <v>65</v>
      </c>
      <c r="LA4" s="53" t="s">
        <v>65</v>
      </c>
      <c r="LB4" s="53" t="s">
        <v>65</v>
      </c>
      <c r="LC4" s="53" t="s">
        <v>65</v>
      </c>
      <c r="LD4" s="53" t="s">
        <v>65</v>
      </c>
      <c r="LE4" s="53" t="s">
        <v>65</v>
      </c>
      <c r="LF4" s="53" t="s">
        <v>65</v>
      </c>
      <c r="LG4" s="53" t="s">
        <v>65</v>
      </c>
      <c r="LH4" s="53" t="s">
        <v>65</v>
      </c>
      <c r="LI4" s="53" t="s">
        <v>65</v>
      </c>
      <c r="LJ4" s="53" t="s">
        <v>65</v>
      </c>
      <c r="LK4" s="53" t="s">
        <v>66</v>
      </c>
      <c r="LL4" s="53" t="s">
        <v>66</v>
      </c>
      <c r="LM4" s="53" t="s">
        <v>66</v>
      </c>
      <c r="LN4" s="53" t="s">
        <v>66</v>
      </c>
      <c r="LO4" s="53" t="s">
        <v>66</v>
      </c>
      <c r="LP4" s="53" t="s">
        <v>66</v>
      </c>
      <c r="LQ4" s="53" t="s">
        <v>66</v>
      </c>
      <c r="LR4" s="53" t="s">
        <v>66</v>
      </c>
      <c r="LS4" s="53" t="s">
        <v>66</v>
      </c>
      <c r="LT4" s="53" t="s">
        <v>66</v>
      </c>
      <c r="LU4" s="53" t="s">
        <v>66</v>
      </c>
      <c r="LV4" s="53" t="s">
        <v>66</v>
      </c>
      <c r="LW4" s="53" t="s">
        <v>66</v>
      </c>
      <c r="LX4" s="53" t="s">
        <v>66</v>
      </c>
      <c r="LY4" s="53" t="s">
        <v>66</v>
      </c>
      <c r="LZ4" s="53" t="s">
        <v>66</v>
      </c>
      <c r="MA4" s="53" t="s">
        <v>66</v>
      </c>
      <c r="MB4" s="53" t="s">
        <v>66</v>
      </c>
      <c r="MC4" s="53" t="s">
        <v>66</v>
      </c>
      <c r="MD4" s="53" t="s">
        <v>66</v>
      </c>
      <c r="ME4" s="53" t="s">
        <v>66</v>
      </c>
      <c r="MF4" s="53" t="s">
        <v>66</v>
      </c>
      <c r="MG4" s="53" t="s">
        <v>66</v>
      </c>
      <c r="MH4" s="53" t="s">
        <v>66</v>
      </c>
      <c r="MI4" s="53" t="s">
        <v>66</v>
      </c>
      <c r="MJ4" s="53" t="s">
        <v>66</v>
      </c>
      <c r="MK4" s="53" t="s">
        <v>66</v>
      </c>
      <c r="ML4" s="53" t="s">
        <v>66</v>
      </c>
      <c r="MM4" s="53" t="s">
        <v>66</v>
      </c>
      <c r="MN4" s="53" t="s">
        <v>66</v>
      </c>
      <c r="MO4" s="53" t="s">
        <v>66</v>
      </c>
      <c r="MP4" s="53" t="s">
        <v>66</v>
      </c>
      <c r="MQ4" s="53" t="s">
        <v>66</v>
      </c>
      <c r="MR4" s="53" t="s">
        <v>66</v>
      </c>
      <c r="MS4" s="53" t="s">
        <v>66</v>
      </c>
      <c r="MT4" s="53" t="s">
        <v>66</v>
      </c>
      <c r="MU4" s="53" t="s">
        <v>66</v>
      </c>
      <c r="MV4" s="53" t="s">
        <v>66</v>
      </c>
      <c r="MW4" s="53" t="s">
        <v>66</v>
      </c>
      <c r="MX4" s="53" t="s">
        <v>66</v>
      </c>
    </row>
    <row r="5" spans="2:362" s="38" customFormat="1">
      <c r="B5" s="29" t="s">
        <v>13</v>
      </c>
      <c r="C5" s="54">
        <v>1.7573894932866096E-2</v>
      </c>
      <c r="D5" s="55">
        <v>5.086780441310168E-10</v>
      </c>
      <c r="E5" s="55">
        <v>0</v>
      </c>
      <c r="F5" s="55">
        <v>0</v>
      </c>
      <c r="G5" s="55">
        <v>7.6566328061744571E-5</v>
      </c>
      <c r="H5" s="55">
        <v>1.8360447138547897E-3</v>
      </c>
      <c r="I5" s="55">
        <v>1.8453387310728431E-3</v>
      </c>
      <c r="J5" s="55">
        <v>7.8945115208625793E-2</v>
      </c>
      <c r="K5" s="55">
        <v>1.3032351853325963E-3</v>
      </c>
      <c r="L5" s="55">
        <v>4.5033586211502552E-3</v>
      </c>
      <c r="M5" s="55">
        <v>1.5575120924040675E-3</v>
      </c>
      <c r="N5" s="55">
        <v>0</v>
      </c>
      <c r="O5" s="55">
        <v>0</v>
      </c>
      <c r="P5" s="55">
        <v>2.6426035910844803E-3</v>
      </c>
      <c r="Q5" s="55">
        <v>0</v>
      </c>
      <c r="R5" s="55">
        <v>0</v>
      </c>
      <c r="S5" s="55">
        <v>0</v>
      </c>
      <c r="T5" s="55">
        <v>1.8587252125144005E-2</v>
      </c>
      <c r="U5" s="55">
        <v>8.4116760490360321E-7</v>
      </c>
      <c r="V5" s="55">
        <v>0</v>
      </c>
      <c r="W5" s="55">
        <v>0</v>
      </c>
      <c r="X5" s="55">
        <v>0</v>
      </c>
      <c r="Y5" s="55">
        <v>0</v>
      </c>
      <c r="Z5" s="55">
        <v>9.1556347570076468E-7</v>
      </c>
      <c r="AA5" s="55">
        <v>0</v>
      </c>
      <c r="AB5" s="55">
        <v>0</v>
      </c>
      <c r="AC5" s="55">
        <v>0</v>
      </c>
      <c r="AD5" s="55">
        <v>0</v>
      </c>
      <c r="AE5" s="55">
        <v>0</v>
      </c>
      <c r="AF5" s="55">
        <v>0</v>
      </c>
      <c r="AG5" s="55">
        <v>0</v>
      </c>
      <c r="AH5" s="55">
        <v>0</v>
      </c>
      <c r="AI5" s="55">
        <v>0</v>
      </c>
      <c r="AJ5" s="55">
        <v>0</v>
      </c>
      <c r="AK5" s="55">
        <v>2.2422620531870052E-5</v>
      </c>
      <c r="AL5" s="55">
        <v>3.2727299981161195E-8</v>
      </c>
      <c r="AM5" s="55">
        <v>0</v>
      </c>
      <c r="AN5" s="55">
        <v>0</v>
      </c>
      <c r="AO5" s="55">
        <v>2.823685285591182E-8</v>
      </c>
      <c r="AP5" s="56">
        <v>3.5884836688637733E-3</v>
      </c>
      <c r="AQ5" s="54">
        <v>2.7427452732808888E-4</v>
      </c>
      <c r="AR5" s="55">
        <v>4.9491218305774964E-6</v>
      </c>
      <c r="AS5" s="55">
        <v>0</v>
      </c>
      <c r="AT5" s="55">
        <v>8.8342625303994282E-7</v>
      </c>
      <c r="AU5" s="55">
        <v>1.0984883410856128E-3</v>
      </c>
      <c r="AV5" s="55">
        <v>1.2574640277307481E-4</v>
      </c>
      <c r="AW5" s="55">
        <v>4.3327183811925352E-4</v>
      </c>
      <c r="AX5" s="55">
        <v>2.4932590313255787E-3</v>
      </c>
      <c r="AY5" s="55">
        <v>4.9019441939890385E-4</v>
      </c>
      <c r="AZ5" s="55">
        <v>2.8174094040878117E-5</v>
      </c>
      <c r="BA5" s="55">
        <v>7.1086660682340153E-6</v>
      </c>
      <c r="BB5" s="55">
        <v>3.2790632076284965E-7</v>
      </c>
      <c r="BC5" s="55">
        <v>6.8752129323002009E-8</v>
      </c>
      <c r="BD5" s="55">
        <v>9.1863685156567954E-6</v>
      </c>
      <c r="BE5" s="55">
        <v>1.0697146644815803E-3</v>
      </c>
      <c r="BF5" s="55">
        <v>5.4122302195480643E-9</v>
      </c>
      <c r="BG5" s="55">
        <v>4.2139649849559646E-6</v>
      </c>
      <c r="BH5" s="55">
        <v>9.9899851193185896E-5</v>
      </c>
      <c r="BI5" s="55">
        <v>4.2986687276425073E-7</v>
      </c>
      <c r="BJ5" s="55">
        <v>5.6110562582034618E-5</v>
      </c>
      <c r="BK5" s="55">
        <v>1.6642754872009391E-6</v>
      </c>
      <c r="BL5" s="55">
        <v>3.5534321796149015E-7</v>
      </c>
      <c r="BM5" s="55">
        <v>1.3985933833282616E-7</v>
      </c>
      <c r="BN5" s="55">
        <v>3.4420892802700109E-7</v>
      </c>
      <c r="BO5" s="55">
        <v>6.3274601416196674E-6</v>
      </c>
      <c r="BP5" s="55">
        <v>5.9330172719196383E-11</v>
      </c>
      <c r="BQ5" s="55">
        <v>1.7320783740615298E-7</v>
      </c>
      <c r="BR5" s="55">
        <v>2.3080754374404933E-7</v>
      </c>
      <c r="BS5" s="55">
        <v>2.8280715547168711E-9</v>
      </c>
      <c r="BT5" s="55">
        <v>1.7450074665248394E-6</v>
      </c>
      <c r="BU5" s="55">
        <v>1.7601282653600947E-9</v>
      </c>
      <c r="BV5" s="55">
        <v>2.345189820118776E-9</v>
      </c>
      <c r="BW5" s="55">
        <v>4.9812374527391512E-6</v>
      </c>
      <c r="BX5" s="55">
        <v>4.2824021306842042E-7</v>
      </c>
      <c r="BY5" s="55">
        <v>1.5579755654471228E-6</v>
      </c>
      <c r="BZ5" s="55">
        <v>1.1478740624681905E-8</v>
      </c>
      <c r="CA5" s="55">
        <v>0</v>
      </c>
      <c r="CB5" s="55">
        <v>0</v>
      </c>
      <c r="CC5" s="55">
        <v>2.0093200873816386E-5</v>
      </c>
      <c r="CD5" s="56">
        <v>1.3430023500404786E-5</v>
      </c>
      <c r="CE5" s="54">
        <v>1.3865668734069914E-5</v>
      </c>
      <c r="CF5" s="55">
        <v>7.9617118453612079E-10</v>
      </c>
      <c r="CG5" s="55">
        <v>8.978773280432506E-9</v>
      </c>
      <c r="CH5" s="55">
        <v>2.2422081968898055E-9</v>
      </c>
      <c r="CI5" s="55">
        <v>3.8138223317218944E-6</v>
      </c>
      <c r="CJ5" s="55">
        <v>3.2487161661265418E-5</v>
      </c>
      <c r="CK5" s="55">
        <v>2.8119085726530102E-8</v>
      </c>
      <c r="CL5" s="55">
        <v>4.4889780838275328E-5</v>
      </c>
      <c r="CM5" s="55">
        <v>8.8281510102206084E-8</v>
      </c>
      <c r="CN5" s="55">
        <v>4.5336585685618047E-7</v>
      </c>
      <c r="CO5" s="55">
        <v>2.4847868189681321E-6</v>
      </c>
      <c r="CP5" s="55">
        <v>2.0680563466157764E-6</v>
      </c>
      <c r="CQ5" s="55">
        <v>1.5327250366681255E-6</v>
      </c>
      <c r="CR5" s="55">
        <v>4.0541684143136081E-7</v>
      </c>
      <c r="CS5" s="55">
        <v>4.6965209499205685E-9</v>
      </c>
      <c r="CT5" s="55">
        <v>1.5379926499026197E-10</v>
      </c>
      <c r="CU5" s="55">
        <v>4.0040536219976275E-8</v>
      </c>
      <c r="CV5" s="55">
        <v>8.961396247286757E-8</v>
      </c>
      <c r="CW5" s="55">
        <v>7.7050515301380074E-8</v>
      </c>
      <c r="CX5" s="55">
        <v>1.6485660125908908E-7</v>
      </c>
      <c r="CY5" s="55">
        <v>0</v>
      </c>
      <c r="CZ5" s="55">
        <v>0</v>
      </c>
      <c r="DA5" s="55">
        <v>0</v>
      </c>
      <c r="DB5" s="55">
        <v>0</v>
      </c>
      <c r="DC5" s="55">
        <v>0</v>
      </c>
      <c r="DD5" s="55">
        <v>0</v>
      </c>
      <c r="DE5" s="55">
        <v>0</v>
      </c>
      <c r="DF5" s="55">
        <v>0</v>
      </c>
      <c r="DG5" s="55">
        <v>0</v>
      </c>
      <c r="DH5" s="55">
        <v>0</v>
      </c>
      <c r="DI5" s="55">
        <v>0</v>
      </c>
      <c r="DJ5" s="55">
        <v>0</v>
      </c>
      <c r="DK5" s="55">
        <v>0</v>
      </c>
      <c r="DL5" s="55">
        <v>0</v>
      </c>
      <c r="DM5" s="55">
        <v>0</v>
      </c>
      <c r="DN5" s="55">
        <v>0</v>
      </c>
      <c r="DO5" s="55">
        <v>0</v>
      </c>
      <c r="DP5" s="55">
        <v>0</v>
      </c>
      <c r="DQ5" s="55">
        <v>0</v>
      </c>
      <c r="DR5" s="56">
        <v>8.2360122632962884E-7</v>
      </c>
      <c r="DS5" s="54">
        <v>5.6205596774816513E-2</v>
      </c>
      <c r="DT5" s="55">
        <v>2.2296815131994663E-6</v>
      </c>
      <c r="DU5" s="55">
        <v>1.1134677333757281E-4</v>
      </c>
      <c r="DV5" s="55">
        <v>1.5183200594037771E-3</v>
      </c>
      <c r="DW5" s="55">
        <v>1.6884030173969222E-6</v>
      </c>
      <c r="DX5" s="55">
        <v>2.0214486867189407E-3</v>
      </c>
      <c r="DY5" s="55">
        <v>4.1909510036930442E-4</v>
      </c>
      <c r="DZ5" s="55">
        <v>5.4889604449272156E-2</v>
      </c>
      <c r="EA5" s="55">
        <v>6.8177323555573821E-4</v>
      </c>
      <c r="EB5" s="55">
        <v>0</v>
      </c>
      <c r="EC5" s="55">
        <v>3.7180338404141366E-4</v>
      </c>
      <c r="ED5" s="55">
        <v>4.5413053157972172E-6</v>
      </c>
      <c r="EE5" s="55">
        <v>2.8175281477160752E-4</v>
      </c>
      <c r="EF5" s="55">
        <v>3.7065520882606506E-4</v>
      </c>
      <c r="EG5" s="55">
        <v>2.0111522171646357E-3</v>
      </c>
      <c r="EH5" s="55">
        <v>2.7969853952527046E-2</v>
      </c>
      <c r="EI5" s="55">
        <v>0.38627693057060242</v>
      </c>
      <c r="EJ5" s="55">
        <v>2.0811823196709156E-3</v>
      </c>
      <c r="EK5" s="55">
        <v>1.4396840706467628E-2</v>
      </c>
      <c r="EL5" s="55">
        <v>3.1091921031475067E-2</v>
      </c>
      <c r="EM5" s="55">
        <v>4.1742352186702192E-4</v>
      </c>
      <c r="EN5" s="55">
        <v>1.8390807090327144E-3</v>
      </c>
      <c r="EO5" s="55">
        <v>1.5029092319309711E-3</v>
      </c>
      <c r="EP5" s="55">
        <v>1.3080628123134375E-3</v>
      </c>
      <c r="EQ5" s="55">
        <v>1.4109550043940544E-2</v>
      </c>
      <c r="ER5" s="55">
        <v>1.0902640642598271E-3</v>
      </c>
      <c r="ES5" s="55">
        <v>3.9880010299384594E-3</v>
      </c>
      <c r="ET5" s="55">
        <v>8.685546345077455E-4</v>
      </c>
      <c r="EU5" s="55">
        <v>0</v>
      </c>
      <c r="EV5" s="55">
        <v>0</v>
      </c>
      <c r="EW5" s="55">
        <v>8.5819352534599602E-5</v>
      </c>
      <c r="EX5" s="55">
        <v>3.629238111898303E-3</v>
      </c>
      <c r="EY5" s="55">
        <v>3.6159519368084148E-5</v>
      </c>
      <c r="EZ5" s="55">
        <v>1.3502359763606364E-7</v>
      </c>
      <c r="FA5" s="55">
        <v>0</v>
      </c>
      <c r="FB5" s="55">
        <v>1.0790635229795953E-7</v>
      </c>
      <c r="FC5" s="55">
        <v>1.000019892671844E-6</v>
      </c>
      <c r="FD5" s="55">
        <v>6.9311913102865219E-4</v>
      </c>
      <c r="FE5" s="55">
        <v>5.91343326959759E-4</v>
      </c>
      <c r="FF5" s="56">
        <v>3.0412566848099232E-3</v>
      </c>
      <c r="FG5" s="54">
        <v>3.8958919048309326</v>
      </c>
      <c r="FH5" s="55">
        <v>0</v>
      </c>
      <c r="FI5" s="55">
        <v>0</v>
      </c>
      <c r="FJ5" s="55">
        <v>0</v>
      </c>
      <c r="FK5" s="55">
        <v>0.24349324405193329</v>
      </c>
      <c r="FL5" s="55">
        <v>23.225509643554688</v>
      </c>
      <c r="FM5" s="55">
        <v>0.56190747022628784</v>
      </c>
      <c r="FN5" s="55">
        <v>2.3974716663360596</v>
      </c>
      <c r="FO5" s="55">
        <v>1.8917551040649414</v>
      </c>
      <c r="FP5" s="55">
        <v>7.4920989573001862E-2</v>
      </c>
      <c r="FQ5" s="55">
        <v>2.191439151763916</v>
      </c>
      <c r="FR5" s="55">
        <v>3.7460494786500931E-2</v>
      </c>
      <c r="FS5" s="55">
        <v>5.6190747767686844E-2</v>
      </c>
      <c r="FT5" s="55">
        <v>1.8730247393250465E-2</v>
      </c>
      <c r="FU5" s="55">
        <v>0.11238149553537369</v>
      </c>
      <c r="FV5" s="55">
        <v>0</v>
      </c>
      <c r="FW5" s="55">
        <v>0.54611110687255859</v>
      </c>
      <c r="FX5" s="55">
        <v>1.1815418489277363E-2</v>
      </c>
      <c r="FY5" s="55">
        <v>3.9809714071452618E-3</v>
      </c>
      <c r="FZ5" s="55">
        <v>0.26222348213195801</v>
      </c>
      <c r="GA5" s="55">
        <v>0</v>
      </c>
      <c r="GB5" s="55">
        <v>0</v>
      </c>
      <c r="GC5" s="55">
        <v>0</v>
      </c>
      <c r="GD5" s="55">
        <v>0</v>
      </c>
      <c r="GE5" s="55">
        <v>0</v>
      </c>
      <c r="GF5" s="55">
        <v>0</v>
      </c>
      <c r="GG5" s="55">
        <v>0</v>
      </c>
      <c r="GH5" s="55">
        <v>0</v>
      </c>
      <c r="GI5" s="55">
        <v>0</v>
      </c>
      <c r="GJ5" s="55">
        <v>0</v>
      </c>
      <c r="GK5" s="55">
        <v>0</v>
      </c>
      <c r="GL5" s="55">
        <v>0</v>
      </c>
      <c r="GM5" s="55">
        <v>0.14984197914600372</v>
      </c>
      <c r="GN5" s="55">
        <v>0</v>
      </c>
      <c r="GO5" s="55">
        <v>0</v>
      </c>
      <c r="GP5" s="55">
        <v>0</v>
      </c>
      <c r="GQ5" s="55">
        <v>0</v>
      </c>
      <c r="GR5" s="55">
        <v>0</v>
      </c>
      <c r="GS5" s="55">
        <v>0</v>
      </c>
      <c r="GT5" s="56">
        <v>1.4984200000762939</v>
      </c>
      <c r="GU5" s="54">
        <v>1.4079484571993817E-5</v>
      </c>
      <c r="GV5" s="55">
        <v>0</v>
      </c>
      <c r="GW5" s="55">
        <v>0</v>
      </c>
      <c r="GX5" s="55">
        <v>0</v>
      </c>
      <c r="GY5" s="55">
        <v>0</v>
      </c>
      <c r="GZ5" s="55">
        <v>0</v>
      </c>
      <c r="HA5" s="55">
        <v>9.9148046217578667E-8</v>
      </c>
      <c r="HB5" s="55">
        <v>3.7179692299105227E-4</v>
      </c>
      <c r="HC5" s="55">
        <v>5.8485562476562336E-5</v>
      </c>
      <c r="HD5" s="55">
        <v>3.8828180549899116E-5</v>
      </c>
      <c r="HE5" s="55">
        <v>3.2635805382597027E-6</v>
      </c>
      <c r="HF5" s="55">
        <v>7.2410233542541391E-7</v>
      </c>
      <c r="HG5" s="55">
        <v>0</v>
      </c>
      <c r="HH5" s="55">
        <v>1.0498896472199704E-6</v>
      </c>
      <c r="HI5" s="55">
        <v>0</v>
      </c>
      <c r="HJ5" s="55">
        <v>0</v>
      </c>
      <c r="HK5" s="55">
        <v>0</v>
      </c>
      <c r="HL5" s="55">
        <v>0</v>
      </c>
      <c r="HM5" s="55">
        <v>0</v>
      </c>
      <c r="HN5" s="55">
        <v>0</v>
      </c>
      <c r="HO5" s="55">
        <v>2.734190651665358E-9</v>
      </c>
      <c r="HP5" s="55">
        <v>0</v>
      </c>
      <c r="HQ5" s="55">
        <v>0</v>
      </c>
      <c r="HR5" s="55">
        <v>0</v>
      </c>
      <c r="HS5" s="55">
        <v>0</v>
      </c>
      <c r="HT5" s="55">
        <v>0</v>
      </c>
      <c r="HU5" s="55">
        <v>0</v>
      </c>
      <c r="HV5" s="55">
        <v>0</v>
      </c>
      <c r="HW5" s="55">
        <v>0</v>
      </c>
      <c r="HX5" s="55">
        <v>0</v>
      </c>
      <c r="HY5" s="55">
        <v>0</v>
      </c>
      <c r="HZ5" s="55">
        <v>0</v>
      </c>
      <c r="IA5" s="55">
        <v>0</v>
      </c>
      <c r="IB5" s="55">
        <v>0</v>
      </c>
      <c r="IC5" s="55">
        <v>0</v>
      </c>
      <c r="ID5" s="55">
        <v>2.664792120299353E-8</v>
      </c>
      <c r="IE5" s="55">
        <v>0</v>
      </c>
      <c r="IF5" s="55">
        <v>0</v>
      </c>
      <c r="IG5" s="55">
        <v>0</v>
      </c>
      <c r="IH5" s="56">
        <v>8.4754592535318807E-6</v>
      </c>
      <c r="II5" s="54">
        <v>3.5155016928911209E-2</v>
      </c>
      <c r="IJ5" s="55">
        <v>3.5380569443077547E-6</v>
      </c>
      <c r="IK5" s="55">
        <v>3.5380569443077547E-6</v>
      </c>
      <c r="IL5" s="55">
        <v>7.0761138886155095E-6</v>
      </c>
      <c r="IM5" s="55">
        <v>8.6505487561225891E-3</v>
      </c>
      <c r="IN5" s="55">
        <v>8.1245280802249908E-2</v>
      </c>
      <c r="IO5" s="55">
        <v>1.0065771639347076E-3</v>
      </c>
      <c r="IP5" s="55">
        <v>2.5686291977763176E-2</v>
      </c>
      <c r="IQ5" s="55">
        <v>8.4594935178756714E-3</v>
      </c>
      <c r="IR5" s="55">
        <v>0</v>
      </c>
      <c r="IS5" s="55">
        <v>1.6119387000799179E-2</v>
      </c>
      <c r="IT5" s="55">
        <v>2.6446974370628595E-3</v>
      </c>
      <c r="IU5" s="55">
        <v>6.4569539972580969E-5</v>
      </c>
      <c r="IV5" s="55">
        <v>6.4569539972580969E-5</v>
      </c>
      <c r="IW5" s="55">
        <v>8.8451423607693869E-7</v>
      </c>
      <c r="IX5" s="55">
        <v>8.8451423607693869E-7</v>
      </c>
      <c r="IY5" s="55">
        <v>2.5739363627508283E-4</v>
      </c>
      <c r="IZ5" s="55">
        <v>2.2289757907856256E-4</v>
      </c>
      <c r="JA5" s="55">
        <v>1.0401887120679021E-3</v>
      </c>
      <c r="JB5" s="55">
        <v>3.4787943586707115E-3</v>
      </c>
      <c r="JC5" s="55">
        <v>1.7690284721538774E-6</v>
      </c>
      <c r="JD5" s="55">
        <v>8.8451423607693869E-7</v>
      </c>
      <c r="JE5" s="55">
        <v>0</v>
      </c>
      <c r="JF5" s="55">
        <v>8.8451423607693869E-7</v>
      </c>
      <c r="JG5" s="55">
        <v>0</v>
      </c>
      <c r="JH5" s="55">
        <v>0</v>
      </c>
      <c r="JI5" s="55">
        <v>4.4225712372281123E-6</v>
      </c>
      <c r="JJ5" s="55">
        <v>0</v>
      </c>
      <c r="JK5" s="55">
        <v>0</v>
      </c>
      <c r="JL5" s="55">
        <v>8.8451423607693869E-7</v>
      </c>
      <c r="JM5" s="55">
        <v>0</v>
      </c>
      <c r="JN5" s="55">
        <v>8.8451423607693869E-7</v>
      </c>
      <c r="JO5" s="55">
        <v>6.8992107117082924E-5</v>
      </c>
      <c r="JP5" s="55">
        <v>8.8451423607693869E-7</v>
      </c>
      <c r="JQ5" s="55">
        <v>9.7296560852555558E-6</v>
      </c>
      <c r="JR5" s="55">
        <v>0</v>
      </c>
      <c r="JS5" s="55">
        <v>0</v>
      </c>
      <c r="JT5" s="55">
        <v>8.8451423607693869E-7</v>
      </c>
      <c r="JU5" s="55">
        <v>8.8451423607693869E-7</v>
      </c>
      <c r="JV5" s="56">
        <v>2.8587500564754009E-3</v>
      </c>
      <c r="JW5" s="54">
        <v>4.6333203499671072E-5</v>
      </c>
      <c r="JX5" s="55">
        <v>0</v>
      </c>
      <c r="JY5" s="55">
        <v>0</v>
      </c>
      <c r="JZ5" s="55">
        <v>0</v>
      </c>
      <c r="KA5" s="55">
        <v>3.1319760118719842E-9</v>
      </c>
      <c r="KB5" s="55">
        <v>9.1854553829762153E-6</v>
      </c>
      <c r="KC5" s="55">
        <v>1.0354422101954697E-6</v>
      </c>
      <c r="KD5" s="55">
        <v>2.3973532734089531E-5</v>
      </c>
      <c r="KE5" s="55">
        <v>4.4252863062865799E-7</v>
      </c>
      <c r="KF5" s="55">
        <v>2.3659637008677237E-5</v>
      </c>
      <c r="KG5" s="55">
        <v>5.3110485168872401E-5</v>
      </c>
      <c r="KH5" s="55">
        <v>5.0933291362298405E-8</v>
      </c>
      <c r="KI5" s="55">
        <v>2.1641953935613856E-6</v>
      </c>
      <c r="KJ5" s="55">
        <v>4.3720460780605208E-6</v>
      </c>
      <c r="KK5" s="55">
        <v>8.5026084661876666E-7</v>
      </c>
      <c r="KL5" s="55">
        <v>2.1550776441170427E-10</v>
      </c>
      <c r="KM5" s="55">
        <v>9.3156195646315609E-8</v>
      </c>
      <c r="KN5" s="55">
        <v>6.9641252764540695E-8</v>
      </c>
      <c r="KO5" s="55">
        <v>4.5843520979360619E-7</v>
      </c>
      <c r="KP5" s="55">
        <v>2.2143478872749256E-6</v>
      </c>
      <c r="KQ5" s="55">
        <v>1.2012527084159785E-10</v>
      </c>
      <c r="KR5" s="55">
        <v>3.0823312791028457E-9</v>
      </c>
      <c r="KS5" s="55">
        <v>6.2580665094458254E-9</v>
      </c>
      <c r="KT5" s="55">
        <v>1.4416277949180767E-8</v>
      </c>
      <c r="KU5" s="55">
        <v>4.0335517148548661E-9</v>
      </c>
      <c r="KV5" s="55">
        <v>2.5133739534055621E-9</v>
      </c>
      <c r="KW5" s="55">
        <v>4.2237506825415494E-9</v>
      </c>
      <c r="KX5" s="55">
        <v>5.4469186105965406E-11</v>
      </c>
      <c r="KY5" s="55">
        <v>3.1814790801831805E-9</v>
      </c>
      <c r="KZ5" s="55">
        <v>0</v>
      </c>
      <c r="LA5" s="55">
        <v>0</v>
      </c>
      <c r="LB5" s="55">
        <v>0</v>
      </c>
      <c r="LC5" s="55">
        <v>4.5685098370995547E-8</v>
      </c>
      <c r="LD5" s="55">
        <v>0</v>
      </c>
      <c r="LE5" s="55">
        <v>5.6340564213996913E-8</v>
      </c>
      <c r="LF5" s="55">
        <v>9.6093401680263923E-7</v>
      </c>
      <c r="LG5" s="55">
        <v>4.0031175531536622E-13</v>
      </c>
      <c r="LH5" s="55">
        <v>0</v>
      </c>
      <c r="LI5" s="55">
        <v>4.3670869587231209E-8</v>
      </c>
      <c r="LJ5" s="56">
        <v>3.5843054320139345E-6</v>
      </c>
      <c r="LK5" s="63">
        <v>0</v>
      </c>
      <c r="LL5" s="63">
        <v>0</v>
      </c>
      <c r="LM5" s="63">
        <v>0</v>
      </c>
      <c r="LN5" s="63">
        <v>0</v>
      </c>
      <c r="LO5" s="63">
        <v>0</v>
      </c>
      <c r="LP5" s="63">
        <v>0</v>
      </c>
      <c r="LQ5" s="63">
        <v>0</v>
      </c>
      <c r="LR5" s="63">
        <v>0</v>
      </c>
      <c r="LS5" s="63">
        <v>0</v>
      </c>
      <c r="LT5" s="63">
        <v>0</v>
      </c>
      <c r="LU5" s="63">
        <v>0</v>
      </c>
      <c r="LV5" s="63">
        <v>0</v>
      </c>
      <c r="LW5" s="63">
        <v>0</v>
      </c>
      <c r="LX5" s="63">
        <v>0</v>
      </c>
      <c r="LY5" s="63">
        <v>0</v>
      </c>
      <c r="LZ5" s="63">
        <v>0</v>
      </c>
      <c r="MA5" s="63">
        <v>0</v>
      </c>
      <c r="MB5" s="63">
        <v>0</v>
      </c>
      <c r="MC5" s="63">
        <v>0</v>
      </c>
      <c r="MD5" s="63">
        <v>0</v>
      </c>
      <c r="ME5" s="63">
        <v>0</v>
      </c>
      <c r="MF5" s="63">
        <v>0</v>
      </c>
      <c r="MG5" s="63">
        <v>0</v>
      </c>
      <c r="MH5" s="63">
        <v>0</v>
      </c>
      <c r="MI5" s="63">
        <v>0</v>
      </c>
      <c r="MJ5" s="63">
        <v>0</v>
      </c>
      <c r="MK5" s="63">
        <v>0</v>
      </c>
      <c r="ML5" s="63">
        <v>0</v>
      </c>
      <c r="MM5" s="63">
        <v>0</v>
      </c>
      <c r="MN5" s="63">
        <v>0</v>
      </c>
      <c r="MO5" s="63">
        <v>0</v>
      </c>
      <c r="MP5" s="63">
        <v>0</v>
      </c>
      <c r="MQ5" s="63">
        <v>0</v>
      </c>
      <c r="MR5" s="63">
        <v>0</v>
      </c>
      <c r="MS5" s="63">
        <v>0</v>
      </c>
      <c r="MT5" s="63">
        <v>0</v>
      </c>
      <c r="MU5" s="63">
        <v>0</v>
      </c>
      <c r="MV5" s="63">
        <v>0</v>
      </c>
      <c r="MW5" s="63">
        <v>0</v>
      </c>
      <c r="MX5" s="63">
        <v>0</v>
      </c>
    </row>
    <row r="6" spans="2:362" s="38" customFormat="1">
      <c r="B6" s="31" t="s">
        <v>14</v>
      </c>
      <c r="C6" s="57">
        <v>0</v>
      </c>
      <c r="D6" s="58">
        <v>0</v>
      </c>
      <c r="E6" s="58">
        <v>0</v>
      </c>
      <c r="F6" s="58">
        <v>0</v>
      </c>
      <c r="G6" s="58">
        <v>0</v>
      </c>
      <c r="H6" s="58">
        <v>0</v>
      </c>
      <c r="I6" s="58">
        <v>0</v>
      </c>
      <c r="J6" s="58">
        <v>0</v>
      </c>
      <c r="K6" s="58">
        <v>0</v>
      </c>
      <c r="L6" s="58">
        <v>0</v>
      </c>
      <c r="M6" s="58">
        <v>0</v>
      </c>
      <c r="N6" s="58">
        <v>0</v>
      </c>
      <c r="O6" s="58">
        <v>0</v>
      </c>
      <c r="P6" s="58">
        <v>0</v>
      </c>
      <c r="Q6" s="58">
        <v>0</v>
      </c>
      <c r="R6" s="58">
        <v>0</v>
      </c>
      <c r="S6" s="58">
        <v>0</v>
      </c>
      <c r="T6" s="58">
        <v>0</v>
      </c>
      <c r="U6" s="58">
        <v>0</v>
      </c>
      <c r="V6" s="58">
        <v>0</v>
      </c>
      <c r="W6" s="58">
        <v>0</v>
      </c>
      <c r="X6" s="58">
        <v>0</v>
      </c>
      <c r="Y6" s="58">
        <v>0</v>
      </c>
      <c r="Z6" s="58">
        <v>0</v>
      </c>
      <c r="AA6" s="58">
        <v>0</v>
      </c>
      <c r="AB6" s="58">
        <v>0</v>
      </c>
      <c r="AC6" s="58">
        <v>0</v>
      </c>
      <c r="AD6" s="58">
        <v>0</v>
      </c>
      <c r="AE6" s="58">
        <v>0</v>
      </c>
      <c r="AF6" s="58">
        <v>0</v>
      </c>
      <c r="AG6" s="58">
        <v>0</v>
      </c>
      <c r="AH6" s="58">
        <v>0</v>
      </c>
      <c r="AI6" s="58">
        <v>0</v>
      </c>
      <c r="AJ6" s="58">
        <v>0</v>
      </c>
      <c r="AK6" s="58">
        <v>0</v>
      </c>
      <c r="AL6" s="58">
        <v>0</v>
      </c>
      <c r="AM6" s="58">
        <v>0</v>
      </c>
      <c r="AN6" s="58">
        <v>0</v>
      </c>
      <c r="AO6" s="58">
        <v>0</v>
      </c>
      <c r="AP6" s="59">
        <v>0</v>
      </c>
      <c r="AQ6" s="57">
        <v>0</v>
      </c>
      <c r="AR6" s="58">
        <v>0</v>
      </c>
      <c r="AS6" s="58">
        <v>0</v>
      </c>
      <c r="AT6" s="58">
        <v>0</v>
      </c>
      <c r="AU6" s="58">
        <v>0</v>
      </c>
      <c r="AV6" s="58">
        <v>0</v>
      </c>
      <c r="AW6" s="58">
        <v>0</v>
      </c>
      <c r="AX6" s="58">
        <v>0</v>
      </c>
      <c r="AY6" s="58">
        <v>0</v>
      </c>
      <c r="AZ6" s="58">
        <v>0</v>
      </c>
      <c r="BA6" s="58">
        <v>0</v>
      </c>
      <c r="BB6" s="58">
        <v>0</v>
      </c>
      <c r="BC6" s="58">
        <v>0</v>
      </c>
      <c r="BD6" s="58">
        <v>0</v>
      </c>
      <c r="BE6" s="58">
        <v>0</v>
      </c>
      <c r="BF6" s="58">
        <v>0</v>
      </c>
      <c r="BG6" s="58">
        <v>0</v>
      </c>
      <c r="BH6" s="58">
        <v>0</v>
      </c>
      <c r="BI6" s="58">
        <v>0</v>
      </c>
      <c r="BJ6" s="58">
        <v>0</v>
      </c>
      <c r="BK6" s="58">
        <v>0</v>
      </c>
      <c r="BL6" s="58">
        <v>0</v>
      </c>
      <c r="BM6" s="58">
        <v>0</v>
      </c>
      <c r="BN6" s="58">
        <v>0</v>
      </c>
      <c r="BO6" s="58">
        <v>0</v>
      </c>
      <c r="BP6" s="58">
        <v>0</v>
      </c>
      <c r="BQ6" s="58">
        <v>0</v>
      </c>
      <c r="BR6" s="58">
        <v>0</v>
      </c>
      <c r="BS6" s="58">
        <v>0</v>
      </c>
      <c r="BT6" s="58">
        <v>0</v>
      </c>
      <c r="BU6" s="58">
        <v>0</v>
      </c>
      <c r="BV6" s="58">
        <v>0</v>
      </c>
      <c r="BW6" s="58">
        <v>0</v>
      </c>
      <c r="BX6" s="58">
        <v>0</v>
      </c>
      <c r="BY6" s="58">
        <v>0</v>
      </c>
      <c r="BZ6" s="58">
        <v>0</v>
      </c>
      <c r="CA6" s="58">
        <v>0</v>
      </c>
      <c r="CB6" s="58">
        <v>0</v>
      </c>
      <c r="CC6" s="58">
        <v>0</v>
      </c>
      <c r="CD6" s="59">
        <v>0</v>
      </c>
      <c r="CE6" s="57">
        <v>0</v>
      </c>
      <c r="CF6" s="58">
        <v>0</v>
      </c>
      <c r="CG6" s="58">
        <v>0</v>
      </c>
      <c r="CH6" s="58">
        <v>0</v>
      </c>
      <c r="CI6" s="58">
        <v>0</v>
      </c>
      <c r="CJ6" s="58">
        <v>0</v>
      </c>
      <c r="CK6" s="58">
        <v>0</v>
      </c>
      <c r="CL6" s="58">
        <v>0</v>
      </c>
      <c r="CM6" s="58">
        <v>0</v>
      </c>
      <c r="CN6" s="58">
        <v>0</v>
      </c>
      <c r="CO6" s="58">
        <v>0</v>
      </c>
      <c r="CP6" s="58">
        <v>0</v>
      </c>
      <c r="CQ6" s="58">
        <v>0</v>
      </c>
      <c r="CR6" s="58">
        <v>0</v>
      </c>
      <c r="CS6" s="58">
        <v>0</v>
      </c>
      <c r="CT6" s="58">
        <v>0</v>
      </c>
      <c r="CU6" s="58">
        <v>0</v>
      </c>
      <c r="CV6" s="58">
        <v>0</v>
      </c>
      <c r="CW6" s="58">
        <v>0</v>
      </c>
      <c r="CX6" s="58">
        <v>0</v>
      </c>
      <c r="CY6" s="58">
        <v>0</v>
      </c>
      <c r="CZ6" s="58">
        <v>0</v>
      </c>
      <c r="DA6" s="58">
        <v>0</v>
      </c>
      <c r="DB6" s="58">
        <v>0</v>
      </c>
      <c r="DC6" s="58">
        <v>0</v>
      </c>
      <c r="DD6" s="58">
        <v>0</v>
      </c>
      <c r="DE6" s="58">
        <v>0</v>
      </c>
      <c r="DF6" s="58">
        <v>0</v>
      </c>
      <c r="DG6" s="58">
        <v>0</v>
      </c>
      <c r="DH6" s="58">
        <v>0</v>
      </c>
      <c r="DI6" s="58">
        <v>0</v>
      </c>
      <c r="DJ6" s="58">
        <v>0</v>
      </c>
      <c r="DK6" s="58">
        <v>0</v>
      </c>
      <c r="DL6" s="58">
        <v>0</v>
      </c>
      <c r="DM6" s="58">
        <v>0</v>
      </c>
      <c r="DN6" s="58">
        <v>0</v>
      </c>
      <c r="DO6" s="58">
        <v>0</v>
      </c>
      <c r="DP6" s="58">
        <v>0</v>
      </c>
      <c r="DQ6" s="58">
        <v>0</v>
      </c>
      <c r="DR6" s="59">
        <v>0</v>
      </c>
      <c r="DS6" s="57">
        <v>0</v>
      </c>
      <c r="DT6" s="58">
        <v>0</v>
      </c>
      <c r="DU6" s="58">
        <v>0</v>
      </c>
      <c r="DV6" s="58">
        <v>0</v>
      </c>
      <c r="DW6" s="58">
        <v>0</v>
      </c>
      <c r="DX6" s="58">
        <v>0</v>
      </c>
      <c r="DY6" s="58">
        <v>0</v>
      </c>
      <c r="DZ6" s="58">
        <v>0</v>
      </c>
      <c r="EA6" s="58">
        <v>0</v>
      </c>
      <c r="EB6" s="58">
        <v>0</v>
      </c>
      <c r="EC6" s="58">
        <v>0</v>
      </c>
      <c r="ED6" s="58">
        <v>0</v>
      </c>
      <c r="EE6" s="58">
        <v>0</v>
      </c>
      <c r="EF6" s="58">
        <v>0</v>
      </c>
      <c r="EG6" s="58">
        <v>0</v>
      </c>
      <c r="EH6" s="58">
        <v>0</v>
      </c>
      <c r="EI6" s="58">
        <v>0</v>
      </c>
      <c r="EJ6" s="58">
        <v>0</v>
      </c>
      <c r="EK6" s="58">
        <v>0</v>
      </c>
      <c r="EL6" s="58">
        <v>0</v>
      </c>
      <c r="EM6" s="58">
        <v>0</v>
      </c>
      <c r="EN6" s="58">
        <v>0</v>
      </c>
      <c r="EO6" s="58">
        <v>0</v>
      </c>
      <c r="EP6" s="58">
        <v>0</v>
      </c>
      <c r="EQ6" s="58">
        <v>0</v>
      </c>
      <c r="ER6" s="58">
        <v>0</v>
      </c>
      <c r="ES6" s="58">
        <v>0</v>
      </c>
      <c r="ET6" s="58">
        <v>0</v>
      </c>
      <c r="EU6" s="58">
        <v>0</v>
      </c>
      <c r="EV6" s="58">
        <v>0</v>
      </c>
      <c r="EW6" s="58">
        <v>0</v>
      </c>
      <c r="EX6" s="58">
        <v>0</v>
      </c>
      <c r="EY6" s="58">
        <v>0</v>
      </c>
      <c r="EZ6" s="58">
        <v>0</v>
      </c>
      <c r="FA6" s="58">
        <v>0</v>
      </c>
      <c r="FB6" s="58">
        <v>0</v>
      </c>
      <c r="FC6" s="58">
        <v>0</v>
      </c>
      <c r="FD6" s="58">
        <v>0</v>
      </c>
      <c r="FE6" s="58">
        <v>0</v>
      </c>
      <c r="FF6" s="59">
        <v>0</v>
      </c>
      <c r="FG6" s="57">
        <v>0</v>
      </c>
      <c r="FH6" s="58">
        <v>0</v>
      </c>
      <c r="FI6" s="58">
        <v>0</v>
      </c>
      <c r="FJ6" s="58">
        <v>0</v>
      </c>
      <c r="FK6" s="58">
        <v>7.4397430419921875</v>
      </c>
      <c r="FL6" s="58">
        <v>0</v>
      </c>
      <c r="FM6" s="58">
        <v>0</v>
      </c>
      <c r="FN6" s="58">
        <v>0</v>
      </c>
      <c r="FO6" s="58">
        <v>0</v>
      </c>
      <c r="FP6" s="58">
        <v>0</v>
      </c>
      <c r="FQ6" s="58">
        <v>0</v>
      </c>
      <c r="FR6" s="58">
        <v>0</v>
      </c>
      <c r="FS6" s="58">
        <v>0</v>
      </c>
      <c r="FT6" s="58">
        <v>0</v>
      </c>
      <c r="FU6" s="58">
        <v>0</v>
      </c>
      <c r="FV6" s="58">
        <v>0</v>
      </c>
      <c r="FW6" s="58">
        <v>0</v>
      </c>
      <c r="FX6" s="58">
        <v>0</v>
      </c>
      <c r="FY6" s="58">
        <v>0</v>
      </c>
      <c r="FZ6" s="58">
        <v>0</v>
      </c>
      <c r="GA6" s="58">
        <v>0</v>
      </c>
      <c r="GB6" s="58">
        <v>0</v>
      </c>
      <c r="GC6" s="58">
        <v>0</v>
      </c>
      <c r="GD6" s="58">
        <v>0</v>
      </c>
      <c r="GE6" s="58">
        <v>0</v>
      </c>
      <c r="GF6" s="58">
        <v>0</v>
      </c>
      <c r="GG6" s="58">
        <v>0</v>
      </c>
      <c r="GH6" s="58">
        <v>0</v>
      </c>
      <c r="GI6" s="58">
        <v>0</v>
      </c>
      <c r="GJ6" s="58">
        <v>0</v>
      </c>
      <c r="GK6" s="58">
        <v>0</v>
      </c>
      <c r="GL6" s="58">
        <v>0</v>
      </c>
      <c r="GM6" s="58">
        <v>0</v>
      </c>
      <c r="GN6" s="58">
        <v>0</v>
      </c>
      <c r="GO6" s="58">
        <v>0</v>
      </c>
      <c r="GP6" s="58">
        <v>0</v>
      </c>
      <c r="GQ6" s="58">
        <v>0</v>
      </c>
      <c r="GR6" s="58">
        <v>0</v>
      </c>
      <c r="GS6" s="58">
        <v>0</v>
      </c>
      <c r="GT6" s="59">
        <v>0</v>
      </c>
      <c r="GU6" s="57">
        <v>0</v>
      </c>
      <c r="GV6" s="58">
        <v>0</v>
      </c>
      <c r="GW6" s="58">
        <v>0</v>
      </c>
      <c r="GX6" s="58">
        <v>0</v>
      </c>
      <c r="GY6" s="58">
        <v>0</v>
      </c>
      <c r="GZ6" s="58">
        <v>0</v>
      </c>
      <c r="HA6" s="58">
        <v>0</v>
      </c>
      <c r="HB6" s="58">
        <v>0</v>
      </c>
      <c r="HC6" s="58">
        <v>0</v>
      </c>
      <c r="HD6" s="58">
        <v>0</v>
      </c>
      <c r="HE6" s="58">
        <v>0</v>
      </c>
      <c r="HF6" s="58">
        <v>0</v>
      </c>
      <c r="HG6" s="58">
        <v>0</v>
      </c>
      <c r="HH6" s="58">
        <v>0</v>
      </c>
      <c r="HI6" s="58">
        <v>0</v>
      </c>
      <c r="HJ6" s="58">
        <v>0</v>
      </c>
      <c r="HK6" s="58">
        <v>0</v>
      </c>
      <c r="HL6" s="58">
        <v>0</v>
      </c>
      <c r="HM6" s="58">
        <v>0</v>
      </c>
      <c r="HN6" s="58">
        <v>0</v>
      </c>
      <c r="HO6" s="58">
        <v>0</v>
      </c>
      <c r="HP6" s="58">
        <v>0</v>
      </c>
      <c r="HQ6" s="58">
        <v>0</v>
      </c>
      <c r="HR6" s="58">
        <v>0</v>
      </c>
      <c r="HS6" s="58">
        <v>0</v>
      </c>
      <c r="HT6" s="58">
        <v>0</v>
      </c>
      <c r="HU6" s="58">
        <v>0</v>
      </c>
      <c r="HV6" s="58">
        <v>0</v>
      </c>
      <c r="HW6" s="58">
        <v>0</v>
      </c>
      <c r="HX6" s="58">
        <v>0</v>
      </c>
      <c r="HY6" s="58">
        <v>0</v>
      </c>
      <c r="HZ6" s="58">
        <v>0</v>
      </c>
      <c r="IA6" s="58">
        <v>0</v>
      </c>
      <c r="IB6" s="58">
        <v>0</v>
      </c>
      <c r="IC6" s="58">
        <v>0</v>
      </c>
      <c r="ID6" s="58">
        <v>0</v>
      </c>
      <c r="IE6" s="58">
        <v>0</v>
      </c>
      <c r="IF6" s="58">
        <v>0</v>
      </c>
      <c r="IG6" s="58">
        <v>0</v>
      </c>
      <c r="IH6" s="59">
        <v>0</v>
      </c>
      <c r="II6" s="57">
        <v>3.9081100112525746E-5</v>
      </c>
      <c r="IJ6" s="58">
        <v>5.1456782966852188E-4</v>
      </c>
      <c r="IK6" s="58">
        <v>5.2108134696027264E-5</v>
      </c>
      <c r="IL6" s="58">
        <v>1.628378959139809E-4</v>
      </c>
      <c r="IM6" s="58">
        <v>1.3027033674006816E-5</v>
      </c>
      <c r="IN6" s="58">
        <v>7.8162200225051492E-5</v>
      </c>
      <c r="IO6" s="58">
        <v>6.513516837003408E-6</v>
      </c>
      <c r="IP6" s="58">
        <v>4.1881906799972057E-3</v>
      </c>
      <c r="IQ6" s="58">
        <v>4.5594613766297698E-5</v>
      </c>
      <c r="IR6" s="58">
        <v>0</v>
      </c>
      <c r="IS6" s="58">
        <v>1.9540550056262873E-5</v>
      </c>
      <c r="IT6" s="58">
        <v>6.513516837003408E-6</v>
      </c>
      <c r="IU6" s="58">
        <v>0</v>
      </c>
      <c r="IV6" s="58">
        <v>6.513516837003408E-6</v>
      </c>
      <c r="IW6" s="58">
        <v>1.3027033674006816E-5</v>
      </c>
      <c r="IX6" s="58">
        <v>1.9540550056262873E-5</v>
      </c>
      <c r="IY6" s="58">
        <v>6.513516837003408E-6</v>
      </c>
      <c r="IZ6" s="58">
        <v>2.6054067348013632E-5</v>
      </c>
      <c r="JA6" s="58">
        <v>6.513516837003408E-6</v>
      </c>
      <c r="JB6" s="58">
        <v>1.3027033674006816E-5</v>
      </c>
      <c r="JC6" s="58">
        <v>2.6054067348013632E-5</v>
      </c>
      <c r="JD6" s="58">
        <v>6.513516837003408E-6</v>
      </c>
      <c r="JE6" s="58">
        <v>6.513516837003408E-6</v>
      </c>
      <c r="JF6" s="58">
        <v>2.6054067348013632E-5</v>
      </c>
      <c r="JG6" s="58">
        <v>0</v>
      </c>
      <c r="JH6" s="58">
        <v>0</v>
      </c>
      <c r="JI6" s="58">
        <v>7.1648675657343119E-5</v>
      </c>
      <c r="JJ6" s="58">
        <v>0</v>
      </c>
      <c r="JK6" s="58">
        <v>0</v>
      </c>
      <c r="JL6" s="58">
        <v>6.513516837003408E-6</v>
      </c>
      <c r="JM6" s="58">
        <v>0</v>
      </c>
      <c r="JN6" s="58">
        <v>6.513516837003408E-6</v>
      </c>
      <c r="JO6" s="58">
        <v>3.2567582820774987E-5</v>
      </c>
      <c r="JP6" s="58">
        <v>1.9540550056262873E-5</v>
      </c>
      <c r="JQ6" s="58">
        <v>1.3678384129889309E-4</v>
      </c>
      <c r="JR6" s="58">
        <v>7.1648675657343119E-5</v>
      </c>
      <c r="JS6" s="58">
        <v>2.6054067348013632E-5</v>
      </c>
      <c r="JT6" s="58">
        <v>1.9540550056262873E-5</v>
      </c>
      <c r="JU6" s="58">
        <v>2.6054067348013632E-5</v>
      </c>
      <c r="JV6" s="59">
        <v>1.8237845506519079E-4</v>
      </c>
      <c r="JW6" s="57">
        <v>0</v>
      </c>
      <c r="JX6" s="58">
        <v>0</v>
      </c>
      <c r="JY6" s="58">
        <v>0</v>
      </c>
      <c r="JZ6" s="58">
        <v>0</v>
      </c>
      <c r="KA6" s="58">
        <v>0</v>
      </c>
      <c r="KB6" s="58">
        <v>0</v>
      </c>
      <c r="KC6" s="58">
        <v>0</v>
      </c>
      <c r="KD6" s="58">
        <v>0</v>
      </c>
      <c r="KE6" s="58">
        <v>0</v>
      </c>
      <c r="KF6" s="58">
        <v>0</v>
      </c>
      <c r="KG6" s="58">
        <v>0</v>
      </c>
      <c r="KH6" s="58">
        <v>0</v>
      </c>
      <c r="KI6" s="58">
        <v>0</v>
      </c>
      <c r="KJ6" s="58">
        <v>0</v>
      </c>
      <c r="KK6" s="58">
        <v>0</v>
      </c>
      <c r="KL6" s="58">
        <v>0</v>
      </c>
      <c r="KM6" s="58">
        <v>0</v>
      </c>
      <c r="KN6" s="58">
        <v>0</v>
      </c>
      <c r="KO6" s="58">
        <v>0</v>
      </c>
      <c r="KP6" s="58">
        <v>0</v>
      </c>
      <c r="KQ6" s="58">
        <v>0</v>
      </c>
      <c r="KR6" s="58">
        <v>0</v>
      </c>
      <c r="KS6" s="58">
        <v>0</v>
      </c>
      <c r="KT6" s="58">
        <v>0</v>
      </c>
      <c r="KU6" s="58">
        <v>0</v>
      </c>
      <c r="KV6" s="58">
        <v>0</v>
      </c>
      <c r="KW6" s="58">
        <v>0</v>
      </c>
      <c r="KX6" s="58">
        <v>0</v>
      </c>
      <c r="KY6" s="58">
        <v>0</v>
      </c>
      <c r="KZ6" s="58">
        <v>0</v>
      </c>
      <c r="LA6" s="58">
        <v>0</v>
      </c>
      <c r="LB6" s="58">
        <v>0</v>
      </c>
      <c r="LC6" s="58">
        <v>0</v>
      </c>
      <c r="LD6" s="58">
        <v>0</v>
      </c>
      <c r="LE6" s="58">
        <v>0</v>
      </c>
      <c r="LF6" s="58">
        <v>0</v>
      </c>
      <c r="LG6" s="58">
        <v>0</v>
      </c>
      <c r="LH6" s="58">
        <v>0</v>
      </c>
      <c r="LI6" s="58">
        <v>0</v>
      </c>
      <c r="LJ6" s="59">
        <v>0</v>
      </c>
      <c r="LK6" s="63">
        <v>0</v>
      </c>
      <c r="LL6" s="63">
        <v>0</v>
      </c>
      <c r="LM6" s="63">
        <v>0</v>
      </c>
      <c r="LN6" s="63">
        <v>0</v>
      </c>
      <c r="LO6" s="63">
        <v>0</v>
      </c>
      <c r="LP6" s="63">
        <v>0</v>
      </c>
      <c r="LQ6" s="63">
        <v>0</v>
      </c>
      <c r="LR6" s="63">
        <v>0</v>
      </c>
      <c r="LS6" s="63">
        <v>0</v>
      </c>
      <c r="LT6" s="63">
        <v>0</v>
      </c>
      <c r="LU6" s="63">
        <v>0</v>
      </c>
      <c r="LV6" s="63">
        <v>0</v>
      </c>
      <c r="LW6" s="63">
        <v>0</v>
      </c>
      <c r="LX6" s="63">
        <v>0</v>
      </c>
      <c r="LY6" s="63">
        <v>0</v>
      </c>
      <c r="LZ6" s="63">
        <v>0</v>
      </c>
      <c r="MA6" s="63">
        <v>0</v>
      </c>
      <c r="MB6" s="63">
        <v>0</v>
      </c>
      <c r="MC6" s="63">
        <v>0</v>
      </c>
      <c r="MD6" s="63">
        <v>0</v>
      </c>
      <c r="ME6" s="63">
        <v>0</v>
      </c>
      <c r="MF6" s="63">
        <v>0</v>
      </c>
      <c r="MG6" s="63">
        <v>0</v>
      </c>
      <c r="MH6" s="63">
        <v>0</v>
      </c>
      <c r="MI6" s="63">
        <v>0</v>
      </c>
      <c r="MJ6" s="63">
        <v>0</v>
      </c>
      <c r="MK6" s="63">
        <v>0</v>
      </c>
      <c r="ML6" s="63">
        <v>0</v>
      </c>
      <c r="MM6" s="63">
        <v>0</v>
      </c>
      <c r="MN6" s="63">
        <v>0</v>
      </c>
      <c r="MO6" s="63">
        <v>0</v>
      </c>
      <c r="MP6" s="63">
        <v>0</v>
      </c>
      <c r="MQ6" s="63">
        <v>0</v>
      </c>
      <c r="MR6" s="63">
        <v>0</v>
      </c>
      <c r="MS6" s="63">
        <v>0</v>
      </c>
      <c r="MT6" s="63">
        <v>0</v>
      </c>
      <c r="MU6" s="63">
        <v>0</v>
      </c>
      <c r="MV6" s="63">
        <v>0</v>
      </c>
      <c r="MW6" s="63">
        <v>0</v>
      </c>
      <c r="MX6" s="63">
        <v>0</v>
      </c>
    </row>
    <row r="7" spans="2:362" s="38" customFormat="1">
      <c r="B7" s="31" t="s">
        <v>15</v>
      </c>
      <c r="C7" s="57">
        <v>2.5445336859775125E-7</v>
      </c>
      <c r="D7" s="58">
        <v>5.8096760909009948E-12</v>
      </c>
      <c r="E7" s="58">
        <v>1.827388359743054E-6</v>
      </c>
      <c r="F7" s="58">
        <v>0</v>
      </c>
      <c r="G7" s="58">
        <v>0</v>
      </c>
      <c r="H7" s="58">
        <v>0</v>
      </c>
      <c r="I7" s="58">
        <v>0</v>
      </c>
      <c r="J7" s="58">
        <v>1.2987462216784706E-9</v>
      </c>
      <c r="K7" s="58">
        <v>0</v>
      </c>
      <c r="L7" s="58">
        <v>0</v>
      </c>
      <c r="M7" s="58">
        <v>0</v>
      </c>
      <c r="N7" s="58">
        <v>0</v>
      </c>
      <c r="O7" s="58">
        <v>0</v>
      </c>
      <c r="P7" s="58">
        <v>0</v>
      </c>
      <c r="Q7" s="58">
        <v>5.9428773013792124E-10</v>
      </c>
      <c r="R7" s="58">
        <v>1.5723184333182871E-5</v>
      </c>
      <c r="S7" s="58">
        <v>1.2582225394908164E-7</v>
      </c>
      <c r="T7" s="58">
        <v>5.7307740775058846E-8</v>
      </c>
      <c r="U7" s="58">
        <v>0</v>
      </c>
      <c r="V7" s="58">
        <v>0</v>
      </c>
      <c r="W7" s="58">
        <v>2.4709463364303019E-9</v>
      </c>
      <c r="X7" s="58">
        <v>1.0491588909644634E-5</v>
      </c>
      <c r="Y7" s="58">
        <v>0</v>
      </c>
      <c r="Z7" s="58">
        <v>1.9052328603663682E-9</v>
      </c>
      <c r="AA7" s="58">
        <v>5.2570184316813595E-11</v>
      </c>
      <c r="AB7" s="58">
        <v>0</v>
      </c>
      <c r="AC7" s="58">
        <v>0</v>
      </c>
      <c r="AD7" s="58">
        <v>1.1268105892803248E-10</v>
      </c>
      <c r="AE7" s="58">
        <v>0</v>
      </c>
      <c r="AF7" s="58">
        <v>0</v>
      </c>
      <c r="AG7" s="58">
        <v>1.3363206374794601E-10</v>
      </c>
      <c r="AH7" s="58">
        <v>0</v>
      </c>
      <c r="AI7" s="58">
        <v>0</v>
      </c>
      <c r="AJ7" s="58">
        <v>1.5222574802464806E-5</v>
      </c>
      <c r="AK7" s="58">
        <v>1.6985102213595837E-10</v>
      </c>
      <c r="AL7" s="58">
        <v>1.5479168169463264E-8</v>
      </c>
      <c r="AM7" s="58">
        <v>0</v>
      </c>
      <c r="AN7" s="58">
        <v>0</v>
      </c>
      <c r="AO7" s="58">
        <v>3.7625482699095436E-13</v>
      </c>
      <c r="AP7" s="59">
        <v>2.8804876262000789E-9</v>
      </c>
      <c r="AQ7" s="57">
        <v>0</v>
      </c>
      <c r="AR7" s="58">
        <v>0</v>
      </c>
      <c r="AS7" s="58">
        <v>0.20406976342201233</v>
      </c>
      <c r="AT7" s="58">
        <v>0.28497093915939331</v>
      </c>
      <c r="AU7" s="58">
        <v>7.4842992034973577E-6</v>
      </c>
      <c r="AV7" s="58">
        <v>0</v>
      </c>
      <c r="AW7" s="58">
        <v>0</v>
      </c>
      <c r="AX7" s="58">
        <v>1.6279563715215772E-4</v>
      </c>
      <c r="AY7" s="58">
        <v>0</v>
      </c>
      <c r="AZ7" s="58">
        <v>0</v>
      </c>
      <c r="BA7" s="58">
        <v>0</v>
      </c>
      <c r="BB7" s="58">
        <v>0</v>
      </c>
      <c r="BC7" s="58">
        <v>0</v>
      </c>
      <c r="BD7" s="58">
        <v>3.3680775231914595E-5</v>
      </c>
      <c r="BE7" s="58">
        <v>0</v>
      </c>
      <c r="BF7" s="58">
        <v>56.729022979736328</v>
      </c>
      <c r="BG7" s="58">
        <v>0.13148856163024902</v>
      </c>
      <c r="BH7" s="58">
        <v>6.48774653673172E-2</v>
      </c>
      <c r="BI7" s="58">
        <v>1.3098237104713917E-5</v>
      </c>
      <c r="BJ7" s="58">
        <v>0</v>
      </c>
      <c r="BK7" s="58">
        <v>9.3546595962834544E-6</v>
      </c>
      <c r="BL7" s="58">
        <v>10.546427726745605</v>
      </c>
      <c r="BM7" s="58">
        <v>0</v>
      </c>
      <c r="BN7" s="58">
        <v>0.11622145026922226</v>
      </c>
      <c r="BO7" s="58">
        <v>9.2714419588446617E-3</v>
      </c>
      <c r="BP7" s="58">
        <v>0</v>
      </c>
      <c r="BQ7" s="58">
        <v>0</v>
      </c>
      <c r="BR7" s="58">
        <v>0</v>
      </c>
      <c r="BS7" s="58">
        <v>0</v>
      </c>
      <c r="BT7" s="58">
        <v>5.796944722533226E-3</v>
      </c>
      <c r="BU7" s="58">
        <v>0</v>
      </c>
      <c r="BV7" s="58">
        <v>0</v>
      </c>
      <c r="BW7" s="58">
        <v>0</v>
      </c>
      <c r="BX7" s="58">
        <v>0.87057644128799438</v>
      </c>
      <c r="BY7" s="58">
        <v>1.4388614799827337E-3</v>
      </c>
      <c r="BZ7" s="58">
        <v>0</v>
      </c>
      <c r="CA7" s="58">
        <v>0</v>
      </c>
      <c r="CB7" s="58">
        <v>0</v>
      </c>
      <c r="CC7" s="58">
        <v>0.14712020754814148</v>
      </c>
      <c r="CD7" s="59">
        <v>0.12611186504364014</v>
      </c>
      <c r="CE7" s="57">
        <v>0</v>
      </c>
      <c r="CF7" s="58">
        <v>0</v>
      </c>
      <c r="CG7" s="58">
        <v>0</v>
      </c>
      <c r="CH7" s="58">
        <v>0</v>
      </c>
      <c r="CI7" s="58">
        <v>0</v>
      </c>
      <c r="CJ7" s="58">
        <v>0</v>
      </c>
      <c r="CK7" s="58">
        <v>0</v>
      </c>
      <c r="CL7" s="58">
        <v>0</v>
      </c>
      <c r="CM7" s="58">
        <v>0</v>
      </c>
      <c r="CN7" s="58">
        <v>0</v>
      </c>
      <c r="CO7" s="58">
        <v>0</v>
      </c>
      <c r="CP7" s="58">
        <v>0</v>
      </c>
      <c r="CQ7" s="58">
        <v>0</v>
      </c>
      <c r="CR7" s="58">
        <v>0</v>
      </c>
      <c r="CS7" s="58">
        <v>0</v>
      </c>
      <c r="CT7" s="58">
        <v>0</v>
      </c>
      <c r="CU7" s="58">
        <v>0</v>
      </c>
      <c r="CV7" s="58">
        <v>0</v>
      </c>
      <c r="CW7" s="58">
        <v>0</v>
      </c>
      <c r="CX7" s="58">
        <v>0</v>
      </c>
      <c r="CY7" s="58">
        <v>0</v>
      </c>
      <c r="CZ7" s="58">
        <v>0</v>
      </c>
      <c r="DA7" s="58">
        <v>0</v>
      </c>
      <c r="DB7" s="58">
        <v>0</v>
      </c>
      <c r="DC7" s="58">
        <v>0</v>
      </c>
      <c r="DD7" s="58">
        <v>0</v>
      </c>
      <c r="DE7" s="58">
        <v>0</v>
      </c>
      <c r="DF7" s="58">
        <v>0</v>
      </c>
      <c r="DG7" s="58">
        <v>0</v>
      </c>
      <c r="DH7" s="58">
        <v>0</v>
      </c>
      <c r="DI7" s="58">
        <v>0</v>
      </c>
      <c r="DJ7" s="58">
        <v>0</v>
      </c>
      <c r="DK7" s="58">
        <v>0</v>
      </c>
      <c r="DL7" s="58">
        <v>0</v>
      </c>
      <c r="DM7" s="58">
        <v>0</v>
      </c>
      <c r="DN7" s="58">
        <v>0</v>
      </c>
      <c r="DO7" s="58">
        <v>0</v>
      </c>
      <c r="DP7" s="58">
        <v>0</v>
      </c>
      <c r="DQ7" s="58">
        <v>0</v>
      </c>
      <c r="DR7" s="59">
        <v>0</v>
      </c>
      <c r="DS7" s="57">
        <v>0</v>
      </c>
      <c r="DT7" s="58">
        <v>0</v>
      </c>
      <c r="DU7" s="58">
        <v>1.6173537820577621E-2</v>
      </c>
      <c r="DV7" s="58">
        <v>6.3304771902039647E-4</v>
      </c>
      <c r="DW7" s="58">
        <v>1.8100849956681486E-6</v>
      </c>
      <c r="DX7" s="58">
        <v>4.7684356104582548E-5</v>
      </c>
      <c r="DY7" s="58">
        <v>2.3242630220465799E-7</v>
      </c>
      <c r="DZ7" s="58">
        <v>1.4595093671232462E-4</v>
      </c>
      <c r="EA7" s="58">
        <v>3.9265727536985651E-5</v>
      </c>
      <c r="EB7" s="58">
        <v>0</v>
      </c>
      <c r="EC7" s="58">
        <v>9.6134179329965264E-5</v>
      </c>
      <c r="ED7" s="58">
        <v>5.593333867182082E-7</v>
      </c>
      <c r="EE7" s="58">
        <v>4.7879086196189746E-5</v>
      </c>
      <c r="EF7" s="58">
        <v>1.4569060876965523E-3</v>
      </c>
      <c r="EG7" s="58">
        <v>2.9925408307462931E-4</v>
      </c>
      <c r="EH7" s="58">
        <v>1.8135758116841316E-2</v>
      </c>
      <c r="EI7" s="58">
        <v>2.6487519964575768E-2</v>
      </c>
      <c r="EJ7" s="58">
        <v>5.6287446059286594E-3</v>
      </c>
      <c r="EK7" s="58">
        <v>1.1394425528123975E-3</v>
      </c>
      <c r="EL7" s="58">
        <v>5.3831418044865131E-3</v>
      </c>
      <c r="EM7" s="58">
        <v>3.9949259371496737E-4</v>
      </c>
      <c r="EN7" s="58">
        <v>2.2051392123103142E-2</v>
      </c>
      <c r="EO7" s="58">
        <v>3.594379813876003E-4</v>
      </c>
      <c r="EP7" s="58">
        <v>6.1033992096781731E-3</v>
      </c>
      <c r="EQ7" s="58">
        <v>0.10155096650123596</v>
      </c>
      <c r="ER7" s="58">
        <v>8.9536828454583883E-5</v>
      </c>
      <c r="ES7" s="58">
        <v>3.5590752959251404E-3</v>
      </c>
      <c r="ET7" s="58">
        <v>2.5551100261509418E-3</v>
      </c>
      <c r="EU7" s="58">
        <v>0</v>
      </c>
      <c r="EV7" s="58">
        <v>0</v>
      </c>
      <c r="EW7" s="58">
        <v>6.008787895552814E-4</v>
      </c>
      <c r="EX7" s="58">
        <v>3.0787445139139891E-3</v>
      </c>
      <c r="EY7" s="58">
        <v>1.239707344211638E-4</v>
      </c>
      <c r="EZ7" s="58">
        <v>8.9042307808995247E-4</v>
      </c>
      <c r="FA7" s="58">
        <v>0</v>
      </c>
      <c r="FB7" s="58">
        <v>3.681887174025178E-4</v>
      </c>
      <c r="FC7" s="58">
        <v>3.1411601230502129E-4</v>
      </c>
      <c r="FD7" s="58">
        <v>6.7487000487744808E-3</v>
      </c>
      <c r="FE7" s="58">
        <v>0.11762959510087967</v>
      </c>
      <c r="FF7" s="59">
        <v>3.9483378641307354E-3</v>
      </c>
      <c r="FG7" s="57">
        <v>0</v>
      </c>
      <c r="FH7" s="58">
        <v>0</v>
      </c>
      <c r="FI7" s="58">
        <v>0</v>
      </c>
      <c r="FJ7" s="58">
        <v>0</v>
      </c>
      <c r="FK7" s="58">
        <v>0</v>
      </c>
      <c r="FL7" s="58">
        <v>0</v>
      </c>
      <c r="FM7" s="58">
        <v>0</v>
      </c>
      <c r="FN7" s="58">
        <v>0</v>
      </c>
      <c r="FO7" s="58">
        <v>0</v>
      </c>
      <c r="FP7" s="58">
        <v>0</v>
      </c>
      <c r="FQ7" s="58">
        <v>0</v>
      </c>
      <c r="FR7" s="58">
        <v>0</v>
      </c>
      <c r="FS7" s="58">
        <v>0</v>
      </c>
      <c r="FT7" s="58">
        <v>0</v>
      </c>
      <c r="FU7" s="58">
        <v>0</v>
      </c>
      <c r="FV7" s="58">
        <v>3.1182001112028956E-4</v>
      </c>
      <c r="FW7" s="58">
        <v>0</v>
      </c>
      <c r="FX7" s="58">
        <v>0</v>
      </c>
      <c r="FY7" s="58">
        <v>0</v>
      </c>
      <c r="FZ7" s="58">
        <v>0</v>
      </c>
      <c r="GA7" s="58">
        <v>2.1430928427434992E-6</v>
      </c>
      <c r="GB7" s="58">
        <v>1.0715464213717496E-6</v>
      </c>
      <c r="GC7" s="58">
        <v>0</v>
      </c>
      <c r="GD7" s="58">
        <v>0</v>
      </c>
      <c r="GE7" s="58">
        <v>0</v>
      </c>
      <c r="GF7" s="58">
        <v>0</v>
      </c>
      <c r="GG7" s="58">
        <v>0</v>
      </c>
      <c r="GH7" s="58">
        <v>0</v>
      </c>
      <c r="GI7" s="58">
        <v>0</v>
      </c>
      <c r="GJ7" s="58">
        <v>0</v>
      </c>
      <c r="GK7" s="58">
        <v>0</v>
      </c>
      <c r="GL7" s="58">
        <v>0</v>
      </c>
      <c r="GM7" s="58">
        <v>0</v>
      </c>
      <c r="GN7" s="58">
        <v>0</v>
      </c>
      <c r="GO7" s="58">
        <v>0</v>
      </c>
      <c r="GP7" s="58">
        <v>0</v>
      </c>
      <c r="GQ7" s="58">
        <v>0</v>
      </c>
      <c r="GR7" s="58">
        <v>0</v>
      </c>
      <c r="GS7" s="58">
        <v>0</v>
      </c>
      <c r="GT7" s="59">
        <v>0</v>
      </c>
      <c r="GU7" s="57">
        <v>0</v>
      </c>
      <c r="GV7" s="58">
        <v>0</v>
      </c>
      <c r="GW7" s="58">
        <v>0</v>
      </c>
      <c r="GX7" s="58">
        <v>0</v>
      </c>
      <c r="GY7" s="58">
        <v>0</v>
      </c>
      <c r="GZ7" s="58">
        <v>0</v>
      </c>
      <c r="HA7" s="58">
        <v>0</v>
      </c>
      <c r="HB7" s="58">
        <v>0</v>
      </c>
      <c r="HC7" s="58">
        <v>0</v>
      </c>
      <c r="HD7" s="58">
        <v>0</v>
      </c>
      <c r="HE7" s="58">
        <v>0</v>
      </c>
      <c r="HF7" s="58">
        <v>0</v>
      </c>
      <c r="HG7" s="58">
        <v>0</v>
      </c>
      <c r="HH7" s="58">
        <v>0</v>
      </c>
      <c r="HI7" s="58">
        <v>0</v>
      </c>
      <c r="HJ7" s="58">
        <v>0</v>
      </c>
      <c r="HK7" s="58">
        <v>0</v>
      </c>
      <c r="HL7" s="58">
        <v>0</v>
      </c>
      <c r="HM7" s="58">
        <v>0</v>
      </c>
      <c r="HN7" s="58">
        <v>0</v>
      </c>
      <c r="HO7" s="58">
        <v>0</v>
      </c>
      <c r="HP7" s="58">
        <v>0</v>
      </c>
      <c r="HQ7" s="58">
        <v>0</v>
      </c>
      <c r="HR7" s="58">
        <v>0</v>
      </c>
      <c r="HS7" s="58">
        <v>0</v>
      </c>
      <c r="HT7" s="58">
        <v>0</v>
      </c>
      <c r="HU7" s="58">
        <v>0</v>
      </c>
      <c r="HV7" s="58">
        <v>0</v>
      </c>
      <c r="HW7" s="58">
        <v>0</v>
      </c>
      <c r="HX7" s="58">
        <v>0</v>
      </c>
      <c r="HY7" s="58">
        <v>0</v>
      </c>
      <c r="HZ7" s="58">
        <v>0</v>
      </c>
      <c r="IA7" s="58">
        <v>0</v>
      </c>
      <c r="IB7" s="58">
        <v>0</v>
      </c>
      <c r="IC7" s="58">
        <v>0</v>
      </c>
      <c r="ID7" s="58">
        <v>0</v>
      </c>
      <c r="IE7" s="58">
        <v>0</v>
      </c>
      <c r="IF7" s="58">
        <v>0</v>
      </c>
      <c r="IG7" s="58">
        <v>0</v>
      </c>
      <c r="IH7" s="59">
        <v>0</v>
      </c>
      <c r="II7" s="57">
        <v>4.3329987674951553E-2</v>
      </c>
      <c r="IJ7" s="58">
        <v>0.30987507104873657</v>
      </c>
      <c r="IK7" s="58">
        <v>3.151271864771843E-2</v>
      </c>
      <c r="IL7" s="58">
        <v>0.99265062808990479</v>
      </c>
      <c r="IM7" s="58">
        <v>2.8886659070849419E-2</v>
      </c>
      <c r="IN7" s="58">
        <v>1.4443329535424709E-2</v>
      </c>
      <c r="IO7" s="58">
        <v>2.4947568774223328E-2</v>
      </c>
      <c r="IP7" s="58">
        <v>0.12079875916242599</v>
      </c>
      <c r="IQ7" s="58">
        <v>7.8781796619296074E-3</v>
      </c>
      <c r="IR7" s="58">
        <v>0</v>
      </c>
      <c r="IS7" s="58">
        <v>9.1912094503641129E-3</v>
      </c>
      <c r="IT7" s="58">
        <v>2.6260600425302982E-3</v>
      </c>
      <c r="IU7" s="58">
        <v>0</v>
      </c>
      <c r="IV7" s="58">
        <v>1.0504240170121193E-2</v>
      </c>
      <c r="IW7" s="58">
        <v>2.1008480340242386E-2</v>
      </c>
      <c r="IX7" s="58">
        <v>836.154541015625</v>
      </c>
      <c r="IY7" s="58">
        <v>6.5651498734951019E-3</v>
      </c>
      <c r="IZ7" s="58">
        <v>1.4443329535424709E-2</v>
      </c>
      <c r="JA7" s="58">
        <v>1.3130300212651491E-3</v>
      </c>
      <c r="JB7" s="58">
        <v>5.2521200850605965E-3</v>
      </c>
      <c r="JC7" s="58">
        <v>5.6460287421941757E-2</v>
      </c>
      <c r="JD7" s="58">
        <v>0.40572625398635864</v>
      </c>
      <c r="JE7" s="58">
        <v>5.7773318141698837E-2</v>
      </c>
      <c r="JF7" s="58">
        <v>1.5756359323859215E-2</v>
      </c>
      <c r="JG7" s="58">
        <v>2.6260600425302982E-3</v>
      </c>
      <c r="JH7" s="58">
        <v>0</v>
      </c>
      <c r="JI7" s="58">
        <v>1.7069390043616295E-2</v>
      </c>
      <c r="JJ7" s="58">
        <v>0</v>
      </c>
      <c r="JK7" s="58">
        <v>0</v>
      </c>
      <c r="JL7" s="58">
        <v>2.6260600425302982E-3</v>
      </c>
      <c r="JM7" s="58">
        <v>0</v>
      </c>
      <c r="JN7" s="58">
        <v>0</v>
      </c>
      <c r="JO7" s="58">
        <v>3.8077868521213531E-2</v>
      </c>
      <c r="JP7" s="58">
        <v>0.12342481315135956</v>
      </c>
      <c r="JQ7" s="58">
        <v>0.12211178243160248</v>
      </c>
      <c r="JR7" s="58">
        <v>3.1381416320800781</v>
      </c>
      <c r="JS7" s="58">
        <v>3.6764837801456451E-2</v>
      </c>
      <c r="JT7" s="58">
        <v>1.1817269958555698E-2</v>
      </c>
      <c r="JU7" s="58">
        <v>5.3834225982427597E-2</v>
      </c>
      <c r="JV7" s="59">
        <v>0.55935072898864746</v>
      </c>
      <c r="JW7" s="57">
        <v>0</v>
      </c>
      <c r="JX7" s="58">
        <v>0</v>
      </c>
      <c r="JY7" s="58">
        <v>0</v>
      </c>
      <c r="JZ7" s="58">
        <v>0</v>
      </c>
      <c r="KA7" s="58">
        <v>0</v>
      </c>
      <c r="KB7" s="58">
        <v>0</v>
      </c>
      <c r="KC7" s="58">
        <v>0</v>
      </c>
      <c r="KD7" s="58">
        <v>0</v>
      </c>
      <c r="KE7" s="58">
        <v>0</v>
      </c>
      <c r="KF7" s="58">
        <v>0</v>
      </c>
      <c r="KG7" s="58">
        <v>0</v>
      </c>
      <c r="KH7" s="58">
        <v>0</v>
      </c>
      <c r="KI7" s="58">
        <v>0</v>
      </c>
      <c r="KJ7" s="58">
        <v>0</v>
      </c>
      <c r="KK7" s="58">
        <v>0</v>
      </c>
      <c r="KL7" s="58">
        <v>0</v>
      </c>
      <c r="KM7" s="58">
        <v>0</v>
      </c>
      <c r="KN7" s="58">
        <v>0</v>
      </c>
      <c r="KO7" s="58">
        <v>0</v>
      </c>
      <c r="KP7" s="58">
        <v>0</v>
      </c>
      <c r="KQ7" s="58">
        <v>0</v>
      </c>
      <c r="KR7" s="58">
        <v>0</v>
      </c>
      <c r="KS7" s="58">
        <v>0</v>
      </c>
      <c r="KT7" s="58">
        <v>0</v>
      </c>
      <c r="KU7" s="58">
        <v>0</v>
      </c>
      <c r="KV7" s="58">
        <v>0</v>
      </c>
      <c r="KW7" s="58">
        <v>0</v>
      </c>
      <c r="KX7" s="58">
        <v>0</v>
      </c>
      <c r="KY7" s="58">
        <v>0</v>
      </c>
      <c r="KZ7" s="58">
        <v>0</v>
      </c>
      <c r="LA7" s="58">
        <v>0</v>
      </c>
      <c r="LB7" s="58">
        <v>0</v>
      </c>
      <c r="LC7" s="58">
        <v>0</v>
      </c>
      <c r="LD7" s="58">
        <v>0</v>
      </c>
      <c r="LE7" s="58">
        <v>0</v>
      </c>
      <c r="LF7" s="58">
        <v>0</v>
      </c>
      <c r="LG7" s="58">
        <v>0</v>
      </c>
      <c r="LH7" s="58">
        <v>0</v>
      </c>
      <c r="LI7" s="58">
        <v>0</v>
      </c>
      <c r="LJ7" s="59">
        <v>0</v>
      </c>
      <c r="LK7" s="63">
        <v>0</v>
      </c>
      <c r="LL7" s="63">
        <v>0</v>
      </c>
      <c r="LM7" s="63">
        <v>0</v>
      </c>
      <c r="LN7" s="63">
        <v>0</v>
      </c>
      <c r="LO7" s="63">
        <v>0</v>
      </c>
      <c r="LP7" s="63">
        <v>0</v>
      </c>
      <c r="LQ7" s="63">
        <v>0</v>
      </c>
      <c r="LR7" s="63">
        <v>0</v>
      </c>
      <c r="LS7" s="63">
        <v>0</v>
      </c>
      <c r="LT7" s="63">
        <v>0</v>
      </c>
      <c r="LU7" s="63">
        <v>0</v>
      </c>
      <c r="LV7" s="63">
        <v>0</v>
      </c>
      <c r="LW7" s="63">
        <v>0</v>
      </c>
      <c r="LX7" s="63">
        <v>0</v>
      </c>
      <c r="LY7" s="63">
        <v>0</v>
      </c>
      <c r="LZ7" s="63">
        <v>0</v>
      </c>
      <c r="MA7" s="63">
        <v>0</v>
      </c>
      <c r="MB7" s="63">
        <v>0</v>
      </c>
      <c r="MC7" s="63">
        <v>0</v>
      </c>
      <c r="MD7" s="63">
        <v>0</v>
      </c>
      <c r="ME7" s="63">
        <v>0</v>
      </c>
      <c r="MF7" s="63">
        <v>0</v>
      </c>
      <c r="MG7" s="63">
        <v>0</v>
      </c>
      <c r="MH7" s="63">
        <v>0</v>
      </c>
      <c r="MI7" s="63">
        <v>0</v>
      </c>
      <c r="MJ7" s="63">
        <v>0</v>
      </c>
      <c r="MK7" s="63">
        <v>0</v>
      </c>
      <c r="ML7" s="63">
        <v>0</v>
      </c>
      <c r="MM7" s="63">
        <v>0</v>
      </c>
      <c r="MN7" s="63">
        <v>0</v>
      </c>
      <c r="MO7" s="63">
        <v>0</v>
      </c>
      <c r="MP7" s="63">
        <v>0</v>
      </c>
      <c r="MQ7" s="63">
        <v>0</v>
      </c>
      <c r="MR7" s="63">
        <v>0</v>
      </c>
      <c r="MS7" s="63">
        <v>0</v>
      </c>
      <c r="MT7" s="63">
        <v>0</v>
      </c>
      <c r="MU7" s="63">
        <v>0</v>
      </c>
      <c r="MV7" s="63">
        <v>0</v>
      </c>
      <c r="MW7" s="63">
        <v>0</v>
      </c>
      <c r="MX7" s="63">
        <v>0</v>
      </c>
    </row>
    <row r="8" spans="2:362" s="38" customFormat="1">
      <c r="B8" s="31" t="s">
        <v>16</v>
      </c>
      <c r="C8" s="57">
        <v>0</v>
      </c>
      <c r="D8" s="58">
        <v>0</v>
      </c>
      <c r="E8" s="58">
        <v>2.01616572326202E-7</v>
      </c>
      <c r="F8" s="58">
        <v>0</v>
      </c>
      <c r="G8" s="58">
        <v>0</v>
      </c>
      <c r="H8" s="58">
        <v>0</v>
      </c>
      <c r="I8" s="58">
        <v>0</v>
      </c>
      <c r="J8" s="58">
        <v>3.315787644453394E-9</v>
      </c>
      <c r="K8" s="58">
        <v>0</v>
      </c>
      <c r="L8" s="58">
        <v>0</v>
      </c>
      <c r="M8" s="58">
        <v>0</v>
      </c>
      <c r="N8" s="58">
        <v>0</v>
      </c>
      <c r="O8" s="58">
        <v>0</v>
      </c>
      <c r="P8" s="58">
        <v>0</v>
      </c>
      <c r="Q8" s="58">
        <v>3.4858711472907089E-8</v>
      </c>
      <c r="R8" s="58">
        <v>0</v>
      </c>
      <c r="S8" s="58">
        <v>1.7792987705433916E-7</v>
      </c>
      <c r="T8" s="58">
        <v>1.2220912992688682E-7</v>
      </c>
      <c r="U8" s="58">
        <v>4.877961146121379E-9</v>
      </c>
      <c r="V8" s="58">
        <v>5.0961934672244524E-10</v>
      </c>
      <c r="W8" s="58">
        <v>6.7973343220728566E-7</v>
      </c>
      <c r="X8" s="58">
        <v>6.2383919612329919E-6</v>
      </c>
      <c r="Y8" s="58">
        <v>4.0074857565741695E-7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  <c r="AE8" s="58">
        <v>0</v>
      </c>
      <c r="AF8" s="58">
        <v>0</v>
      </c>
      <c r="AG8" s="58">
        <v>0</v>
      </c>
      <c r="AH8" s="58">
        <v>0</v>
      </c>
      <c r="AI8" s="58">
        <v>0</v>
      </c>
      <c r="AJ8" s="58">
        <v>0</v>
      </c>
      <c r="AK8" s="58">
        <v>0</v>
      </c>
      <c r="AL8" s="58">
        <v>0</v>
      </c>
      <c r="AM8" s="58">
        <v>0</v>
      </c>
      <c r="AN8" s="58">
        <v>0</v>
      </c>
      <c r="AO8" s="58">
        <v>0</v>
      </c>
      <c r="AP8" s="59">
        <v>0</v>
      </c>
      <c r="AQ8" s="57">
        <v>0</v>
      </c>
      <c r="AR8" s="58">
        <v>0</v>
      </c>
      <c r="AS8" s="58">
        <v>0</v>
      </c>
      <c r="AT8" s="58">
        <v>0</v>
      </c>
      <c r="AU8" s="58">
        <v>0</v>
      </c>
      <c r="AV8" s="58">
        <v>0</v>
      </c>
      <c r="AW8" s="58">
        <v>0</v>
      </c>
      <c r="AX8" s="58">
        <v>0</v>
      </c>
      <c r="AY8" s="58">
        <v>0</v>
      </c>
      <c r="AZ8" s="58">
        <v>0</v>
      </c>
      <c r="BA8" s="58">
        <v>0</v>
      </c>
      <c r="BB8" s="58">
        <v>0</v>
      </c>
      <c r="BC8" s="58">
        <v>0</v>
      </c>
      <c r="BD8" s="58">
        <v>0</v>
      </c>
      <c r="BE8" s="58">
        <v>0</v>
      </c>
      <c r="BF8" s="58">
        <v>0</v>
      </c>
      <c r="BG8" s="58">
        <v>0</v>
      </c>
      <c r="BH8" s="58">
        <v>0</v>
      </c>
      <c r="BI8" s="58">
        <v>0</v>
      </c>
      <c r="BJ8" s="58">
        <v>0</v>
      </c>
      <c r="BK8" s="58">
        <v>0</v>
      </c>
      <c r="BL8" s="58">
        <v>0</v>
      </c>
      <c r="BM8" s="58">
        <v>0</v>
      </c>
      <c r="BN8" s="58">
        <v>0</v>
      </c>
      <c r="BO8" s="58">
        <v>0</v>
      </c>
      <c r="BP8" s="58">
        <v>0</v>
      </c>
      <c r="BQ8" s="58">
        <v>0</v>
      </c>
      <c r="BR8" s="58">
        <v>0</v>
      </c>
      <c r="BS8" s="58">
        <v>0</v>
      </c>
      <c r="BT8" s="58">
        <v>0</v>
      </c>
      <c r="BU8" s="58">
        <v>0</v>
      </c>
      <c r="BV8" s="58">
        <v>0</v>
      </c>
      <c r="BW8" s="58">
        <v>0</v>
      </c>
      <c r="BX8" s="58">
        <v>0</v>
      </c>
      <c r="BY8" s="58">
        <v>0</v>
      </c>
      <c r="BZ8" s="58">
        <v>0</v>
      </c>
      <c r="CA8" s="58">
        <v>0</v>
      </c>
      <c r="CB8" s="58">
        <v>0</v>
      </c>
      <c r="CC8" s="58">
        <v>0</v>
      </c>
      <c r="CD8" s="59">
        <v>0</v>
      </c>
      <c r="CE8" s="57">
        <v>0</v>
      </c>
      <c r="CF8" s="58">
        <v>0</v>
      </c>
      <c r="CG8" s="58">
        <v>0</v>
      </c>
      <c r="CH8" s="58">
        <v>0</v>
      </c>
      <c r="CI8" s="58">
        <v>0</v>
      </c>
      <c r="CJ8" s="58">
        <v>0</v>
      </c>
      <c r="CK8" s="58">
        <v>0</v>
      </c>
      <c r="CL8" s="58">
        <v>0</v>
      </c>
      <c r="CM8" s="58">
        <v>0</v>
      </c>
      <c r="CN8" s="58">
        <v>0</v>
      </c>
      <c r="CO8" s="58">
        <v>0</v>
      </c>
      <c r="CP8" s="58">
        <v>0</v>
      </c>
      <c r="CQ8" s="58">
        <v>0</v>
      </c>
      <c r="CR8" s="58">
        <v>0</v>
      </c>
      <c r="CS8" s="58">
        <v>0</v>
      </c>
      <c r="CT8" s="58">
        <v>0</v>
      </c>
      <c r="CU8" s="58">
        <v>0</v>
      </c>
      <c r="CV8" s="58">
        <v>0</v>
      </c>
      <c r="CW8" s="58">
        <v>0</v>
      </c>
      <c r="CX8" s="58">
        <v>0</v>
      </c>
      <c r="CY8" s="58">
        <v>0</v>
      </c>
      <c r="CZ8" s="58">
        <v>0</v>
      </c>
      <c r="DA8" s="58">
        <v>0</v>
      </c>
      <c r="DB8" s="58">
        <v>0</v>
      </c>
      <c r="DC8" s="58">
        <v>0</v>
      </c>
      <c r="DD8" s="58">
        <v>0</v>
      </c>
      <c r="DE8" s="58">
        <v>0</v>
      </c>
      <c r="DF8" s="58">
        <v>0</v>
      </c>
      <c r="DG8" s="58">
        <v>0</v>
      </c>
      <c r="DH8" s="58">
        <v>0</v>
      </c>
      <c r="DI8" s="58">
        <v>0</v>
      </c>
      <c r="DJ8" s="58">
        <v>0</v>
      </c>
      <c r="DK8" s="58">
        <v>0</v>
      </c>
      <c r="DL8" s="58">
        <v>0</v>
      </c>
      <c r="DM8" s="58">
        <v>0</v>
      </c>
      <c r="DN8" s="58">
        <v>0</v>
      </c>
      <c r="DO8" s="58">
        <v>0</v>
      </c>
      <c r="DP8" s="58">
        <v>0</v>
      </c>
      <c r="DQ8" s="58">
        <v>0</v>
      </c>
      <c r="DR8" s="59">
        <v>0</v>
      </c>
      <c r="DS8" s="57">
        <v>0</v>
      </c>
      <c r="DT8" s="58">
        <v>0</v>
      </c>
      <c r="DU8" s="58">
        <v>0</v>
      </c>
      <c r="DV8" s="58">
        <v>0</v>
      </c>
      <c r="DW8" s="58">
        <v>0</v>
      </c>
      <c r="DX8" s="58">
        <v>0</v>
      </c>
      <c r="DY8" s="58">
        <v>0</v>
      </c>
      <c r="DZ8" s="58">
        <v>0</v>
      </c>
      <c r="EA8" s="58">
        <v>0</v>
      </c>
      <c r="EB8" s="58">
        <v>0</v>
      </c>
      <c r="EC8" s="58">
        <v>0</v>
      </c>
      <c r="ED8" s="58">
        <v>0</v>
      </c>
      <c r="EE8" s="58">
        <v>0</v>
      </c>
      <c r="EF8" s="58">
        <v>0</v>
      </c>
      <c r="EG8" s="58">
        <v>0</v>
      </c>
      <c r="EH8" s="58">
        <v>0</v>
      </c>
      <c r="EI8" s="58">
        <v>0</v>
      </c>
      <c r="EJ8" s="58">
        <v>0</v>
      </c>
      <c r="EK8" s="58">
        <v>0</v>
      </c>
      <c r="EL8" s="58">
        <v>0</v>
      </c>
      <c r="EM8" s="58">
        <v>0</v>
      </c>
      <c r="EN8" s="58">
        <v>0</v>
      </c>
      <c r="EO8" s="58">
        <v>0</v>
      </c>
      <c r="EP8" s="58">
        <v>0</v>
      </c>
      <c r="EQ8" s="58">
        <v>0</v>
      </c>
      <c r="ER8" s="58">
        <v>0</v>
      </c>
      <c r="ES8" s="58">
        <v>0</v>
      </c>
      <c r="ET8" s="58">
        <v>0</v>
      </c>
      <c r="EU8" s="58">
        <v>0</v>
      </c>
      <c r="EV8" s="58">
        <v>0</v>
      </c>
      <c r="EW8" s="58">
        <v>0</v>
      </c>
      <c r="EX8" s="58">
        <v>0</v>
      </c>
      <c r="EY8" s="58">
        <v>0</v>
      </c>
      <c r="EZ8" s="58">
        <v>0</v>
      </c>
      <c r="FA8" s="58">
        <v>0</v>
      </c>
      <c r="FB8" s="58">
        <v>0</v>
      </c>
      <c r="FC8" s="58">
        <v>0</v>
      </c>
      <c r="FD8" s="58">
        <v>0</v>
      </c>
      <c r="FE8" s="58">
        <v>0</v>
      </c>
      <c r="FF8" s="59">
        <v>0</v>
      </c>
      <c r="FG8" s="57">
        <v>0</v>
      </c>
      <c r="FH8" s="58">
        <v>0</v>
      </c>
      <c r="FI8" s="58">
        <v>0</v>
      </c>
      <c r="FJ8" s="58">
        <v>0</v>
      </c>
      <c r="FK8" s="58">
        <v>0</v>
      </c>
      <c r="FL8" s="58">
        <v>0</v>
      </c>
      <c r="FM8" s="58">
        <v>1.9583913963288069E-3</v>
      </c>
      <c r="FN8" s="58">
        <v>7.8335655853152275E-3</v>
      </c>
      <c r="FO8" s="58">
        <v>1.9583913963288069E-3</v>
      </c>
      <c r="FP8" s="58">
        <v>0</v>
      </c>
      <c r="FQ8" s="58">
        <v>0</v>
      </c>
      <c r="FR8" s="58">
        <v>0</v>
      </c>
      <c r="FS8" s="58">
        <v>0</v>
      </c>
      <c r="FT8" s="58">
        <v>0</v>
      </c>
      <c r="FU8" s="58">
        <v>3.9167827926576138E-3</v>
      </c>
      <c r="FV8" s="58">
        <v>0</v>
      </c>
      <c r="FW8" s="58">
        <v>3.0333638191223145E-2</v>
      </c>
      <c r="FX8" s="58">
        <v>1.2750971131026745E-2</v>
      </c>
      <c r="FY8" s="58">
        <v>0</v>
      </c>
      <c r="FZ8" s="58">
        <v>0</v>
      </c>
      <c r="GA8" s="58">
        <v>0.10379473865032196</v>
      </c>
      <c r="GB8" s="58">
        <v>1.8893687054514885E-2</v>
      </c>
      <c r="GC8" s="58">
        <v>6.5211344917770475E-5</v>
      </c>
      <c r="GD8" s="58">
        <v>2.583405701443553E-3</v>
      </c>
      <c r="GE8" s="58">
        <v>1.9583913963288069E-3</v>
      </c>
      <c r="GF8" s="58">
        <v>0</v>
      </c>
      <c r="GG8" s="58">
        <v>1.9583913963288069E-3</v>
      </c>
      <c r="GH8" s="58">
        <v>0</v>
      </c>
      <c r="GI8" s="58">
        <v>0</v>
      </c>
      <c r="GJ8" s="58">
        <v>0</v>
      </c>
      <c r="GK8" s="58">
        <v>0</v>
      </c>
      <c r="GL8" s="58">
        <v>0</v>
      </c>
      <c r="GM8" s="58">
        <v>3.9167827926576138E-3</v>
      </c>
      <c r="GN8" s="58">
        <v>0</v>
      </c>
      <c r="GO8" s="58">
        <v>0.11946187168359756</v>
      </c>
      <c r="GP8" s="58">
        <v>0</v>
      </c>
      <c r="GQ8" s="58">
        <v>0</v>
      </c>
      <c r="GR8" s="58">
        <v>0</v>
      </c>
      <c r="GS8" s="58">
        <v>0</v>
      </c>
      <c r="GT8" s="59">
        <v>0</v>
      </c>
      <c r="GU8" s="57">
        <v>0</v>
      </c>
      <c r="GV8" s="58">
        <v>0</v>
      </c>
      <c r="GW8" s="58">
        <v>0</v>
      </c>
      <c r="GX8" s="58">
        <v>0</v>
      </c>
      <c r="GY8" s="58">
        <v>0</v>
      </c>
      <c r="GZ8" s="58">
        <v>0</v>
      </c>
      <c r="HA8" s="58">
        <v>0</v>
      </c>
      <c r="HB8" s="58">
        <v>0</v>
      </c>
      <c r="HC8" s="58">
        <v>0</v>
      </c>
      <c r="HD8" s="58">
        <v>0</v>
      </c>
      <c r="HE8" s="58">
        <v>0</v>
      </c>
      <c r="HF8" s="58">
        <v>0</v>
      </c>
      <c r="HG8" s="58">
        <v>0</v>
      </c>
      <c r="HH8" s="58">
        <v>0</v>
      </c>
      <c r="HI8" s="58">
        <v>0</v>
      </c>
      <c r="HJ8" s="58">
        <v>0</v>
      </c>
      <c r="HK8" s="58">
        <v>0</v>
      </c>
      <c r="HL8" s="58">
        <v>0</v>
      </c>
      <c r="HM8" s="58">
        <v>0</v>
      </c>
      <c r="HN8" s="58">
        <v>0</v>
      </c>
      <c r="HO8" s="58">
        <v>0</v>
      </c>
      <c r="HP8" s="58">
        <v>0</v>
      </c>
      <c r="HQ8" s="58">
        <v>0</v>
      </c>
      <c r="HR8" s="58">
        <v>0</v>
      </c>
      <c r="HS8" s="58">
        <v>0</v>
      </c>
      <c r="HT8" s="58">
        <v>0</v>
      </c>
      <c r="HU8" s="58">
        <v>0</v>
      </c>
      <c r="HV8" s="58">
        <v>0</v>
      </c>
      <c r="HW8" s="58">
        <v>0</v>
      </c>
      <c r="HX8" s="58">
        <v>0</v>
      </c>
      <c r="HY8" s="58">
        <v>0</v>
      </c>
      <c r="HZ8" s="58">
        <v>0</v>
      </c>
      <c r="IA8" s="58">
        <v>0</v>
      </c>
      <c r="IB8" s="58">
        <v>0</v>
      </c>
      <c r="IC8" s="58">
        <v>0</v>
      </c>
      <c r="ID8" s="58">
        <v>0</v>
      </c>
      <c r="IE8" s="58">
        <v>0</v>
      </c>
      <c r="IF8" s="58">
        <v>0</v>
      </c>
      <c r="IG8" s="58">
        <v>0</v>
      </c>
      <c r="IH8" s="59">
        <v>0</v>
      </c>
      <c r="II8" s="57">
        <v>2.8936335002072155E-4</v>
      </c>
      <c r="IJ8" s="58">
        <v>1.7470995953772217E-4</v>
      </c>
      <c r="IK8" s="58">
        <v>2.038282691501081E-4</v>
      </c>
      <c r="IL8" s="58">
        <v>5.7945465669035912E-3</v>
      </c>
      <c r="IM8" s="58">
        <v>1.8198952602688223E-6</v>
      </c>
      <c r="IN8" s="58">
        <v>1.4559162082150578E-5</v>
      </c>
      <c r="IO8" s="58">
        <v>1.0919372471107636E-5</v>
      </c>
      <c r="IP8" s="58">
        <v>2.1838743123225868E-4</v>
      </c>
      <c r="IQ8" s="58">
        <v>5.0957067287527025E-5</v>
      </c>
      <c r="IR8" s="58">
        <v>0</v>
      </c>
      <c r="IS8" s="58">
        <v>5.0957067287527025E-5</v>
      </c>
      <c r="IT8" s="58">
        <v>3.2758114684838802E-5</v>
      </c>
      <c r="IU8" s="58">
        <v>7.2795810410752892E-6</v>
      </c>
      <c r="IV8" s="58">
        <v>1.8198952602688223E-5</v>
      </c>
      <c r="IW8" s="58">
        <v>1.5105131024029106E-4</v>
      </c>
      <c r="IX8" s="58">
        <v>1.1283350613666698E-4</v>
      </c>
      <c r="IY8" s="58">
        <v>4.4969613663852215E-3</v>
      </c>
      <c r="IZ8" s="58">
        <v>2.7298429631628096E-4</v>
      </c>
      <c r="JA8" s="58">
        <v>1.8198952602688223E-5</v>
      </c>
      <c r="JB8" s="58">
        <v>7.2795810410752892E-5</v>
      </c>
      <c r="JC8" s="58">
        <v>2.6912612840533257E-2</v>
      </c>
      <c r="JD8" s="58">
        <v>6.5316041000187397E-3</v>
      </c>
      <c r="JE8" s="58">
        <v>5.989457294344902E-2</v>
      </c>
      <c r="JF8" s="58">
        <v>3.8763770135119557E-4</v>
      </c>
      <c r="JG8" s="58">
        <v>7.6435600931290537E-5</v>
      </c>
      <c r="JH8" s="58">
        <v>0</v>
      </c>
      <c r="JI8" s="58">
        <v>8.043937268666923E-4</v>
      </c>
      <c r="JJ8" s="58">
        <v>0</v>
      </c>
      <c r="JK8" s="58">
        <v>1.0919372471107636E-5</v>
      </c>
      <c r="JL8" s="58">
        <v>8.0075391451828182E-5</v>
      </c>
      <c r="JM8" s="58">
        <v>0</v>
      </c>
      <c r="JN8" s="58">
        <v>5.4596857808064669E-5</v>
      </c>
      <c r="JO8" s="58">
        <v>1.9836859428323805E-4</v>
      </c>
      <c r="JP8" s="58">
        <v>1.2209677137434483E-2</v>
      </c>
      <c r="JQ8" s="58">
        <v>1.7143413424491882E-3</v>
      </c>
      <c r="JR8" s="58">
        <v>1.3285235036164522E-4</v>
      </c>
      <c r="JS8" s="58">
        <v>6.1876438849139959E-5</v>
      </c>
      <c r="JT8" s="58">
        <v>1.3285235036164522E-4</v>
      </c>
      <c r="JU8" s="58">
        <v>6.5516229369677603E-5</v>
      </c>
      <c r="JV8" s="59">
        <v>1.2830261839553714E-3</v>
      </c>
      <c r="JW8" s="57">
        <v>0</v>
      </c>
      <c r="JX8" s="58">
        <v>0</v>
      </c>
      <c r="JY8" s="58">
        <v>0</v>
      </c>
      <c r="JZ8" s="58">
        <v>0</v>
      </c>
      <c r="KA8" s="58">
        <v>0</v>
      </c>
      <c r="KB8" s="58">
        <v>0</v>
      </c>
      <c r="KC8" s="58">
        <v>0</v>
      </c>
      <c r="KD8" s="58">
        <v>0</v>
      </c>
      <c r="KE8" s="58">
        <v>0</v>
      </c>
      <c r="KF8" s="58">
        <v>0</v>
      </c>
      <c r="KG8" s="58">
        <v>0</v>
      </c>
      <c r="KH8" s="58">
        <v>0</v>
      </c>
      <c r="KI8" s="58">
        <v>0</v>
      </c>
      <c r="KJ8" s="58">
        <v>0</v>
      </c>
      <c r="KK8" s="58">
        <v>0</v>
      </c>
      <c r="KL8" s="58">
        <v>0</v>
      </c>
      <c r="KM8" s="58">
        <v>0</v>
      </c>
      <c r="KN8" s="58">
        <v>0</v>
      </c>
      <c r="KO8" s="58">
        <v>0</v>
      </c>
      <c r="KP8" s="58">
        <v>0</v>
      </c>
      <c r="KQ8" s="58">
        <v>0</v>
      </c>
      <c r="KR8" s="58">
        <v>0</v>
      </c>
      <c r="KS8" s="58">
        <v>0</v>
      </c>
      <c r="KT8" s="58">
        <v>0</v>
      </c>
      <c r="KU8" s="58">
        <v>0</v>
      </c>
      <c r="KV8" s="58">
        <v>0</v>
      </c>
      <c r="KW8" s="58">
        <v>0</v>
      </c>
      <c r="KX8" s="58">
        <v>0</v>
      </c>
      <c r="KY8" s="58">
        <v>0</v>
      </c>
      <c r="KZ8" s="58">
        <v>0</v>
      </c>
      <c r="LA8" s="58">
        <v>0</v>
      </c>
      <c r="LB8" s="58">
        <v>0</v>
      </c>
      <c r="LC8" s="58">
        <v>0</v>
      </c>
      <c r="LD8" s="58">
        <v>0</v>
      </c>
      <c r="LE8" s="58">
        <v>0</v>
      </c>
      <c r="LF8" s="58">
        <v>0</v>
      </c>
      <c r="LG8" s="58">
        <v>0</v>
      </c>
      <c r="LH8" s="58">
        <v>0</v>
      </c>
      <c r="LI8" s="58">
        <v>0</v>
      </c>
      <c r="LJ8" s="59">
        <v>0</v>
      </c>
      <c r="LK8" s="63">
        <v>2.0852433226536959E-4</v>
      </c>
      <c r="LL8" s="63">
        <v>0</v>
      </c>
      <c r="LM8" s="63">
        <v>1.8894965760409832E-3</v>
      </c>
      <c r="LN8" s="63">
        <v>8.6886615235926001E-7</v>
      </c>
      <c r="LO8" s="63">
        <v>0</v>
      </c>
      <c r="LP8" s="63">
        <v>0</v>
      </c>
      <c r="LQ8" s="63">
        <v>0</v>
      </c>
      <c r="LR8" s="63">
        <v>1.6317069530487061E-3</v>
      </c>
      <c r="LS8" s="63">
        <v>0</v>
      </c>
      <c r="LT8" s="63">
        <v>2.1234291125438176E-5</v>
      </c>
      <c r="LU8" s="63">
        <v>0</v>
      </c>
      <c r="LV8" s="63">
        <v>0</v>
      </c>
      <c r="LW8" s="63">
        <v>0</v>
      </c>
      <c r="LX8" s="63">
        <v>0</v>
      </c>
      <c r="LY8" s="63">
        <v>4.3701171875E-2</v>
      </c>
      <c r="LZ8" s="63">
        <v>2.2957914916332811E-4</v>
      </c>
      <c r="MA8" s="63">
        <v>5.1145474426448345E-3</v>
      </c>
      <c r="MB8" s="63">
        <v>8.1631029024720192E-4</v>
      </c>
      <c r="MC8" s="63">
        <v>7.1139635110739619E-5</v>
      </c>
      <c r="MD8" s="63">
        <v>5.8541502803564072E-3</v>
      </c>
      <c r="ME8" s="63">
        <v>1.1860322207212448E-2</v>
      </c>
      <c r="MF8" s="63">
        <v>7.6875984668731689E-2</v>
      </c>
      <c r="MG8" s="63">
        <v>7.4190436862409115E-3</v>
      </c>
      <c r="MH8" s="63">
        <v>0</v>
      </c>
      <c r="MI8" s="63">
        <v>5.4747515605413355E-6</v>
      </c>
      <c r="MJ8" s="63">
        <v>0</v>
      </c>
      <c r="MK8" s="63">
        <v>0</v>
      </c>
      <c r="ML8" s="63">
        <v>0</v>
      </c>
      <c r="MM8" s="63">
        <v>1.0625427821651101E-3</v>
      </c>
      <c r="MN8" s="63">
        <v>5.8900473959511146E-5</v>
      </c>
      <c r="MO8" s="63">
        <v>0</v>
      </c>
      <c r="MP8" s="63">
        <v>0</v>
      </c>
      <c r="MQ8" s="63">
        <v>0</v>
      </c>
      <c r="MR8" s="63">
        <v>0</v>
      </c>
      <c r="MS8" s="63">
        <v>3.0032336711883545E-2</v>
      </c>
      <c r="MT8" s="63">
        <v>7.6519980211742222E-5</v>
      </c>
      <c r="MU8" s="63">
        <v>0</v>
      </c>
      <c r="MV8" s="63">
        <v>0</v>
      </c>
      <c r="MW8" s="63">
        <v>1.1625584011198953E-4</v>
      </c>
      <c r="MX8" s="63">
        <v>5.6359139271080494E-3</v>
      </c>
    </row>
    <row r="9" spans="2:362" s="38" customFormat="1">
      <c r="B9" s="31" t="s">
        <v>17</v>
      </c>
      <c r="C9" s="57">
        <v>0</v>
      </c>
      <c r="D9" s="58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58">
        <v>0</v>
      </c>
      <c r="AF9" s="58">
        <v>0</v>
      </c>
      <c r="AG9" s="58">
        <v>0</v>
      </c>
      <c r="AH9" s="58">
        <v>0</v>
      </c>
      <c r="AI9" s="58">
        <v>0</v>
      </c>
      <c r="AJ9" s="58">
        <v>0</v>
      </c>
      <c r="AK9" s="58">
        <v>0</v>
      </c>
      <c r="AL9" s="58">
        <v>0</v>
      </c>
      <c r="AM9" s="58">
        <v>0</v>
      </c>
      <c r="AN9" s="58">
        <v>0</v>
      </c>
      <c r="AO9" s="58">
        <v>0</v>
      </c>
      <c r="AP9" s="59">
        <v>0</v>
      </c>
      <c r="AQ9" s="57">
        <v>0</v>
      </c>
      <c r="AR9" s="58">
        <v>0</v>
      </c>
      <c r="AS9" s="58">
        <v>0</v>
      </c>
      <c r="AT9" s="58">
        <v>0</v>
      </c>
      <c r="AU9" s="58">
        <v>0</v>
      </c>
      <c r="AV9" s="58">
        <v>0</v>
      </c>
      <c r="AW9" s="58">
        <v>0</v>
      </c>
      <c r="AX9" s="58">
        <v>0</v>
      </c>
      <c r="AY9" s="58">
        <v>0</v>
      </c>
      <c r="AZ9" s="58">
        <v>0</v>
      </c>
      <c r="BA9" s="58">
        <v>0</v>
      </c>
      <c r="BB9" s="58">
        <v>0</v>
      </c>
      <c r="BC9" s="58">
        <v>0</v>
      </c>
      <c r="BD9" s="58">
        <v>0</v>
      </c>
      <c r="BE9" s="58">
        <v>0</v>
      </c>
      <c r="BF9" s="58">
        <v>0</v>
      </c>
      <c r="BG9" s="58">
        <v>0</v>
      </c>
      <c r="BH9" s="58">
        <v>0</v>
      </c>
      <c r="BI9" s="58">
        <v>0</v>
      </c>
      <c r="BJ9" s="58">
        <v>0</v>
      </c>
      <c r="BK9" s="58">
        <v>0</v>
      </c>
      <c r="BL9" s="58">
        <v>0</v>
      </c>
      <c r="BM9" s="58">
        <v>0</v>
      </c>
      <c r="BN9" s="58">
        <v>0</v>
      </c>
      <c r="BO9" s="58">
        <v>0</v>
      </c>
      <c r="BP9" s="58">
        <v>0</v>
      </c>
      <c r="BQ9" s="58">
        <v>0</v>
      </c>
      <c r="BR9" s="58">
        <v>0</v>
      </c>
      <c r="BS9" s="58">
        <v>0</v>
      </c>
      <c r="BT9" s="58">
        <v>0</v>
      </c>
      <c r="BU9" s="58">
        <v>0</v>
      </c>
      <c r="BV9" s="58">
        <v>0</v>
      </c>
      <c r="BW9" s="58">
        <v>0</v>
      </c>
      <c r="BX9" s="58">
        <v>0</v>
      </c>
      <c r="BY9" s="58">
        <v>0</v>
      </c>
      <c r="BZ9" s="58">
        <v>0</v>
      </c>
      <c r="CA9" s="58">
        <v>0</v>
      </c>
      <c r="CB9" s="58">
        <v>0</v>
      </c>
      <c r="CC9" s="58">
        <v>0</v>
      </c>
      <c r="CD9" s="59">
        <v>0</v>
      </c>
      <c r="CE9" s="57">
        <v>0</v>
      </c>
      <c r="CF9" s="58">
        <v>0</v>
      </c>
      <c r="CG9" s="58">
        <v>0</v>
      </c>
      <c r="CH9" s="58">
        <v>0</v>
      </c>
      <c r="CI9" s="58">
        <v>0</v>
      </c>
      <c r="CJ9" s="58">
        <v>0</v>
      </c>
      <c r="CK9" s="58">
        <v>0</v>
      </c>
      <c r="CL9" s="58">
        <v>0</v>
      </c>
      <c r="CM9" s="58">
        <v>0</v>
      </c>
      <c r="CN9" s="58">
        <v>0</v>
      </c>
      <c r="CO9" s="58">
        <v>0</v>
      </c>
      <c r="CP9" s="58">
        <v>0</v>
      </c>
      <c r="CQ9" s="58">
        <v>0</v>
      </c>
      <c r="CR9" s="58">
        <v>0</v>
      </c>
      <c r="CS9" s="58">
        <v>0</v>
      </c>
      <c r="CT9" s="58">
        <v>0</v>
      </c>
      <c r="CU9" s="58">
        <v>0</v>
      </c>
      <c r="CV9" s="58">
        <v>0</v>
      </c>
      <c r="CW9" s="58">
        <v>0</v>
      </c>
      <c r="CX9" s="58">
        <v>0</v>
      </c>
      <c r="CY9" s="58">
        <v>0</v>
      </c>
      <c r="CZ9" s="58">
        <v>0</v>
      </c>
      <c r="DA9" s="58">
        <v>0</v>
      </c>
      <c r="DB9" s="58">
        <v>0</v>
      </c>
      <c r="DC9" s="58">
        <v>0</v>
      </c>
      <c r="DD9" s="58">
        <v>0</v>
      </c>
      <c r="DE9" s="58">
        <v>0</v>
      </c>
      <c r="DF9" s="58">
        <v>0</v>
      </c>
      <c r="DG9" s="58">
        <v>0</v>
      </c>
      <c r="DH9" s="58">
        <v>0</v>
      </c>
      <c r="DI9" s="58">
        <v>0</v>
      </c>
      <c r="DJ9" s="58">
        <v>0</v>
      </c>
      <c r="DK9" s="58">
        <v>0</v>
      </c>
      <c r="DL9" s="58">
        <v>0</v>
      </c>
      <c r="DM9" s="58">
        <v>0</v>
      </c>
      <c r="DN9" s="58">
        <v>0</v>
      </c>
      <c r="DO9" s="58">
        <v>0</v>
      </c>
      <c r="DP9" s="58">
        <v>0</v>
      </c>
      <c r="DQ9" s="58">
        <v>0</v>
      </c>
      <c r="DR9" s="59">
        <v>0</v>
      </c>
      <c r="DS9" s="57">
        <v>0</v>
      </c>
      <c r="DT9" s="58">
        <v>0</v>
      </c>
      <c r="DU9" s="58">
        <v>0</v>
      </c>
      <c r="DV9" s="58">
        <v>0</v>
      </c>
      <c r="DW9" s="58">
        <v>0</v>
      </c>
      <c r="DX9" s="58">
        <v>0</v>
      </c>
      <c r="DY9" s="58">
        <v>0</v>
      </c>
      <c r="DZ9" s="58">
        <v>0</v>
      </c>
      <c r="EA9" s="58">
        <v>0</v>
      </c>
      <c r="EB9" s="58">
        <v>0</v>
      </c>
      <c r="EC9" s="58">
        <v>0</v>
      </c>
      <c r="ED9" s="58">
        <v>0</v>
      </c>
      <c r="EE9" s="58">
        <v>0</v>
      </c>
      <c r="EF9" s="58">
        <v>0</v>
      </c>
      <c r="EG9" s="58">
        <v>0</v>
      </c>
      <c r="EH9" s="58">
        <v>0</v>
      </c>
      <c r="EI9" s="58">
        <v>0</v>
      </c>
      <c r="EJ9" s="58">
        <v>0</v>
      </c>
      <c r="EK9" s="58">
        <v>0</v>
      </c>
      <c r="EL9" s="58">
        <v>0</v>
      </c>
      <c r="EM9" s="58">
        <v>0</v>
      </c>
      <c r="EN9" s="58">
        <v>0</v>
      </c>
      <c r="EO9" s="58">
        <v>0</v>
      </c>
      <c r="EP9" s="58">
        <v>0</v>
      </c>
      <c r="EQ9" s="58">
        <v>0</v>
      </c>
      <c r="ER9" s="58">
        <v>0</v>
      </c>
      <c r="ES9" s="58">
        <v>0</v>
      </c>
      <c r="ET9" s="58">
        <v>0</v>
      </c>
      <c r="EU9" s="58">
        <v>0</v>
      </c>
      <c r="EV9" s="58">
        <v>0</v>
      </c>
      <c r="EW9" s="58">
        <v>0</v>
      </c>
      <c r="EX9" s="58">
        <v>0</v>
      </c>
      <c r="EY9" s="58">
        <v>0</v>
      </c>
      <c r="EZ9" s="58">
        <v>0</v>
      </c>
      <c r="FA9" s="58">
        <v>0</v>
      </c>
      <c r="FB9" s="58">
        <v>0</v>
      </c>
      <c r="FC9" s="58">
        <v>0</v>
      </c>
      <c r="FD9" s="58">
        <v>0</v>
      </c>
      <c r="FE9" s="58">
        <v>0</v>
      </c>
      <c r="FF9" s="59">
        <v>0</v>
      </c>
      <c r="FG9" s="57">
        <v>0</v>
      </c>
      <c r="FH9" s="58">
        <v>0</v>
      </c>
      <c r="FI9" s="58">
        <v>0</v>
      </c>
      <c r="FJ9" s="58">
        <v>0</v>
      </c>
      <c r="FK9" s="58">
        <v>3.3747445791959763E-2</v>
      </c>
      <c r="FL9" s="58">
        <v>6.0902588069438934E-2</v>
      </c>
      <c r="FM9" s="58">
        <v>0</v>
      </c>
      <c r="FN9" s="58">
        <v>3.1507547944784164E-2</v>
      </c>
      <c r="FO9" s="58">
        <v>0</v>
      </c>
      <c r="FP9" s="58">
        <v>0</v>
      </c>
      <c r="FQ9" s="58">
        <v>0</v>
      </c>
      <c r="FR9" s="58">
        <v>4.1309897787868977E-3</v>
      </c>
      <c r="FS9" s="58">
        <v>1.239296980202198E-2</v>
      </c>
      <c r="FT9" s="58">
        <v>0</v>
      </c>
      <c r="FU9" s="58">
        <v>0</v>
      </c>
      <c r="FV9" s="58">
        <v>0</v>
      </c>
      <c r="FW9" s="58">
        <v>7.4762137955985963E-6</v>
      </c>
      <c r="FX9" s="58">
        <v>4.1084797121584415E-3</v>
      </c>
      <c r="FY9" s="58">
        <v>1.5034048374218401E-5</v>
      </c>
      <c r="FZ9" s="58">
        <v>0</v>
      </c>
      <c r="GA9" s="58">
        <v>0</v>
      </c>
      <c r="GB9" s="58">
        <v>0</v>
      </c>
      <c r="GC9" s="58">
        <v>0</v>
      </c>
      <c r="GD9" s="58">
        <v>0</v>
      </c>
      <c r="GE9" s="58">
        <v>0</v>
      </c>
      <c r="GF9" s="58">
        <v>0</v>
      </c>
      <c r="GG9" s="58">
        <v>0</v>
      </c>
      <c r="GH9" s="58">
        <v>0</v>
      </c>
      <c r="GI9" s="58">
        <v>0</v>
      </c>
      <c r="GJ9" s="58">
        <v>0</v>
      </c>
      <c r="GK9" s="58">
        <v>0</v>
      </c>
      <c r="GL9" s="58">
        <v>0</v>
      </c>
      <c r="GM9" s="58">
        <v>0</v>
      </c>
      <c r="GN9" s="58">
        <v>0</v>
      </c>
      <c r="GO9" s="58">
        <v>0</v>
      </c>
      <c r="GP9" s="58">
        <v>0</v>
      </c>
      <c r="GQ9" s="58">
        <v>0</v>
      </c>
      <c r="GR9" s="58">
        <v>0</v>
      </c>
      <c r="GS9" s="58">
        <v>0</v>
      </c>
      <c r="GT9" s="59">
        <v>5.9501610696315765E-2</v>
      </c>
      <c r="GU9" s="57">
        <v>0</v>
      </c>
      <c r="GV9" s="58">
        <v>0</v>
      </c>
      <c r="GW9" s="58">
        <v>0</v>
      </c>
      <c r="GX9" s="58">
        <v>0</v>
      </c>
      <c r="GY9" s="58">
        <v>0</v>
      </c>
      <c r="GZ9" s="58">
        <v>0</v>
      </c>
      <c r="HA9" s="58">
        <v>0</v>
      </c>
      <c r="HB9" s="58">
        <v>0</v>
      </c>
      <c r="HC9" s="58">
        <v>0</v>
      </c>
      <c r="HD9" s="58">
        <v>0</v>
      </c>
      <c r="HE9" s="58">
        <v>0</v>
      </c>
      <c r="HF9" s="58">
        <v>0</v>
      </c>
      <c r="HG9" s="58">
        <v>0</v>
      </c>
      <c r="HH9" s="58">
        <v>0</v>
      </c>
      <c r="HI9" s="58">
        <v>0</v>
      </c>
      <c r="HJ9" s="58">
        <v>0</v>
      </c>
      <c r="HK9" s="58">
        <v>0</v>
      </c>
      <c r="HL9" s="58">
        <v>0</v>
      </c>
      <c r="HM9" s="58">
        <v>0</v>
      </c>
      <c r="HN9" s="58">
        <v>0</v>
      </c>
      <c r="HO9" s="58">
        <v>0</v>
      </c>
      <c r="HP9" s="58">
        <v>0</v>
      </c>
      <c r="HQ9" s="58">
        <v>0</v>
      </c>
      <c r="HR9" s="58">
        <v>0</v>
      </c>
      <c r="HS9" s="58">
        <v>0</v>
      </c>
      <c r="HT9" s="58">
        <v>0</v>
      </c>
      <c r="HU9" s="58">
        <v>0</v>
      </c>
      <c r="HV9" s="58">
        <v>0</v>
      </c>
      <c r="HW9" s="58">
        <v>0</v>
      </c>
      <c r="HX9" s="58">
        <v>0</v>
      </c>
      <c r="HY9" s="58">
        <v>0</v>
      </c>
      <c r="HZ9" s="58">
        <v>0</v>
      </c>
      <c r="IA9" s="58">
        <v>0</v>
      </c>
      <c r="IB9" s="58">
        <v>0</v>
      </c>
      <c r="IC9" s="58">
        <v>0</v>
      </c>
      <c r="ID9" s="58">
        <v>0</v>
      </c>
      <c r="IE9" s="58">
        <v>0</v>
      </c>
      <c r="IF9" s="58">
        <v>0</v>
      </c>
      <c r="IG9" s="58">
        <v>0</v>
      </c>
      <c r="IH9" s="59">
        <v>0</v>
      </c>
      <c r="II9" s="57">
        <v>0</v>
      </c>
      <c r="IJ9" s="58">
        <v>0</v>
      </c>
      <c r="IK9" s="58">
        <v>0</v>
      </c>
      <c r="IL9" s="58">
        <v>0</v>
      </c>
      <c r="IM9" s="58">
        <v>0</v>
      </c>
      <c r="IN9" s="58">
        <v>0</v>
      </c>
      <c r="IO9" s="58">
        <v>0</v>
      </c>
      <c r="IP9" s="58">
        <v>0</v>
      </c>
      <c r="IQ9" s="58">
        <v>0</v>
      </c>
      <c r="IR9" s="58">
        <v>0</v>
      </c>
      <c r="IS9" s="58">
        <v>0</v>
      </c>
      <c r="IT9" s="58">
        <v>0</v>
      </c>
      <c r="IU9" s="58">
        <v>0</v>
      </c>
      <c r="IV9" s="58">
        <v>0</v>
      </c>
      <c r="IW9" s="58">
        <v>0</v>
      </c>
      <c r="IX9" s="58">
        <v>0</v>
      </c>
      <c r="IY9" s="58">
        <v>0</v>
      </c>
      <c r="IZ9" s="58">
        <v>0</v>
      </c>
      <c r="JA9" s="58">
        <v>0</v>
      </c>
      <c r="JB9" s="58">
        <v>0</v>
      </c>
      <c r="JC9" s="58">
        <v>0</v>
      </c>
      <c r="JD9" s="58">
        <v>0</v>
      </c>
      <c r="JE9" s="58">
        <v>0</v>
      </c>
      <c r="JF9" s="58">
        <v>0</v>
      </c>
      <c r="JG9" s="58">
        <v>0</v>
      </c>
      <c r="JH9" s="58">
        <v>0</v>
      </c>
      <c r="JI9" s="58">
        <v>0</v>
      </c>
      <c r="JJ9" s="58">
        <v>0</v>
      </c>
      <c r="JK9" s="58">
        <v>0</v>
      </c>
      <c r="JL9" s="58">
        <v>0</v>
      </c>
      <c r="JM9" s="58">
        <v>0</v>
      </c>
      <c r="JN9" s="58">
        <v>0</v>
      </c>
      <c r="JO9" s="58">
        <v>0</v>
      </c>
      <c r="JP9" s="58">
        <v>0</v>
      </c>
      <c r="JQ9" s="58">
        <v>0</v>
      </c>
      <c r="JR9" s="58">
        <v>0</v>
      </c>
      <c r="JS9" s="58">
        <v>0</v>
      </c>
      <c r="JT9" s="58">
        <v>0</v>
      </c>
      <c r="JU9" s="58">
        <v>0</v>
      </c>
      <c r="JV9" s="59">
        <v>0</v>
      </c>
      <c r="JW9" s="57">
        <v>0</v>
      </c>
      <c r="JX9" s="58">
        <v>0</v>
      </c>
      <c r="JY9" s="58">
        <v>0</v>
      </c>
      <c r="JZ9" s="58">
        <v>0</v>
      </c>
      <c r="KA9" s="58">
        <v>0</v>
      </c>
      <c r="KB9" s="58">
        <v>0</v>
      </c>
      <c r="KC9" s="58">
        <v>0</v>
      </c>
      <c r="KD9" s="58">
        <v>0</v>
      </c>
      <c r="KE9" s="58">
        <v>0</v>
      </c>
      <c r="KF9" s="58">
        <v>0</v>
      </c>
      <c r="KG9" s="58">
        <v>0</v>
      </c>
      <c r="KH9" s="58">
        <v>0</v>
      </c>
      <c r="KI9" s="58">
        <v>0</v>
      </c>
      <c r="KJ9" s="58">
        <v>0</v>
      </c>
      <c r="KK9" s="58">
        <v>0</v>
      </c>
      <c r="KL9" s="58">
        <v>0</v>
      </c>
      <c r="KM9" s="58">
        <v>0</v>
      </c>
      <c r="KN9" s="58">
        <v>0</v>
      </c>
      <c r="KO9" s="58">
        <v>0</v>
      </c>
      <c r="KP9" s="58">
        <v>0</v>
      </c>
      <c r="KQ9" s="58">
        <v>0</v>
      </c>
      <c r="KR9" s="58">
        <v>0</v>
      </c>
      <c r="KS9" s="58">
        <v>0</v>
      </c>
      <c r="KT9" s="58">
        <v>0</v>
      </c>
      <c r="KU9" s="58">
        <v>0</v>
      </c>
      <c r="KV9" s="58">
        <v>0</v>
      </c>
      <c r="KW9" s="58">
        <v>0</v>
      </c>
      <c r="KX9" s="58">
        <v>0</v>
      </c>
      <c r="KY9" s="58">
        <v>0</v>
      </c>
      <c r="KZ9" s="58">
        <v>0</v>
      </c>
      <c r="LA9" s="58">
        <v>0</v>
      </c>
      <c r="LB9" s="58">
        <v>0</v>
      </c>
      <c r="LC9" s="58">
        <v>0</v>
      </c>
      <c r="LD9" s="58">
        <v>0</v>
      </c>
      <c r="LE9" s="58">
        <v>0</v>
      </c>
      <c r="LF9" s="58">
        <v>0</v>
      </c>
      <c r="LG9" s="58">
        <v>0</v>
      </c>
      <c r="LH9" s="58">
        <v>0</v>
      </c>
      <c r="LI9" s="58">
        <v>0</v>
      </c>
      <c r="LJ9" s="59">
        <v>0</v>
      </c>
      <c r="LK9" s="63">
        <v>0</v>
      </c>
      <c r="LL9" s="63">
        <v>0</v>
      </c>
      <c r="LM9" s="63">
        <v>0</v>
      </c>
      <c r="LN9" s="63">
        <v>0</v>
      </c>
      <c r="LO9" s="63">
        <v>0</v>
      </c>
      <c r="LP9" s="63">
        <v>0</v>
      </c>
      <c r="LQ9" s="63">
        <v>0</v>
      </c>
      <c r="LR9" s="63">
        <v>0</v>
      </c>
      <c r="LS9" s="63">
        <v>0</v>
      </c>
      <c r="LT9" s="63">
        <v>0</v>
      </c>
      <c r="LU9" s="63">
        <v>0</v>
      </c>
      <c r="LV9" s="63">
        <v>0</v>
      </c>
      <c r="LW9" s="63">
        <v>0</v>
      </c>
      <c r="LX9" s="63">
        <v>0</v>
      </c>
      <c r="LY9" s="63">
        <v>0</v>
      </c>
      <c r="LZ9" s="63">
        <v>0</v>
      </c>
      <c r="MA9" s="63">
        <v>0</v>
      </c>
      <c r="MB9" s="63">
        <v>0</v>
      </c>
      <c r="MC9" s="63">
        <v>0</v>
      </c>
      <c r="MD9" s="63">
        <v>0</v>
      </c>
      <c r="ME9" s="63">
        <v>0</v>
      </c>
      <c r="MF9" s="63">
        <v>0</v>
      </c>
      <c r="MG9" s="63">
        <v>0</v>
      </c>
      <c r="MH9" s="63">
        <v>0</v>
      </c>
      <c r="MI9" s="63">
        <v>0</v>
      </c>
      <c r="MJ9" s="63">
        <v>0</v>
      </c>
      <c r="MK9" s="63">
        <v>0</v>
      </c>
      <c r="ML9" s="63">
        <v>0</v>
      </c>
      <c r="MM9" s="63">
        <v>0</v>
      </c>
      <c r="MN9" s="63">
        <v>0</v>
      </c>
      <c r="MO9" s="63">
        <v>0</v>
      </c>
      <c r="MP9" s="63">
        <v>0</v>
      </c>
      <c r="MQ9" s="63">
        <v>0</v>
      </c>
      <c r="MR9" s="63">
        <v>0</v>
      </c>
      <c r="MS9" s="63">
        <v>0</v>
      </c>
      <c r="MT9" s="63">
        <v>0</v>
      </c>
      <c r="MU9" s="63">
        <v>0</v>
      </c>
      <c r="MV9" s="63">
        <v>0</v>
      </c>
      <c r="MW9" s="63">
        <v>0</v>
      </c>
      <c r="MX9" s="63">
        <v>0</v>
      </c>
    </row>
    <row r="10" spans="2:362" s="38" customFormat="1">
      <c r="B10" s="31" t="s">
        <v>18</v>
      </c>
      <c r="C10" s="57">
        <v>0</v>
      </c>
      <c r="D10" s="58">
        <v>0</v>
      </c>
      <c r="E10" s="58">
        <v>0</v>
      </c>
      <c r="F10" s="58">
        <v>0</v>
      </c>
      <c r="G10" s="58">
        <v>0</v>
      </c>
      <c r="H10" s="58">
        <v>0</v>
      </c>
      <c r="I10" s="58">
        <v>0</v>
      </c>
      <c r="J10" s="58">
        <v>0</v>
      </c>
      <c r="K10" s="58">
        <v>0</v>
      </c>
      <c r="L10" s="58">
        <v>0</v>
      </c>
      <c r="M10" s="58">
        <v>0</v>
      </c>
      <c r="N10" s="58">
        <v>0</v>
      </c>
      <c r="O10" s="58">
        <v>0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58">
        <v>0</v>
      </c>
      <c r="W10" s="58">
        <v>0</v>
      </c>
      <c r="X10" s="58">
        <v>0</v>
      </c>
      <c r="Y10" s="58">
        <v>0</v>
      </c>
      <c r="Z10" s="58">
        <v>0</v>
      </c>
      <c r="AA10" s="58">
        <v>0</v>
      </c>
      <c r="AB10" s="58">
        <v>0</v>
      </c>
      <c r="AC10" s="58">
        <v>0</v>
      </c>
      <c r="AD10" s="58">
        <v>0</v>
      </c>
      <c r="AE10" s="58">
        <v>0</v>
      </c>
      <c r="AF10" s="58">
        <v>0</v>
      </c>
      <c r="AG10" s="58">
        <v>0</v>
      </c>
      <c r="AH10" s="58">
        <v>0</v>
      </c>
      <c r="AI10" s="58">
        <v>0</v>
      </c>
      <c r="AJ10" s="58">
        <v>0</v>
      </c>
      <c r="AK10" s="58">
        <v>0</v>
      </c>
      <c r="AL10" s="58">
        <v>0</v>
      </c>
      <c r="AM10" s="58">
        <v>0</v>
      </c>
      <c r="AN10" s="58">
        <v>0</v>
      </c>
      <c r="AO10" s="58">
        <v>0</v>
      </c>
      <c r="AP10" s="59">
        <v>0</v>
      </c>
      <c r="AQ10" s="57">
        <v>0</v>
      </c>
      <c r="AR10" s="58">
        <v>0</v>
      </c>
      <c r="AS10" s="58">
        <v>0</v>
      </c>
      <c r="AT10" s="58">
        <v>0</v>
      </c>
      <c r="AU10" s="58">
        <v>0</v>
      </c>
      <c r="AV10" s="58">
        <v>0</v>
      </c>
      <c r="AW10" s="58">
        <v>0</v>
      </c>
      <c r="AX10" s="58">
        <v>0</v>
      </c>
      <c r="AY10" s="58">
        <v>0</v>
      </c>
      <c r="AZ10" s="58">
        <v>0</v>
      </c>
      <c r="BA10" s="58">
        <v>0</v>
      </c>
      <c r="BB10" s="58">
        <v>0</v>
      </c>
      <c r="BC10" s="58">
        <v>0</v>
      </c>
      <c r="BD10" s="58">
        <v>0</v>
      </c>
      <c r="BE10" s="58">
        <v>0</v>
      </c>
      <c r="BF10" s="58">
        <v>0</v>
      </c>
      <c r="BG10" s="58">
        <v>0</v>
      </c>
      <c r="BH10" s="58">
        <v>0</v>
      </c>
      <c r="BI10" s="58">
        <v>0</v>
      </c>
      <c r="BJ10" s="58">
        <v>0</v>
      </c>
      <c r="BK10" s="58">
        <v>0</v>
      </c>
      <c r="BL10" s="58">
        <v>0</v>
      </c>
      <c r="BM10" s="58">
        <v>0</v>
      </c>
      <c r="BN10" s="58">
        <v>0</v>
      </c>
      <c r="BO10" s="58">
        <v>0</v>
      </c>
      <c r="BP10" s="58">
        <v>0</v>
      </c>
      <c r="BQ10" s="58">
        <v>0</v>
      </c>
      <c r="BR10" s="58">
        <v>0</v>
      </c>
      <c r="BS10" s="58">
        <v>0</v>
      </c>
      <c r="BT10" s="58">
        <v>0</v>
      </c>
      <c r="BU10" s="58">
        <v>0</v>
      </c>
      <c r="BV10" s="58">
        <v>0</v>
      </c>
      <c r="BW10" s="58">
        <v>0</v>
      </c>
      <c r="BX10" s="58">
        <v>0</v>
      </c>
      <c r="BY10" s="58">
        <v>0</v>
      </c>
      <c r="BZ10" s="58">
        <v>0</v>
      </c>
      <c r="CA10" s="58">
        <v>0</v>
      </c>
      <c r="CB10" s="58">
        <v>0</v>
      </c>
      <c r="CC10" s="58">
        <v>0</v>
      </c>
      <c r="CD10" s="59">
        <v>0</v>
      </c>
      <c r="CE10" s="57">
        <v>0</v>
      </c>
      <c r="CF10" s="58">
        <v>0</v>
      </c>
      <c r="CG10" s="58">
        <v>0</v>
      </c>
      <c r="CH10" s="58">
        <v>0</v>
      </c>
      <c r="CI10" s="58">
        <v>0</v>
      </c>
      <c r="CJ10" s="58">
        <v>0</v>
      </c>
      <c r="CK10" s="58">
        <v>0</v>
      </c>
      <c r="CL10" s="58">
        <v>0</v>
      </c>
      <c r="CM10" s="58">
        <v>0</v>
      </c>
      <c r="CN10" s="58">
        <v>0</v>
      </c>
      <c r="CO10" s="58">
        <v>0</v>
      </c>
      <c r="CP10" s="58">
        <v>0</v>
      </c>
      <c r="CQ10" s="58">
        <v>0</v>
      </c>
      <c r="CR10" s="58">
        <v>0</v>
      </c>
      <c r="CS10" s="58">
        <v>0</v>
      </c>
      <c r="CT10" s="58">
        <v>0</v>
      </c>
      <c r="CU10" s="58">
        <v>0</v>
      </c>
      <c r="CV10" s="58">
        <v>0</v>
      </c>
      <c r="CW10" s="58">
        <v>0</v>
      </c>
      <c r="CX10" s="58">
        <v>0</v>
      </c>
      <c r="CY10" s="58">
        <v>0</v>
      </c>
      <c r="CZ10" s="58">
        <v>0</v>
      </c>
      <c r="DA10" s="58">
        <v>0</v>
      </c>
      <c r="DB10" s="58">
        <v>0</v>
      </c>
      <c r="DC10" s="58">
        <v>0</v>
      </c>
      <c r="DD10" s="58">
        <v>0</v>
      </c>
      <c r="DE10" s="58">
        <v>0</v>
      </c>
      <c r="DF10" s="58">
        <v>0</v>
      </c>
      <c r="DG10" s="58">
        <v>0</v>
      </c>
      <c r="DH10" s="58">
        <v>0</v>
      </c>
      <c r="DI10" s="58">
        <v>0</v>
      </c>
      <c r="DJ10" s="58">
        <v>0</v>
      </c>
      <c r="DK10" s="58">
        <v>0</v>
      </c>
      <c r="DL10" s="58">
        <v>0</v>
      </c>
      <c r="DM10" s="58">
        <v>0</v>
      </c>
      <c r="DN10" s="58">
        <v>0</v>
      </c>
      <c r="DO10" s="58">
        <v>0</v>
      </c>
      <c r="DP10" s="58">
        <v>0</v>
      </c>
      <c r="DQ10" s="58">
        <v>0</v>
      </c>
      <c r="DR10" s="59">
        <v>0</v>
      </c>
      <c r="DS10" s="57">
        <v>0</v>
      </c>
      <c r="DT10" s="58">
        <v>0</v>
      </c>
      <c r="DU10" s="58">
        <v>0</v>
      </c>
      <c r="DV10" s="58">
        <v>0</v>
      </c>
      <c r="DW10" s="58">
        <v>0</v>
      </c>
      <c r="DX10" s="58">
        <v>0</v>
      </c>
      <c r="DY10" s="58">
        <v>0</v>
      </c>
      <c r="DZ10" s="58">
        <v>0</v>
      </c>
      <c r="EA10" s="58">
        <v>0</v>
      </c>
      <c r="EB10" s="58">
        <v>0</v>
      </c>
      <c r="EC10" s="58">
        <v>0</v>
      </c>
      <c r="ED10" s="58">
        <v>0</v>
      </c>
      <c r="EE10" s="58">
        <v>0</v>
      </c>
      <c r="EF10" s="58">
        <v>0</v>
      </c>
      <c r="EG10" s="58">
        <v>0</v>
      </c>
      <c r="EH10" s="58">
        <v>0</v>
      </c>
      <c r="EI10" s="58">
        <v>0</v>
      </c>
      <c r="EJ10" s="58">
        <v>0</v>
      </c>
      <c r="EK10" s="58">
        <v>0</v>
      </c>
      <c r="EL10" s="58">
        <v>0</v>
      </c>
      <c r="EM10" s="58">
        <v>0</v>
      </c>
      <c r="EN10" s="58">
        <v>0</v>
      </c>
      <c r="EO10" s="58">
        <v>0</v>
      </c>
      <c r="EP10" s="58">
        <v>0</v>
      </c>
      <c r="EQ10" s="58">
        <v>0</v>
      </c>
      <c r="ER10" s="58">
        <v>0</v>
      </c>
      <c r="ES10" s="58">
        <v>0</v>
      </c>
      <c r="ET10" s="58">
        <v>0</v>
      </c>
      <c r="EU10" s="58">
        <v>0</v>
      </c>
      <c r="EV10" s="58">
        <v>0</v>
      </c>
      <c r="EW10" s="58">
        <v>0</v>
      </c>
      <c r="EX10" s="58">
        <v>0</v>
      </c>
      <c r="EY10" s="58">
        <v>0</v>
      </c>
      <c r="EZ10" s="58">
        <v>0</v>
      </c>
      <c r="FA10" s="58">
        <v>0</v>
      </c>
      <c r="FB10" s="58">
        <v>0</v>
      </c>
      <c r="FC10" s="58">
        <v>0</v>
      </c>
      <c r="FD10" s="58">
        <v>0</v>
      </c>
      <c r="FE10" s="58">
        <v>0</v>
      </c>
      <c r="FF10" s="59">
        <v>0</v>
      </c>
      <c r="FG10" s="57">
        <v>0.36261391639709473</v>
      </c>
      <c r="FH10" s="58">
        <v>1.0561571456491947E-2</v>
      </c>
      <c r="FI10" s="58">
        <v>0</v>
      </c>
      <c r="FJ10" s="58">
        <v>0</v>
      </c>
      <c r="FK10" s="58">
        <v>0</v>
      </c>
      <c r="FL10" s="58">
        <v>9.9365077912807465E-2</v>
      </c>
      <c r="FM10" s="58">
        <v>3.5205233842134476E-2</v>
      </c>
      <c r="FN10" s="58">
        <v>2.8219664469361305E-2</v>
      </c>
      <c r="FO10" s="58">
        <v>0</v>
      </c>
      <c r="FP10" s="58">
        <v>0</v>
      </c>
      <c r="FQ10" s="58">
        <v>0</v>
      </c>
      <c r="FR10" s="58">
        <v>0</v>
      </c>
      <c r="FS10" s="58">
        <v>0</v>
      </c>
      <c r="FT10" s="58">
        <v>0</v>
      </c>
      <c r="FU10" s="58">
        <v>5.6328374892473221E-2</v>
      </c>
      <c r="FV10" s="58">
        <v>0</v>
      </c>
      <c r="FW10" s="58">
        <v>9.5706144347786903E-3</v>
      </c>
      <c r="FX10" s="58">
        <v>2.010386815527454E-4</v>
      </c>
      <c r="FY10" s="58">
        <v>7.8991771442815661E-4</v>
      </c>
      <c r="FZ10" s="58">
        <v>0</v>
      </c>
      <c r="GA10" s="58">
        <v>0</v>
      </c>
      <c r="GB10" s="58">
        <v>0</v>
      </c>
      <c r="GC10" s="58">
        <v>0</v>
      </c>
      <c r="GD10" s="58">
        <v>0</v>
      </c>
      <c r="GE10" s="58">
        <v>0</v>
      </c>
      <c r="GF10" s="58">
        <v>0</v>
      </c>
      <c r="GG10" s="58">
        <v>0</v>
      </c>
      <c r="GH10" s="58">
        <v>0</v>
      </c>
      <c r="GI10" s="58">
        <v>0</v>
      </c>
      <c r="GJ10" s="58">
        <v>0</v>
      </c>
      <c r="GK10" s="58">
        <v>0</v>
      </c>
      <c r="GL10" s="58">
        <v>0</v>
      </c>
      <c r="GM10" s="58">
        <v>0</v>
      </c>
      <c r="GN10" s="58">
        <v>0</v>
      </c>
      <c r="GO10" s="58">
        <v>0</v>
      </c>
      <c r="GP10" s="58">
        <v>0</v>
      </c>
      <c r="GQ10" s="58">
        <v>0</v>
      </c>
      <c r="GR10" s="58">
        <v>0</v>
      </c>
      <c r="GS10" s="58">
        <v>0</v>
      </c>
      <c r="GT10" s="59">
        <v>7.0410468615591526E-3</v>
      </c>
      <c r="GU10" s="57">
        <v>0</v>
      </c>
      <c r="GV10" s="58">
        <v>0</v>
      </c>
      <c r="GW10" s="58">
        <v>0</v>
      </c>
      <c r="GX10" s="58">
        <v>0</v>
      </c>
      <c r="GY10" s="58">
        <v>0</v>
      </c>
      <c r="GZ10" s="58">
        <v>0</v>
      </c>
      <c r="HA10" s="58">
        <v>0</v>
      </c>
      <c r="HB10" s="58">
        <v>0</v>
      </c>
      <c r="HC10" s="58">
        <v>0</v>
      </c>
      <c r="HD10" s="58">
        <v>0</v>
      </c>
      <c r="HE10" s="58">
        <v>0</v>
      </c>
      <c r="HF10" s="58">
        <v>0</v>
      </c>
      <c r="HG10" s="58">
        <v>0</v>
      </c>
      <c r="HH10" s="58">
        <v>0</v>
      </c>
      <c r="HI10" s="58">
        <v>0</v>
      </c>
      <c r="HJ10" s="58">
        <v>0</v>
      </c>
      <c r="HK10" s="58">
        <v>0</v>
      </c>
      <c r="HL10" s="58">
        <v>0</v>
      </c>
      <c r="HM10" s="58">
        <v>0</v>
      </c>
      <c r="HN10" s="58">
        <v>0</v>
      </c>
      <c r="HO10" s="58">
        <v>0</v>
      </c>
      <c r="HP10" s="58">
        <v>0</v>
      </c>
      <c r="HQ10" s="58">
        <v>0</v>
      </c>
      <c r="HR10" s="58">
        <v>0</v>
      </c>
      <c r="HS10" s="58">
        <v>0</v>
      </c>
      <c r="HT10" s="58">
        <v>0</v>
      </c>
      <c r="HU10" s="58">
        <v>0</v>
      </c>
      <c r="HV10" s="58">
        <v>0</v>
      </c>
      <c r="HW10" s="58">
        <v>0</v>
      </c>
      <c r="HX10" s="58">
        <v>0</v>
      </c>
      <c r="HY10" s="58">
        <v>0</v>
      </c>
      <c r="HZ10" s="58">
        <v>0</v>
      </c>
      <c r="IA10" s="58">
        <v>0</v>
      </c>
      <c r="IB10" s="58">
        <v>0</v>
      </c>
      <c r="IC10" s="58">
        <v>0</v>
      </c>
      <c r="ID10" s="58">
        <v>0</v>
      </c>
      <c r="IE10" s="58">
        <v>0</v>
      </c>
      <c r="IF10" s="58">
        <v>0</v>
      </c>
      <c r="IG10" s="58">
        <v>0</v>
      </c>
      <c r="IH10" s="59">
        <v>0</v>
      </c>
      <c r="II10" s="57">
        <v>0</v>
      </c>
      <c r="IJ10" s="58">
        <v>0</v>
      </c>
      <c r="IK10" s="58">
        <v>0</v>
      </c>
      <c r="IL10" s="58">
        <v>0</v>
      </c>
      <c r="IM10" s="58">
        <v>0</v>
      </c>
      <c r="IN10" s="58">
        <v>0</v>
      </c>
      <c r="IO10" s="58">
        <v>0</v>
      </c>
      <c r="IP10" s="58">
        <v>0</v>
      </c>
      <c r="IQ10" s="58">
        <v>0</v>
      </c>
      <c r="IR10" s="58">
        <v>0</v>
      </c>
      <c r="IS10" s="58">
        <v>0</v>
      </c>
      <c r="IT10" s="58">
        <v>0</v>
      </c>
      <c r="IU10" s="58">
        <v>0</v>
      </c>
      <c r="IV10" s="58">
        <v>0</v>
      </c>
      <c r="IW10" s="58">
        <v>0</v>
      </c>
      <c r="IX10" s="58">
        <v>0</v>
      </c>
      <c r="IY10" s="58">
        <v>0</v>
      </c>
      <c r="IZ10" s="58">
        <v>0</v>
      </c>
      <c r="JA10" s="58">
        <v>0</v>
      </c>
      <c r="JB10" s="58">
        <v>0</v>
      </c>
      <c r="JC10" s="58">
        <v>0</v>
      </c>
      <c r="JD10" s="58">
        <v>0</v>
      </c>
      <c r="JE10" s="58">
        <v>0</v>
      </c>
      <c r="JF10" s="58">
        <v>0</v>
      </c>
      <c r="JG10" s="58">
        <v>0</v>
      </c>
      <c r="JH10" s="58">
        <v>0</v>
      </c>
      <c r="JI10" s="58">
        <v>0</v>
      </c>
      <c r="JJ10" s="58">
        <v>0</v>
      </c>
      <c r="JK10" s="58">
        <v>0</v>
      </c>
      <c r="JL10" s="58">
        <v>0</v>
      </c>
      <c r="JM10" s="58">
        <v>0</v>
      </c>
      <c r="JN10" s="58">
        <v>0</v>
      </c>
      <c r="JO10" s="58">
        <v>0</v>
      </c>
      <c r="JP10" s="58">
        <v>0</v>
      </c>
      <c r="JQ10" s="58">
        <v>0</v>
      </c>
      <c r="JR10" s="58">
        <v>0</v>
      </c>
      <c r="JS10" s="58">
        <v>0</v>
      </c>
      <c r="JT10" s="58">
        <v>0</v>
      </c>
      <c r="JU10" s="58">
        <v>0</v>
      </c>
      <c r="JV10" s="59">
        <v>0</v>
      </c>
      <c r="JW10" s="57">
        <v>0</v>
      </c>
      <c r="JX10" s="58">
        <v>0</v>
      </c>
      <c r="JY10" s="58">
        <v>0</v>
      </c>
      <c r="JZ10" s="58">
        <v>0</v>
      </c>
      <c r="KA10" s="58">
        <v>0</v>
      </c>
      <c r="KB10" s="58">
        <v>0</v>
      </c>
      <c r="KC10" s="58">
        <v>0</v>
      </c>
      <c r="KD10" s="58">
        <v>0</v>
      </c>
      <c r="KE10" s="58">
        <v>0</v>
      </c>
      <c r="KF10" s="58">
        <v>0</v>
      </c>
      <c r="KG10" s="58">
        <v>0</v>
      </c>
      <c r="KH10" s="58">
        <v>0</v>
      </c>
      <c r="KI10" s="58">
        <v>0</v>
      </c>
      <c r="KJ10" s="58">
        <v>0</v>
      </c>
      <c r="KK10" s="58">
        <v>0</v>
      </c>
      <c r="KL10" s="58">
        <v>0</v>
      </c>
      <c r="KM10" s="58">
        <v>0</v>
      </c>
      <c r="KN10" s="58">
        <v>0</v>
      </c>
      <c r="KO10" s="58">
        <v>0</v>
      </c>
      <c r="KP10" s="58">
        <v>0</v>
      </c>
      <c r="KQ10" s="58">
        <v>0</v>
      </c>
      <c r="KR10" s="58">
        <v>0</v>
      </c>
      <c r="KS10" s="58">
        <v>0</v>
      </c>
      <c r="KT10" s="58">
        <v>0</v>
      </c>
      <c r="KU10" s="58">
        <v>0</v>
      </c>
      <c r="KV10" s="58">
        <v>0</v>
      </c>
      <c r="KW10" s="58">
        <v>0</v>
      </c>
      <c r="KX10" s="58">
        <v>0</v>
      </c>
      <c r="KY10" s="58">
        <v>0</v>
      </c>
      <c r="KZ10" s="58">
        <v>0</v>
      </c>
      <c r="LA10" s="58">
        <v>0</v>
      </c>
      <c r="LB10" s="58">
        <v>0</v>
      </c>
      <c r="LC10" s="58">
        <v>0</v>
      </c>
      <c r="LD10" s="58">
        <v>0</v>
      </c>
      <c r="LE10" s="58">
        <v>0</v>
      </c>
      <c r="LF10" s="58">
        <v>0</v>
      </c>
      <c r="LG10" s="58">
        <v>0</v>
      </c>
      <c r="LH10" s="58">
        <v>0</v>
      </c>
      <c r="LI10" s="58">
        <v>0</v>
      </c>
      <c r="LJ10" s="59">
        <v>0</v>
      </c>
      <c r="LK10" s="63">
        <v>0</v>
      </c>
      <c r="LL10" s="63">
        <v>2.0701712855952792E-5</v>
      </c>
      <c r="LM10" s="63">
        <v>1.1504709254950285E-4</v>
      </c>
      <c r="LN10" s="63">
        <v>0</v>
      </c>
      <c r="LO10" s="63">
        <v>7.6658226316794753E-4</v>
      </c>
      <c r="LP10" s="63">
        <v>1.6451859846711159E-2</v>
      </c>
      <c r="LQ10" s="63">
        <v>2.8691843617707491E-3</v>
      </c>
      <c r="LR10" s="63">
        <v>1.1755112558603287E-2</v>
      </c>
      <c r="LS10" s="63">
        <v>4.9149012193083763E-3</v>
      </c>
      <c r="LT10" s="63">
        <v>0</v>
      </c>
      <c r="LU10" s="63">
        <v>4.8449693713337183E-4</v>
      </c>
      <c r="LV10" s="63">
        <v>0</v>
      </c>
      <c r="LW10" s="63">
        <v>0</v>
      </c>
      <c r="LX10" s="63">
        <v>0</v>
      </c>
      <c r="LY10" s="63">
        <v>1.6997185302898288E-3</v>
      </c>
      <c r="LZ10" s="63">
        <v>0</v>
      </c>
      <c r="MA10" s="63">
        <v>2.875514910556376E-4</v>
      </c>
      <c r="MB10" s="63">
        <v>2.1457475668285042E-4</v>
      </c>
      <c r="MC10" s="63">
        <v>7.809730595909059E-4</v>
      </c>
      <c r="MD10" s="63">
        <v>0</v>
      </c>
      <c r="ME10" s="63">
        <v>0</v>
      </c>
      <c r="MF10" s="63">
        <v>0</v>
      </c>
      <c r="MG10" s="63">
        <v>0</v>
      </c>
      <c r="MH10" s="63">
        <v>0</v>
      </c>
      <c r="MI10" s="63">
        <v>0</v>
      </c>
      <c r="MJ10" s="63">
        <v>0</v>
      </c>
      <c r="MK10" s="63">
        <v>0</v>
      </c>
      <c r="ML10" s="63">
        <v>0</v>
      </c>
      <c r="MM10" s="63">
        <v>0</v>
      </c>
      <c r="MN10" s="63">
        <v>0</v>
      </c>
      <c r="MO10" s="63">
        <v>0</v>
      </c>
      <c r="MP10" s="63">
        <v>0</v>
      </c>
      <c r="MQ10" s="63">
        <v>0</v>
      </c>
      <c r="MR10" s="63">
        <v>0</v>
      </c>
      <c r="MS10" s="63">
        <v>0</v>
      </c>
      <c r="MT10" s="63">
        <v>0</v>
      </c>
      <c r="MU10" s="63">
        <v>0</v>
      </c>
      <c r="MV10" s="63">
        <v>0</v>
      </c>
      <c r="MW10" s="63">
        <v>0</v>
      </c>
      <c r="MX10" s="63">
        <v>8.670479990541935E-3</v>
      </c>
    </row>
    <row r="11" spans="2:362" s="38" customFormat="1" ht="30">
      <c r="B11" s="31" t="s">
        <v>19</v>
      </c>
      <c r="C11" s="57">
        <v>0</v>
      </c>
      <c r="D11" s="58">
        <v>0</v>
      </c>
      <c r="E11" s="58">
        <v>0</v>
      </c>
      <c r="F11" s="58">
        <v>0</v>
      </c>
      <c r="G11" s="58">
        <v>0</v>
      </c>
      <c r="H11" s="58">
        <v>0.11710094660520554</v>
      </c>
      <c r="I11" s="58">
        <v>0.12813131511211395</v>
      </c>
      <c r="J11" s="58">
        <v>3.4811045974493027E-2</v>
      </c>
      <c r="K11" s="58">
        <v>8.6922254413366318E-3</v>
      </c>
      <c r="L11" s="58">
        <v>3.5546754952520132E-4</v>
      </c>
      <c r="M11" s="58">
        <v>0</v>
      </c>
      <c r="N11" s="58">
        <v>0</v>
      </c>
      <c r="O11" s="58">
        <v>0</v>
      </c>
      <c r="P11" s="58">
        <v>0</v>
      </c>
      <c r="Q11" s="58">
        <v>1.9973365124315023E-3</v>
      </c>
      <c r="R11" s="58">
        <v>0</v>
      </c>
      <c r="S11" s="58">
        <v>2.1659329649992287E-4</v>
      </c>
      <c r="T11" s="58">
        <v>3.9402552647516131E-4</v>
      </c>
      <c r="U11" s="58">
        <v>3.6647793604061007E-4</v>
      </c>
      <c r="V11" s="58">
        <v>0</v>
      </c>
      <c r="W11" s="58">
        <v>2.3292269446528735E-8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9">
        <v>8.5686102509498596E-2</v>
      </c>
      <c r="AQ11" s="57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9">
        <v>0</v>
      </c>
      <c r="CE11" s="57">
        <v>1.2047472409904003E-2</v>
      </c>
      <c r="CF11" s="58">
        <v>5.7051679505093489E-6</v>
      </c>
      <c r="CG11" s="58">
        <v>2.1947184577584267E-3</v>
      </c>
      <c r="CH11" s="58">
        <v>5.1562883891165257E-3</v>
      </c>
      <c r="CI11" s="58">
        <v>2.198379224864766E-4</v>
      </c>
      <c r="CJ11" s="58">
        <v>2.1298414096236229E-2</v>
      </c>
      <c r="CK11" s="58">
        <v>5.1692608743906021E-2</v>
      </c>
      <c r="CL11" s="58">
        <v>0.18093554675579071</v>
      </c>
      <c r="CM11" s="58">
        <v>8.0668143928050995E-2</v>
      </c>
      <c r="CN11" s="58">
        <v>1.2559970491565764E-4</v>
      </c>
      <c r="CO11" s="58">
        <v>1.5192619757726789E-3</v>
      </c>
      <c r="CP11" s="58">
        <v>1.2644623639062047E-3</v>
      </c>
      <c r="CQ11" s="58">
        <v>9.433090453967452E-4</v>
      </c>
      <c r="CR11" s="58">
        <v>1.2375717051327229E-3</v>
      </c>
      <c r="CS11" s="58">
        <v>2.6084310375154018E-3</v>
      </c>
      <c r="CT11" s="58">
        <v>1.1511771008372307E-3</v>
      </c>
      <c r="CU11" s="58">
        <v>5.4450973402708769E-4</v>
      </c>
      <c r="CV11" s="58">
        <v>1.218656892888248E-3</v>
      </c>
      <c r="CW11" s="58">
        <v>1.0478070471435785E-3</v>
      </c>
      <c r="CX11" s="58">
        <v>2.2418785374611616E-3</v>
      </c>
      <c r="CY11" s="58">
        <v>4.8763726954348385E-4</v>
      </c>
      <c r="CZ11" s="58">
        <v>6.7412702264846303E-6</v>
      </c>
      <c r="DA11" s="58">
        <v>5.5331656767521054E-5</v>
      </c>
      <c r="DB11" s="58">
        <v>7.1199669037014246E-4</v>
      </c>
      <c r="DC11" s="58">
        <v>1.4158985868562013E-4</v>
      </c>
      <c r="DD11" s="58">
        <v>0</v>
      </c>
      <c r="DE11" s="58">
        <v>9.3701099103782326E-5</v>
      </c>
      <c r="DF11" s="58">
        <v>0</v>
      </c>
      <c r="DG11" s="58">
        <v>4.8536468966631219E-5</v>
      </c>
      <c r="DH11" s="58">
        <v>2.1396603551693261E-4</v>
      </c>
      <c r="DI11" s="58">
        <v>0</v>
      </c>
      <c r="DJ11" s="58">
        <v>6.9217080636008177E-6</v>
      </c>
      <c r="DK11" s="58">
        <v>2.9453105526044965E-5</v>
      </c>
      <c r="DL11" s="58">
        <v>1.0966135887429118E-3</v>
      </c>
      <c r="DM11" s="58">
        <v>2.6910027954727411E-3</v>
      </c>
      <c r="DN11" s="58">
        <v>6.841147318482399E-3</v>
      </c>
      <c r="DO11" s="58">
        <v>1.3126499834470451E-4</v>
      </c>
      <c r="DP11" s="58">
        <v>4.662519131670706E-5</v>
      </c>
      <c r="DQ11" s="58">
        <v>8.2022423157468438E-4</v>
      </c>
      <c r="DR11" s="59">
        <v>7.6552793383598328E-2</v>
      </c>
      <c r="DS11" s="57">
        <v>1.0564558506011963</v>
      </c>
      <c r="DT11" s="58">
        <v>1.6708378325347439E-6</v>
      </c>
      <c r="DU11" s="58">
        <v>4.257206991314888E-2</v>
      </c>
      <c r="DV11" s="58">
        <v>3.2951499451883137E-4</v>
      </c>
      <c r="DW11" s="58">
        <v>1.1570417322218418E-2</v>
      </c>
      <c r="DX11" s="58">
        <v>0.54159104824066162</v>
      </c>
      <c r="DY11" s="58">
        <v>1.3603822328150272E-2</v>
      </c>
      <c r="DZ11" s="58">
        <v>0.75170087814331055</v>
      </c>
      <c r="EA11" s="58">
        <v>1.0091282892972231E-3</v>
      </c>
      <c r="EB11" s="58">
        <v>0</v>
      </c>
      <c r="EC11" s="58">
        <v>1.7153391614556313E-2</v>
      </c>
      <c r="ED11" s="58">
        <v>8.7551643446204253E-6</v>
      </c>
      <c r="EE11" s="58">
        <v>1.9794622403424E-6</v>
      </c>
      <c r="EF11" s="58">
        <v>5.6857638992369175E-4</v>
      </c>
      <c r="EG11" s="58">
        <v>5.0909373909235001E-2</v>
      </c>
      <c r="EH11" s="58">
        <v>1.3174182735383511E-2</v>
      </c>
      <c r="EI11" s="58">
        <v>0.31083327531814575</v>
      </c>
      <c r="EJ11" s="58">
        <v>0.24975199997425079</v>
      </c>
      <c r="EK11" s="58">
        <v>0.11569219827651978</v>
      </c>
      <c r="EL11" s="58">
        <v>0.19598986208438873</v>
      </c>
      <c r="EM11" s="58">
        <v>2.3509119637310505E-3</v>
      </c>
      <c r="EN11" s="58">
        <v>6.0427505522966385E-3</v>
      </c>
      <c r="EO11" s="58">
        <v>1.6778287244960666E-3</v>
      </c>
      <c r="EP11" s="58">
        <v>4.3898832052946091E-2</v>
      </c>
      <c r="EQ11" s="58">
        <v>4.9724351614713669E-2</v>
      </c>
      <c r="ER11" s="58">
        <v>2.5737523101270199E-3</v>
      </c>
      <c r="ES11" s="58">
        <v>7.8070377930998802E-3</v>
      </c>
      <c r="ET11" s="58">
        <v>2.9330532997846603E-3</v>
      </c>
      <c r="EU11" s="58">
        <v>0</v>
      </c>
      <c r="EV11" s="58">
        <v>0</v>
      </c>
      <c r="EW11" s="58">
        <v>7.343640027102083E-5</v>
      </c>
      <c r="EX11" s="58">
        <v>3.3374509075656533E-4</v>
      </c>
      <c r="EY11" s="58">
        <v>9.8916840215679258E-5</v>
      </c>
      <c r="EZ11" s="58">
        <v>2.7936423521168763E-6</v>
      </c>
      <c r="FA11" s="58">
        <v>0</v>
      </c>
      <c r="FB11" s="58">
        <v>4.1053162931348197E-6</v>
      </c>
      <c r="FC11" s="58">
        <v>9.2032551037846133E-6</v>
      </c>
      <c r="FD11" s="58">
        <v>8.0779716372489929E-3</v>
      </c>
      <c r="FE11" s="58">
        <v>6.8434245884418488E-2</v>
      </c>
      <c r="FF11" s="59">
        <v>0.13822737336158752</v>
      </c>
      <c r="FG11" s="57">
        <v>0</v>
      </c>
      <c r="FH11" s="58">
        <v>0</v>
      </c>
      <c r="FI11" s="58">
        <v>0</v>
      </c>
      <c r="FJ11" s="58">
        <v>0</v>
      </c>
      <c r="FK11" s="58">
        <v>0</v>
      </c>
      <c r="FL11" s="58">
        <v>0.21384149789810181</v>
      </c>
      <c r="FM11" s="58">
        <v>0.91444271802902222</v>
      </c>
      <c r="FN11" s="58">
        <v>0.47199058532714844</v>
      </c>
      <c r="FO11" s="58">
        <v>0.22861067950725555</v>
      </c>
      <c r="FP11" s="58">
        <v>0</v>
      </c>
      <c r="FQ11" s="58">
        <v>0</v>
      </c>
      <c r="FR11" s="58">
        <v>0</v>
      </c>
      <c r="FS11" s="58">
        <v>0</v>
      </c>
      <c r="FT11" s="58">
        <v>0</v>
      </c>
      <c r="FU11" s="58">
        <v>0</v>
      </c>
      <c r="FV11" s="58">
        <v>0</v>
      </c>
      <c r="FW11" s="58">
        <v>0</v>
      </c>
      <c r="FX11" s="58">
        <v>0</v>
      </c>
      <c r="FY11" s="58">
        <v>0</v>
      </c>
      <c r="FZ11" s="58">
        <v>0</v>
      </c>
      <c r="GA11" s="58">
        <v>0</v>
      </c>
      <c r="GB11" s="58">
        <v>0</v>
      </c>
      <c r="GC11" s="58">
        <v>0</v>
      </c>
      <c r="GD11" s="58">
        <v>0</v>
      </c>
      <c r="GE11" s="58">
        <v>0</v>
      </c>
      <c r="GF11" s="58">
        <v>0</v>
      </c>
      <c r="GG11" s="58">
        <v>0</v>
      </c>
      <c r="GH11" s="58">
        <v>0</v>
      </c>
      <c r="GI11" s="58">
        <v>0</v>
      </c>
      <c r="GJ11" s="58">
        <v>0</v>
      </c>
      <c r="GK11" s="58">
        <v>0</v>
      </c>
      <c r="GL11" s="58">
        <v>0</v>
      </c>
      <c r="GM11" s="58">
        <v>0</v>
      </c>
      <c r="GN11" s="58">
        <v>0</v>
      </c>
      <c r="GO11" s="58">
        <v>0</v>
      </c>
      <c r="GP11" s="58">
        <v>0</v>
      </c>
      <c r="GQ11" s="58">
        <v>0</v>
      </c>
      <c r="GR11" s="58">
        <v>0</v>
      </c>
      <c r="GS11" s="58">
        <v>0</v>
      </c>
      <c r="GT11" s="59">
        <v>3.4291603565216064</v>
      </c>
      <c r="GU11" s="57">
        <v>0</v>
      </c>
      <c r="GV11" s="58">
        <v>0</v>
      </c>
      <c r="GW11" s="58">
        <v>0</v>
      </c>
      <c r="GX11" s="58">
        <v>0</v>
      </c>
      <c r="GY11" s="58">
        <v>0</v>
      </c>
      <c r="GZ11" s="58">
        <v>0</v>
      </c>
      <c r="HA11" s="58">
        <v>0</v>
      </c>
      <c r="HB11" s="58">
        <v>0</v>
      </c>
      <c r="HC11" s="58">
        <v>0</v>
      </c>
      <c r="HD11" s="58">
        <v>0</v>
      </c>
      <c r="HE11" s="58">
        <v>0</v>
      </c>
      <c r="HF11" s="58">
        <v>0</v>
      </c>
      <c r="HG11" s="58">
        <v>0</v>
      </c>
      <c r="HH11" s="58">
        <v>0</v>
      </c>
      <c r="HI11" s="58">
        <v>0</v>
      </c>
      <c r="HJ11" s="58">
        <v>0</v>
      </c>
      <c r="HK11" s="58">
        <v>0</v>
      </c>
      <c r="HL11" s="58">
        <v>0</v>
      </c>
      <c r="HM11" s="58">
        <v>0</v>
      </c>
      <c r="HN11" s="58">
        <v>0</v>
      </c>
      <c r="HO11" s="58">
        <v>0</v>
      </c>
      <c r="HP11" s="58">
        <v>0</v>
      </c>
      <c r="HQ11" s="58">
        <v>0</v>
      </c>
      <c r="HR11" s="58">
        <v>0</v>
      </c>
      <c r="HS11" s="58">
        <v>0</v>
      </c>
      <c r="HT11" s="58">
        <v>0</v>
      </c>
      <c r="HU11" s="58">
        <v>0</v>
      </c>
      <c r="HV11" s="58">
        <v>0</v>
      </c>
      <c r="HW11" s="58">
        <v>0</v>
      </c>
      <c r="HX11" s="58">
        <v>0</v>
      </c>
      <c r="HY11" s="58">
        <v>0</v>
      </c>
      <c r="HZ11" s="58">
        <v>0</v>
      </c>
      <c r="IA11" s="58">
        <v>0</v>
      </c>
      <c r="IB11" s="58">
        <v>0</v>
      </c>
      <c r="IC11" s="58">
        <v>0</v>
      </c>
      <c r="ID11" s="58">
        <v>0</v>
      </c>
      <c r="IE11" s="58">
        <v>0</v>
      </c>
      <c r="IF11" s="58">
        <v>0</v>
      </c>
      <c r="IG11" s="58">
        <v>0</v>
      </c>
      <c r="IH11" s="59">
        <v>0</v>
      </c>
      <c r="II11" s="57">
        <v>0.33145615458488464</v>
      </c>
      <c r="IJ11" s="58">
        <v>3.3716198056936264E-2</v>
      </c>
      <c r="IK11" s="58">
        <v>4.1756212711334229E-2</v>
      </c>
      <c r="IL11" s="58">
        <v>0.28347542881965637</v>
      </c>
      <c r="IM11" s="58">
        <v>2.8529092669487E-3</v>
      </c>
      <c r="IN11" s="58">
        <v>0.81515395641326904</v>
      </c>
      <c r="IO11" s="58">
        <v>1.0130420923233032</v>
      </c>
      <c r="IP11" s="58">
        <v>0.84083014726638794</v>
      </c>
      <c r="IQ11" s="58">
        <v>2.3793261051177979</v>
      </c>
      <c r="IR11" s="58">
        <v>0</v>
      </c>
      <c r="IS11" s="58">
        <v>0.11437571793794632</v>
      </c>
      <c r="IT11" s="58">
        <v>1.4264545403420925E-2</v>
      </c>
      <c r="IU11" s="58">
        <v>1.5301967039704323E-2</v>
      </c>
      <c r="IV11" s="58">
        <v>7.2619505226612091E-3</v>
      </c>
      <c r="IW11" s="58">
        <v>3.1122643500566483E-2</v>
      </c>
      <c r="IX11" s="58">
        <v>1.6598744317889214E-2</v>
      </c>
      <c r="IY11" s="58">
        <v>0.15172289311885834</v>
      </c>
      <c r="IZ11" s="58">
        <v>0.20385332405567169</v>
      </c>
      <c r="JA11" s="58">
        <v>2.723231352865696E-2</v>
      </c>
      <c r="JB11" s="58">
        <v>0.7217860221862793</v>
      </c>
      <c r="JC11" s="58">
        <v>4.4609121978282928E-2</v>
      </c>
      <c r="JD11" s="58">
        <v>1.3745835050940514E-2</v>
      </c>
      <c r="JE11" s="58">
        <v>1.9192297011613846E-2</v>
      </c>
      <c r="JF11" s="58">
        <v>1.9192297011613846E-2</v>
      </c>
      <c r="JG11" s="58">
        <v>3.8903304375708103E-3</v>
      </c>
      <c r="JH11" s="58">
        <v>1.0374215198680758E-3</v>
      </c>
      <c r="JI11" s="58">
        <v>7.7028542757034302E-2</v>
      </c>
      <c r="JJ11" s="58">
        <v>0</v>
      </c>
      <c r="JK11" s="58">
        <v>1.0374215198680758E-3</v>
      </c>
      <c r="JL11" s="58">
        <v>7.5213056989014149E-3</v>
      </c>
      <c r="JM11" s="58">
        <v>0</v>
      </c>
      <c r="JN11" s="58">
        <v>8.0400165170431137E-3</v>
      </c>
      <c r="JO11" s="58">
        <v>0.1112634539604187</v>
      </c>
      <c r="JP11" s="58">
        <v>1.4264545403420925E-2</v>
      </c>
      <c r="JQ11" s="58">
        <v>9.5442779362201691E-2</v>
      </c>
      <c r="JR11" s="58">
        <v>2.852909080684185E-2</v>
      </c>
      <c r="JS11" s="58">
        <v>1.0374215198680758E-3</v>
      </c>
      <c r="JT11" s="58">
        <v>9.3367937952280045E-3</v>
      </c>
      <c r="JU11" s="58">
        <v>7.2619505226612091E-3</v>
      </c>
      <c r="JV11" s="59">
        <v>1.1517971754074097</v>
      </c>
      <c r="JW11" s="57">
        <v>0</v>
      </c>
      <c r="JX11" s="58">
        <v>0</v>
      </c>
      <c r="JY11" s="58">
        <v>0</v>
      </c>
      <c r="JZ11" s="58">
        <v>0</v>
      </c>
      <c r="KA11" s="58">
        <v>5.941376555711031E-3</v>
      </c>
      <c r="KB11" s="58">
        <v>4.6909768134355545E-2</v>
      </c>
      <c r="KC11" s="58">
        <v>7.1289852261543274E-2</v>
      </c>
      <c r="KD11" s="58">
        <v>0.32921767234802246</v>
      </c>
      <c r="KE11" s="58">
        <v>8.0280445516109467E-2</v>
      </c>
      <c r="KF11" s="58">
        <v>0</v>
      </c>
      <c r="KG11" s="58">
        <v>0</v>
      </c>
      <c r="KH11" s="58">
        <v>0</v>
      </c>
      <c r="KI11" s="58">
        <v>0</v>
      </c>
      <c r="KJ11" s="58">
        <v>0</v>
      </c>
      <c r="KK11" s="58">
        <v>0</v>
      </c>
      <c r="KL11" s="58">
        <v>0</v>
      </c>
      <c r="KM11" s="58">
        <v>1.8579421334763424E-9</v>
      </c>
      <c r="KN11" s="58">
        <v>1.3909984275528586E-9</v>
      </c>
      <c r="KO11" s="58">
        <v>1.3951501750852913E-4</v>
      </c>
      <c r="KP11" s="58">
        <v>0</v>
      </c>
      <c r="KQ11" s="58">
        <v>8.4634266386274248E-6</v>
      </c>
      <c r="KR11" s="58">
        <v>1.612684286556032E-6</v>
      </c>
      <c r="KS11" s="58">
        <v>3.2742377698014025E-6</v>
      </c>
      <c r="KT11" s="58">
        <v>7.5426373769005295E-6</v>
      </c>
      <c r="KU11" s="58">
        <v>2.1103655853949022E-6</v>
      </c>
      <c r="KV11" s="58">
        <v>1.3150043969289982E-6</v>
      </c>
      <c r="KW11" s="58">
        <v>2.2098781755630625E-6</v>
      </c>
      <c r="KX11" s="58">
        <v>2.8498428505940865E-8</v>
      </c>
      <c r="KY11" s="58">
        <v>1.6645587948005414E-6</v>
      </c>
      <c r="KZ11" s="58">
        <v>0</v>
      </c>
      <c r="LA11" s="58">
        <v>0</v>
      </c>
      <c r="LB11" s="58">
        <v>0</v>
      </c>
      <c r="LC11" s="58">
        <v>0</v>
      </c>
      <c r="LD11" s="58">
        <v>0</v>
      </c>
      <c r="LE11" s="58">
        <v>0</v>
      </c>
      <c r="LF11" s="58">
        <v>2.6065640849992633E-4</v>
      </c>
      <c r="LG11" s="58">
        <v>0</v>
      </c>
      <c r="LH11" s="58">
        <v>0</v>
      </c>
      <c r="LI11" s="58">
        <v>3.5362270864425227E-5</v>
      </c>
      <c r="LJ11" s="59">
        <v>4.7462768852710724E-2</v>
      </c>
      <c r="LK11" s="63">
        <v>3.2951997127383947E-3</v>
      </c>
      <c r="LL11" s="63">
        <v>2.6099034585058689E-4</v>
      </c>
      <c r="LM11" s="63">
        <v>0</v>
      </c>
      <c r="LN11" s="63">
        <v>0</v>
      </c>
      <c r="LO11" s="63">
        <v>1.7543023568578064E-4</v>
      </c>
      <c r="LP11" s="63">
        <v>0.56449490785598755</v>
      </c>
      <c r="LQ11" s="63">
        <v>0.97745513916015625</v>
      </c>
      <c r="LR11" s="63">
        <v>0.26144316792488098</v>
      </c>
      <c r="LS11" s="63">
        <v>0.59290426969528198</v>
      </c>
      <c r="LT11" s="63">
        <v>5.5006108595989645E-5</v>
      </c>
      <c r="LU11" s="63">
        <v>0</v>
      </c>
      <c r="LV11" s="63">
        <v>0</v>
      </c>
      <c r="LW11" s="63">
        <v>0</v>
      </c>
      <c r="LX11" s="63">
        <v>0</v>
      </c>
      <c r="LY11" s="63">
        <v>0</v>
      </c>
      <c r="LZ11" s="63">
        <v>0</v>
      </c>
      <c r="MA11" s="63">
        <v>6.5499113406985998E-4</v>
      </c>
      <c r="MB11" s="63">
        <v>1.7075876530725509E-4</v>
      </c>
      <c r="MC11" s="63">
        <v>1.1634971015155315E-2</v>
      </c>
      <c r="MD11" s="63">
        <v>1.8147613445762545E-4</v>
      </c>
      <c r="ME11" s="63">
        <v>0</v>
      </c>
      <c r="MF11" s="63">
        <v>0</v>
      </c>
      <c r="MG11" s="63">
        <v>0</v>
      </c>
      <c r="MH11" s="63">
        <v>0</v>
      </c>
      <c r="MI11" s="63">
        <v>0</v>
      </c>
      <c r="MJ11" s="63">
        <v>0</v>
      </c>
      <c r="MK11" s="63">
        <v>0</v>
      </c>
      <c r="ML11" s="63">
        <v>0</v>
      </c>
      <c r="MM11" s="63">
        <v>3.8520451198564842E-5</v>
      </c>
      <c r="MN11" s="63">
        <v>0</v>
      </c>
      <c r="MO11" s="63">
        <v>0</v>
      </c>
      <c r="MP11" s="63">
        <v>0</v>
      </c>
      <c r="MQ11" s="63">
        <v>0</v>
      </c>
      <c r="MR11" s="63">
        <v>0</v>
      </c>
      <c r="MS11" s="63">
        <v>0</v>
      </c>
      <c r="MT11" s="63">
        <v>0</v>
      </c>
      <c r="MU11" s="63">
        <v>2.3665254411753267E-4</v>
      </c>
      <c r="MV11" s="63">
        <v>0</v>
      </c>
      <c r="MW11" s="63">
        <v>4.1399180190637708E-5</v>
      </c>
      <c r="MX11" s="63">
        <v>7.3732532560825348E-2</v>
      </c>
    </row>
    <row r="12" spans="2:362" s="38" customFormat="1">
      <c r="B12" s="31" t="s">
        <v>20</v>
      </c>
      <c r="C12" s="57">
        <v>0.11026124656200409</v>
      </c>
      <c r="D12" s="58">
        <v>1.5278562204912305E-3</v>
      </c>
      <c r="E12" s="58">
        <v>0</v>
      </c>
      <c r="F12" s="58">
        <v>0</v>
      </c>
      <c r="G12" s="58">
        <v>6.8173762410879135E-3</v>
      </c>
      <c r="H12" s="58">
        <v>6.7711137235164642E-2</v>
      </c>
      <c r="I12" s="58">
        <v>2.278683939948678E-3</v>
      </c>
      <c r="J12" s="58">
        <v>0.19076190888881683</v>
      </c>
      <c r="K12" s="58">
        <v>5.2685689181089401E-2</v>
      </c>
      <c r="L12" s="58">
        <v>0</v>
      </c>
      <c r="M12" s="58">
        <v>1.7735211877152324E-3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1.5643680235370994E-3</v>
      </c>
      <c r="T12" s="58">
        <v>5.5227973498404026E-3</v>
      </c>
      <c r="U12" s="58">
        <v>2.144849713658914E-4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4.0978848119266331E-6</v>
      </c>
      <c r="AL12" s="58">
        <v>0</v>
      </c>
      <c r="AM12" s="58">
        <v>0</v>
      </c>
      <c r="AN12" s="58">
        <v>0</v>
      </c>
      <c r="AO12" s="58">
        <v>0</v>
      </c>
      <c r="AP12" s="59">
        <v>0.16716833412647247</v>
      </c>
      <c r="AQ12" s="57">
        <v>0.61311435699462891</v>
      </c>
      <c r="AR12" s="58">
        <v>2.6239573955535889E-2</v>
      </c>
      <c r="AS12" s="58">
        <v>0</v>
      </c>
      <c r="AT12" s="58">
        <v>1.2814332731068134E-2</v>
      </c>
      <c r="AU12" s="58">
        <v>0.41767767071723938</v>
      </c>
      <c r="AV12" s="58">
        <v>4.2834822088479996E-2</v>
      </c>
      <c r="AW12" s="58">
        <v>0.14760135114192963</v>
      </c>
      <c r="AX12" s="58">
        <v>0.85998839139938354</v>
      </c>
      <c r="AY12" s="58">
        <v>0.16700628399848938</v>
      </c>
      <c r="AZ12" s="58">
        <v>6.6840126237366349E-5</v>
      </c>
      <c r="BA12" s="58">
        <v>2.7788684747065417E-5</v>
      </c>
      <c r="BB12" s="58">
        <v>1.9739930576179177E-4</v>
      </c>
      <c r="BC12" s="58">
        <v>0</v>
      </c>
      <c r="BD12" s="58">
        <v>1.6170565504580736E-4</v>
      </c>
      <c r="BE12" s="58">
        <v>6.4754355698823929E-3</v>
      </c>
      <c r="BF12" s="58">
        <v>6.8763038143515587E-5</v>
      </c>
      <c r="BG12" s="58">
        <v>2.2704808507114649E-3</v>
      </c>
      <c r="BH12" s="58">
        <v>0.30192020535469055</v>
      </c>
      <c r="BI12" s="58">
        <v>1.4699451276101172E-4</v>
      </c>
      <c r="BJ12" s="58">
        <v>1.1363289377186447E-4</v>
      </c>
      <c r="BK12" s="58">
        <v>1.79432663571788E-6</v>
      </c>
      <c r="BL12" s="58">
        <v>7.1825670602265745E-5</v>
      </c>
      <c r="BM12" s="58">
        <v>5.3859021136304364E-6</v>
      </c>
      <c r="BN12" s="58">
        <v>5.6378095905529335E-5</v>
      </c>
      <c r="BO12" s="58">
        <v>8.3453435217961669E-4</v>
      </c>
      <c r="BP12" s="58">
        <v>0</v>
      </c>
      <c r="BQ12" s="58">
        <v>0</v>
      </c>
      <c r="BR12" s="58">
        <v>6.2246186871561804E-7</v>
      </c>
      <c r="BS12" s="58">
        <v>0</v>
      </c>
      <c r="BT12" s="58">
        <v>0</v>
      </c>
      <c r="BU12" s="58">
        <v>0</v>
      </c>
      <c r="BV12" s="58">
        <v>0</v>
      </c>
      <c r="BW12" s="58">
        <v>3.4526470699347556E-4</v>
      </c>
      <c r="BX12" s="58">
        <v>8.2970072980970144E-4</v>
      </c>
      <c r="BY12" s="58">
        <v>5.2305212011560798E-4</v>
      </c>
      <c r="BZ12" s="58">
        <v>6.7167438101023436E-4</v>
      </c>
      <c r="CA12" s="58">
        <v>0</v>
      </c>
      <c r="CB12" s="58">
        <v>0</v>
      </c>
      <c r="CC12" s="58">
        <v>0.26282835006713867</v>
      </c>
      <c r="CD12" s="59">
        <v>0.23572523891925812</v>
      </c>
      <c r="CE12" s="57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58">
        <v>0</v>
      </c>
      <c r="CY12" s="58">
        <v>0</v>
      </c>
      <c r="CZ12" s="58">
        <v>0</v>
      </c>
      <c r="DA12" s="58">
        <v>0</v>
      </c>
      <c r="DB12" s="58">
        <v>0</v>
      </c>
      <c r="DC12" s="58">
        <v>0</v>
      </c>
      <c r="DD12" s="58">
        <v>0</v>
      </c>
      <c r="DE12" s="58">
        <v>0</v>
      </c>
      <c r="DF12" s="58">
        <v>0</v>
      </c>
      <c r="DG12" s="58">
        <v>0</v>
      </c>
      <c r="DH12" s="58">
        <v>0</v>
      </c>
      <c r="DI12" s="58">
        <v>0</v>
      </c>
      <c r="DJ12" s="58">
        <v>0</v>
      </c>
      <c r="DK12" s="58">
        <v>0</v>
      </c>
      <c r="DL12" s="58">
        <v>0</v>
      </c>
      <c r="DM12" s="58">
        <v>0</v>
      </c>
      <c r="DN12" s="58">
        <v>0</v>
      </c>
      <c r="DO12" s="58">
        <v>0</v>
      </c>
      <c r="DP12" s="58">
        <v>0</v>
      </c>
      <c r="DQ12" s="58">
        <v>0</v>
      </c>
      <c r="DR12" s="59">
        <v>0</v>
      </c>
      <c r="DS12" s="57">
        <v>2.8842484951019287</v>
      </c>
      <c r="DT12" s="58">
        <v>0.49806439876556396</v>
      </c>
      <c r="DU12" s="58">
        <v>0.16399803757667542</v>
      </c>
      <c r="DV12" s="58">
        <v>1.2177019380033016E-2</v>
      </c>
      <c r="DW12" s="58">
        <v>9.7348250448703766E-2</v>
      </c>
      <c r="DX12" s="58">
        <v>1.3357706069946289</v>
      </c>
      <c r="DY12" s="58">
        <v>8.4542557597160339E-2</v>
      </c>
      <c r="DZ12" s="58">
        <v>7.8959355354309082</v>
      </c>
      <c r="EA12" s="58">
        <v>6.7117214202880859E-2</v>
      </c>
      <c r="EB12" s="58">
        <v>0</v>
      </c>
      <c r="EC12" s="58">
        <v>8.785615861415863E-2</v>
      </c>
      <c r="ED12" s="58">
        <v>6.4290506998077035E-4</v>
      </c>
      <c r="EE12" s="58">
        <v>1.2884751195088029E-3</v>
      </c>
      <c r="EF12" s="58">
        <v>6.0395937412977219E-2</v>
      </c>
      <c r="EG12" s="58">
        <v>0.44036316871643066</v>
      </c>
      <c r="EH12" s="58">
        <v>0.22105593979358673</v>
      </c>
      <c r="EI12" s="58">
        <v>1.6072640419006348</v>
      </c>
      <c r="EJ12" s="58">
        <v>0.9794343113899231</v>
      </c>
      <c r="EK12" s="58">
        <v>0.77397441864013672</v>
      </c>
      <c r="EL12" s="58">
        <v>0.89048922061920166</v>
      </c>
      <c r="EM12" s="58">
        <v>9.1841006651520729E-3</v>
      </c>
      <c r="EN12" s="58">
        <v>0.18777571618556976</v>
      </c>
      <c r="EO12" s="58">
        <v>4.3303105980157852E-2</v>
      </c>
      <c r="EP12" s="58">
        <v>0.39889830350875854</v>
      </c>
      <c r="EQ12" s="58">
        <v>0.42796316742897034</v>
      </c>
      <c r="ER12" s="58">
        <v>8.9388852939009666E-3</v>
      </c>
      <c r="ES12" s="58">
        <v>6.5122686326503754E-2</v>
      </c>
      <c r="ET12" s="58">
        <v>1.6346752643585205E-2</v>
      </c>
      <c r="EU12" s="58">
        <v>0</v>
      </c>
      <c r="EV12" s="58">
        <v>2.5093850682729804E-21</v>
      </c>
      <c r="EW12" s="58">
        <v>7.8047486022114754E-4</v>
      </c>
      <c r="EX12" s="58">
        <v>3.9812657050788403E-3</v>
      </c>
      <c r="EY12" s="58">
        <v>2.2040961775928736E-3</v>
      </c>
      <c r="EZ12" s="58">
        <v>1.3193384511396289E-3</v>
      </c>
      <c r="FA12" s="58">
        <v>0</v>
      </c>
      <c r="FB12" s="58">
        <v>2.6593571528792381E-3</v>
      </c>
      <c r="FC12" s="58">
        <v>6.1060371808707714E-4</v>
      </c>
      <c r="FD12" s="58">
        <v>3.5344231873750687E-2</v>
      </c>
      <c r="FE12" s="58">
        <v>0.31209376454353333</v>
      </c>
      <c r="FF12" s="59">
        <v>3.7612106800079346</v>
      </c>
      <c r="FG12" s="57">
        <v>0.77596694231033325</v>
      </c>
      <c r="FH12" s="58">
        <v>0</v>
      </c>
      <c r="FI12" s="58">
        <v>0</v>
      </c>
      <c r="FJ12" s="58">
        <v>0</v>
      </c>
      <c r="FK12" s="58">
        <v>0.27980947494506836</v>
      </c>
      <c r="FL12" s="58">
        <v>4.9055690765380859</v>
      </c>
      <c r="FM12" s="58">
        <v>0.14108490943908691</v>
      </c>
      <c r="FN12" s="58">
        <v>6.9870810508728027</v>
      </c>
      <c r="FO12" s="58">
        <v>2.5571639537811279</v>
      </c>
      <c r="FP12" s="58">
        <v>1.7635613679885864E-2</v>
      </c>
      <c r="FQ12" s="58">
        <v>0</v>
      </c>
      <c r="FR12" s="58">
        <v>1.7635613679885864E-2</v>
      </c>
      <c r="FS12" s="58">
        <v>0</v>
      </c>
      <c r="FT12" s="58">
        <v>0</v>
      </c>
      <c r="FU12" s="58">
        <v>0</v>
      </c>
      <c r="FV12" s="58">
        <v>0</v>
      </c>
      <c r="FW12" s="58">
        <v>0.21104994416236877</v>
      </c>
      <c r="FX12" s="58">
        <v>1.2210830450057983</v>
      </c>
      <c r="FY12" s="58">
        <v>0.91340345144271851</v>
      </c>
      <c r="FZ12" s="58">
        <v>0</v>
      </c>
      <c r="GA12" s="58">
        <v>0</v>
      </c>
      <c r="GB12" s="58">
        <v>0</v>
      </c>
      <c r="GC12" s="58">
        <v>0</v>
      </c>
      <c r="GD12" s="58">
        <v>0</v>
      </c>
      <c r="GE12" s="58">
        <v>0</v>
      </c>
      <c r="GF12" s="58">
        <v>0</v>
      </c>
      <c r="GG12" s="58">
        <v>0</v>
      </c>
      <c r="GH12" s="58">
        <v>0</v>
      </c>
      <c r="GI12" s="58">
        <v>0</v>
      </c>
      <c r="GJ12" s="58">
        <v>0</v>
      </c>
      <c r="GK12" s="58">
        <v>0</v>
      </c>
      <c r="GL12" s="58">
        <v>0</v>
      </c>
      <c r="GM12" s="58">
        <v>5.2906833589076996E-2</v>
      </c>
      <c r="GN12" s="58">
        <v>0</v>
      </c>
      <c r="GO12" s="58">
        <v>0</v>
      </c>
      <c r="GP12" s="58">
        <v>0</v>
      </c>
      <c r="GQ12" s="58">
        <v>0</v>
      </c>
      <c r="GR12" s="58">
        <v>0</v>
      </c>
      <c r="GS12" s="58">
        <v>0</v>
      </c>
      <c r="GT12" s="59">
        <v>1.1744662523269653</v>
      </c>
      <c r="GU12" s="57">
        <v>0</v>
      </c>
      <c r="GV12" s="58">
        <v>0</v>
      </c>
      <c r="GW12" s="58">
        <v>0</v>
      </c>
      <c r="GX12" s="58">
        <v>0</v>
      </c>
      <c r="GY12" s="58">
        <v>0</v>
      </c>
      <c r="GZ12" s="58">
        <v>0</v>
      </c>
      <c r="HA12" s="58">
        <v>0</v>
      </c>
      <c r="HB12" s="58">
        <v>0</v>
      </c>
      <c r="HC12" s="58">
        <v>0</v>
      </c>
      <c r="HD12" s="58">
        <v>0</v>
      </c>
      <c r="HE12" s="58">
        <v>0</v>
      </c>
      <c r="HF12" s="58">
        <v>0</v>
      </c>
      <c r="HG12" s="58">
        <v>0</v>
      </c>
      <c r="HH12" s="58">
        <v>0</v>
      </c>
      <c r="HI12" s="58">
        <v>0</v>
      </c>
      <c r="HJ12" s="58">
        <v>0</v>
      </c>
      <c r="HK12" s="58">
        <v>0</v>
      </c>
      <c r="HL12" s="58">
        <v>0</v>
      </c>
      <c r="HM12" s="58">
        <v>0</v>
      </c>
      <c r="HN12" s="58">
        <v>0</v>
      </c>
      <c r="HO12" s="58">
        <v>0</v>
      </c>
      <c r="HP12" s="58">
        <v>0</v>
      </c>
      <c r="HQ12" s="58">
        <v>0</v>
      </c>
      <c r="HR12" s="58">
        <v>0</v>
      </c>
      <c r="HS12" s="58">
        <v>0</v>
      </c>
      <c r="HT12" s="58">
        <v>0</v>
      </c>
      <c r="HU12" s="58">
        <v>0</v>
      </c>
      <c r="HV12" s="58">
        <v>0</v>
      </c>
      <c r="HW12" s="58">
        <v>0</v>
      </c>
      <c r="HX12" s="58">
        <v>0</v>
      </c>
      <c r="HY12" s="58">
        <v>0</v>
      </c>
      <c r="HZ12" s="58">
        <v>0</v>
      </c>
      <c r="IA12" s="58">
        <v>0</v>
      </c>
      <c r="IB12" s="58">
        <v>0</v>
      </c>
      <c r="IC12" s="58">
        <v>0</v>
      </c>
      <c r="ID12" s="58">
        <v>0</v>
      </c>
      <c r="IE12" s="58">
        <v>0</v>
      </c>
      <c r="IF12" s="58">
        <v>0</v>
      </c>
      <c r="IG12" s="58">
        <v>0</v>
      </c>
      <c r="IH12" s="59">
        <v>0</v>
      </c>
      <c r="II12" s="57">
        <v>0.11571228504180908</v>
      </c>
      <c r="IJ12" s="58">
        <v>5.7783462107181549E-3</v>
      </c>
      <c r="IK12" s="58">
        <v>6.8685999140143394E-3</v>
      </c>
      <c r="IL12" s="58">
        <v>2.536657452583313E-2</v>
      </c>
      <c r="IM12" s="58">
        <v>0.15227213501930237</v>
      </c>
      <c r="IN12" s="58">
        <v>0.85977423191070557</v>
      </c>
      <c r="IO12" s="58">
        <v>5.1569011062383652E-2</v>
      </c>
      <c r="IP12" s="58">
        <v>3.3361771106719971</v>
      </c>
      <c r="IQ12" s="58">
        <v>0.46895456314086914</v>
      </c>
      <c r="IR12" s="58">
        <v>3.6341796658234671E-5</v>
      </c>
      <c r="IS12" s="58">
        <v>5.8510294184088707E-3</v>
      </c>
      <c r="IT12" s="58">
        <v>1.9624570850282907E-3</v>
      </c>
      <c r="IU12" s="58">
        <v>1.3083047233521938E-3</v>
      </c>
      <c r="IV12" s="58">
        <v>1.2719628866761923E-3</v>
      </c>
      <c r="IW12" s="58">
        <v>3.3071038778871298E-3</v>
      </c>
      <c r="IX12" s="58">
        <v>3.6705215461552143E-3</v>
      </c>
      <c r="IY12" s="58">
        <v>9.3761840835213661E-3</v>
      </c>
      <c r="IZ12" s="58">
        <v>0.12857727706432343</v>
      </c>
      <c r="JA12" s="58">
        <v>3.2743960618972778E-2</v>
      </c>
      <c r="JB12" s="58">
        <v>9.1581335291266441E-3</v>
      </c>
      <c r="JC12" s="58">
        <v>6.5778656862676144E-3</v>
      </c>
      <c r="JD12" s="58">
        <v>7.9951953375712037E-4</v>
      </c>
      <c r="JE12" s="58">
        <v>1.2719628866761923E-3</v>
      </c>
      <c r="JF12" s="58">
        <v>2.7983183972537518E-3</v>
      </c>
      <c r="JG12" s="58">
        <v>1.8170899420510978E-4</v>
      </c>
      <c r="JH12" s="58">
        <v>3.6341796658234671E-5</v>
      </c>
      <c r="JI12" s="58">
        <v>5.9237130917608738E-3</v>
      </c>
      <c r="JJ12" s="58">
        <v>0</v>
      </c>
      <c r="JK12" s="58">
        <v>3.6341796658234671E-5</v>
      </c>
      <c r="JL12" s="58">
        <v>1.3446465600281954E-3</v>
      </c>
      <c r="JM12" s="58">
        <v>0</v>
      </c>
      <c r="JN12" s="58">
        <v>1.5263555105775595E-3</v>
      </c>
      <c r="JO12" s="58">
        <v>1.3446466065943241E-2</v>
      </c>
      <c r="JP12" s="58">
        <v>1.4173302333801985E-3</v>
      </c>
      <c r="JQ12" s="58">
        <v>1.6390150412917137E-2</v>
      </c>
      <c r="JR12" s="58">
        <v>5.8146878145635128E-3</v>
      </c>
      <c r="JS12" s="58">
        <v>2.6166094467043877E-3</v>
      </c>
      <c r="JT12" s="58">
        <v>1.9261152483522892E-3</v>
      </c>
      <c r="JU12" s="58">
        <v>4.4700410217046738E-3</v>
      </c>
      <c r="JV12" s="59">
        <v>0.50747686624526978</v>
      </c>
      <c r="JW12" s="57">
        <v>5.6107249110937119E-3</v>
      </c>
      <c r="JX12" s="58">
        <v>0</v>
      </c>
      <c r="JY12" s="58">
        <v>0</v>
      </c>
      <c r="JZ12" s="58">
        <v>0</v>
      </c>
      <c r="KA12" s="58">
        <v>4.5841195969842374E-4</v>
      </c>
      <c r="KB12" s="58">
        <v>1.5438346890732646E-3</v>
      </c>
      <c r="KC12" s="58">
        <v>1.808020519092679E-3</v>
      </c>
      <c r="KD12" s="58">
        <v>1.2728374451398849E-2</v>
      </c>
      <c r="KE12" s="58">
        <v>1.7931223846971989E-3</v>
      </c>
      <c r="KF12" s="58">
        <v>0</v>
      </c>
      <c r="KG12" s="58">
        <v>0</v>
      </c>
      <c r="KH12" s="58">
        <v>6.6145395827277298E-9</v>
      </c>
      <c r="KI12" s="58">
        <v>2.0387399217725033E-6</v>
      </c>
      <c r="KJ12" s="58">
        <v>4.403878506309411E-7</v>
      </c>
      <c r="KK12" s="58">
        <v>4.3305425788275898E-4</v>
      </c>
      <c r="KL12" s="58">
        <v>1.5127490087252227E-6</v>
      </c>
      <c r="KM12" s="58">
        <v>6.5386836649850011E-4</v>
      </c>
      <c r="KN12" s="58">
        <v>4.8881553811952472E-4</v>
      </c>
      <c r="KO12" s="58">
        <v>3.4315561060793698E-4</v>
      </c>
      <c r="KP12" s="58">
        <v>4.9732409479474882E-7</v>
      </c>
      <c r="KQ12" s="58">
        <v>2.1547486994677456E-7</v>
      </c>
      <c r="KR12" s="58">
        <v>3.1337359018834832E-7</v>
      </c>
      <c r="KS12" s="58">
        <v>6.3624338508816436E-7</v>
      </c>
      <c r="KT12" s="58">
        <v>1.4656701523563243E-6</v>
      </c>
      <c r="KU12" s="58">
        <v>4.1008200923897675E-7</v>
      </c>
      <c r="KV12" s="58">
        <v>2.5552898819114489E-7</v>
      </c>
      <c r="KW12" s="58">
        <v>4.2941911715388414E-7</v>
      </c>
      <c r="KX12" s="58">
        <v>5.5377578078719125E-9</v>
      </c>
      <c r="KY12" s="58">
        <v>3.2345371892006369E-7</v>
      </c>
      <c r="KZ12" s="58">
        <v>5.6573412621219177E-10</v>
      </c>
      <c r="LA12" s="58">
        <v>0</v>
      </c>
      <c r="LB12" s="58">
        <v>2.8790131390010743E-10</v>
      </c>
      <c r="LC12" s="58">
        <v>8.6121097808700142E-8</v>
      </c>
      <c r="LD12" s="58">
        <v>0</v>
      </c>
      <c r="LE12" s="58">
        <v>0</v>
      </c>
      <c r="LF12" s="58">
        <v>7.7964970842003822E-5</v>
      </c>
      <c r="LG12" s="58">
        <v>5.1933379818791536E-10</v>
      </c>
      <c r="LH12" s="58">
        <v>0</v>
      </c>
      <c r="LI12" s="58">
        <v>8.1967737060040236E-6</v>
      </c>
      <c r="LJ12" s="59">
        <v>4.4309091754257679E-3</v>
      </c>
      <c r="LK12" s="63">
        <v>1.4842466115951538</v>
      </c>
      <c r="LL12" s="63">
        <v>9.4155606348067522E-4</v>
      </c>
      <c r="LM12" s="63">
        <v>0</v>
      </c>
      <c r="LN12" s="63">
        <v>8.3861505117965862E-6</v>
      </c>
      <c r="LO12" s="63">
        <v>0.48662340641021729</v>
      </c>
      <c r="LP12" s="63">
        <v>2.0560872554779053</v>
      </c>
      <c r="LQ12" s="63">
        <v>8.3999209105968475E-2</v>
      </c>
      <c r="LR12" s="63">
        <v>13.462453842163086</v>
      </c>
      <c r="LS12" s="63">
        <v>0.51713407039642334</v>
      </c>
      <c r="LT12" s="63">
        <v>1.7236614075955003E-4</v>
      </c>
      <c r="LU12" s="63">
        <v>1.5736343339085579E-3</v>
      </c>
      <c r="LV12" s="63">
        <v>7.1670155739411712E-4</v>
      </c>
      <c r="LW12" s="63">
        <v>0</v>
      </c>
      <c r="LX12" s="63">
        <v>0</v>
      </c>
      <c r="LY12" s="63">
        <v>0</v>
      </c>
      <c r="LZ12" s="63">
        <v>0</v>
      </c>
      <c r="MA12" s="63">
        <v>0.11531040072441101</v>
      </c>
      <c r="MB12" s="63">
        <v>0.22534146904945374</v>
      </c>
      <c r="MC12" s="63">
        <v>6.7956030368804932E-2</v>
      </c>
      <c r="MD12" s="63">
        <v>2.1209103579167277E-4</v>
      </c>
      <c r="ME12" s="63">
        <v>0</v>
      </c>
      <c r="MF12" s="63">
        <v>0</v>
      </c>
      <c r="MG12" s="63">
        <v>4.6056848077569157E-5</v>
      </c>
      <c r="MH12" s="63">
        <v>0</v>
      </c>
      <c r="MI12" s="63">
        <v>0</v>
      </c>
      <c r="MJ12" s="63">
        <v>0</v>
      </c>
      <c r="MK12" s="63">
        <v>0</v>
      </c>
      <c r="ML12" s="63">
        <v>0</v>
      </c>
      <c r="MM12" s="63">
        <v>6.5966654801741242E-5</v>
      </c>
      <c r="MN12" s="63">
        <v>0</v>
      </c>
      <c r="MO12" s="63">
        <v>0</v>
      </c>
      <c r="MP12" s="63">
        <v>0</v>
      </c>
      <c r="MQ12" s="63">
        <v>0</v>
      </c>
      <c r="MR12" s="63">
        <v>0</v>
      </c>
      <c r="MS12" s="63">
        <v>0</v>
      </c>
      <c r="MT12" s="63">
        <v>4.7968624130589887E-5</v>
      </c>
      <c r="MU12" s="63">
        <v>0</v>
      </c>
      <c r="MV12" s="63">
        <v>4.6708093577763066E-5</v>
      </c>
      <c r="MW12" s="63">
        <v>1.0842535644769669E-2</v>
      </c>
      <c r="MX12" s="63">
        <v>3.040463924407959</v>
      </c>
    </row>
    <row r="13" spans="2:362" s="38" customFormat="1">
      <c r="B13" s="31" t="s">
        <v>21</v>
      </c>
      <c r="C13" s="57">
        <v>0</v>
      </c>
      <c r="D13" s="58">
        <v>0</v>
      </c>
      <c r="E13" s="58">
        <v>0</v>
      </c>
      <c r="F13" s="58">
        <v>0</v>
      </c>
      <c r="G13" s="58">
        <v>0</v>
      </c>
      <c r="H13" s="58">
        <v>0</v>
      </c>
      <c r="I13" s="58">
        <v>0</v>
      </c>
      <c r="J13" s="58">
        <v>0</v>
      </c>
      <c r="K13" s="58">
        <v>0</v>
      </c>
      <c r="L13" s="58">
        <v>0</v>
      </c>
      <c r="M13" s="58">
        <v>0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9">
        <v>0</v>
      </c>
      <c r="AQ13" s="57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9">
        <v>0</v>
      </c>
      <c r="CE13" s="57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58">
        <v>0</v>
      </c>
      <c r="CY13" s="58">
        <v>0</v>
      </c>
      <c r="CZ13" s="58">
        <v>0</v>
      </c>
      <c r="DA13" s="58">
        <v>0</v>
      </c>
      <c r="DB13" s="58">
        <v>0</v>
      </c>
      <c r="DC13" s="58">
        <v>0</v>
      </c>
      <c r="DD13" s="58">
        <v>0</v>
      </c>
      <c r="DE13" s="58">
        <v>0</v>
      </c>
      <c r="DF13" s="58">
        <v>0</v>
      </c>
      <c r="DG13" s="58">
        <v>0</v>
      </c>
      <c r="DH13" s="58">
        <v>0</v>
      </c>
      <c r="DI13" s="58">
        <v>0</v>
      </c>
      <c r="DJ13" s="58">
        <v>0</v>
      </c>
      <c r="DK13" s="58">
        <v>0</v>
      </c>
      <c r="DL13" s="58">
        <v>0</v>
      </c>
      <c r="DM13" s="58">
        <v>0</v>
      </c>
      <c r="DN13" s="58">
        <v>0</v>
      </c>
      <c r="DO13" s="58">
        <v>0</v>
      </c>
      <c r="DP13" s="58">
        <v>0</v>
      </c>
      <c r="DQ13" s="58">
        <v>0</v>
      </c>
      <c r="DR13" s="59">
        <v>0</v>
      </c>
      <c r="DS13" s="57">
        <v>0</v>
      </c>
      <c r="DT13" s="58">
        <v>0</v>
      </c>
      <c r="DU13" s="58">
        <v>0</v>
      </c>
      <c r="DV13" s="58">
        <v>0</v>
      </c>
      <c r="DW13" s="58">
        <v>0</v>
      </c>
      <c r="DX13" s="58">
        <v>0</v>
      </c>
      <c r="DY13" s="58">
        <v>0</v>
      </c>
      <c r="DZ13" s="58">
        <v>0</v>
      </c>
      <c r="EA13" s="58">
        <v>0</v>
      </c>
      <c r="EB13" s="58">
        <v>0</v>
      </c>
      <c r="EC13" s="58">
        <v>0</v>
      </c>
      <c r="ED13" s="58">
        <v>0</v>
      </c>
      <c r="EE13" s="58">
        <v>0</v>
      </c>
      <c r="EF13" s="58">
        <v>0</v>
      </c>
      <c r="EG13" s="58">
        <v>0</v>
      </c>
      <c r="EH13" s="58">
        <v>0</v>
      </c>
      <c r="EI13" s="58">
        <v>0</v>
      </c>
      <c r="EJ13" s="58">
        <v>0</v>
      </c>
      <c r="EK13" s="58">
        <v>0</v>
      </c>
      <c r="EL13" s="58">
        <v>0</v>
      </c>
      <c r="EM13" s="58">
        <v>0</v>
      </c>
      <c r="EN13" s="58">
        <v>0</v>
      </c>
      <c r="EO13" s="58">
        <v>0</v>
      </c>
      <c r="EP13" s="58">
        <v>0</v>
      </c>
      <c r="EQ13" s="58">
        <v>0</v>
      </c>
      <c r="ER13" s="58">
        <v>0</v>
      </c>
      <c r="ES13" s="58">
        <v>0</v>
      </c>
      <c r="ET13" s="58">
        <v>0</v>
      </c>
      <c r="EU13" s="58">
        <v>0</v>
      </c>
      <c r="EV13" s="58">
        <v>0</v>
      </c>
      <c r="EW13" s="58">
        <v>0</v>
      </c>
      <c r="EX13" s="58">
        <v>0</v>
      </c>
      <c r="EY13" s="58">
        <v>0</v>
      </c>
      <c r="EZ13" s="58">
        <v>0</v>
      </c>
      <c r="FA13" s="58">
        <v>0</v>
      </c>
      <c r="FB13" s="58">
        <v>0</v>
      </c>
      <c r="FC13" s="58">
        <v>0</v>
      </c>
      <c r="FD13" s="58">
        <v>0</v>
      </c>
      <c r="FE13" s="58">
        <v>0</v>
      </c>
      <c r="FF13" s="59">
        <v>0</v>
      </c>
      <c r="FG13" s="57">
        <v>0</v>
      </c>
      <c r="FH13" s="58">
        <v>0</v>
      </c>
      <c r="FI13" s="58">
        <v>0</v>
      </c>
      <c r="FJ13" s="58">
        <v>0</v>
      </c>
      <c r="FK13" s="58">
        <v>0</v>
      </c>
      <c r="FL13" s="58">
        <v>0</v>
      </c>
      <c r="FM13" s="58">
        <v>0</v>
      </c>
      <c r="FN13" s="58">
        <v>0</v>
      </c>
      <c r="FO13" s="58">
        <v>4.7486362457275391</v>
      </c>
      <c r="FP13" s="58">
        <v>0</v>
      </c>
      <c r="FQ13" s="58">
        <v>0</v>
      </c>
      <c r="FR13" s="58">
        <v>0</v>
      </c>
      <c r="FS13" s="58">
        <v>0</v>
      </c>
      <c r="FT13" s="58">
        <v>0</v>
      </c>
      <c r="FU13" s="58">
        <v>0</v>
      </c>
      <c r="FV13" s="58">
        <v>0</v>
      </c>
      <c r="FW13" s="58">
        <v>0.44636407494544983</v>
      </c>
      <c r="FX13" s="58">
        <v>1.4549921751022339</v>
      </c>
      <c r="FY13" s="58">
        <v>0.23553021252155304</v>
      </c>
      <c r="FZ13" s="58">
        <v>0.23743182420730591</v>
      </c>
      <c r="GA13" s="58">
        <v>0</v>
      </c>
      <c r="GB13" s="58">
        <v>0</v>
      </c>
      <c r="GC13" s="58">
        <v>0</v>
      </c>
      <c r="GD13" s="58">
        <v>0</v>
      </c>
      <c r="GE13" s="58">
        <v>0</v>
      </c>
      <c r="GF13" s="58">
        <v>0</v>
      </c>
      <c r="GG13" s="58">
        <v>0</v>
      </c>
      <c r="GH13" s="58">
        <v>0</v>
      </c>
      <c r="GI13" s="58">
        <v>0</v>
      </c>
      <c r="GJ13" s="58">
        <v>0</v>
      </c>
      <c r="GK13" s="58">
        <v>0</v>
      </c>
      <c r="GL13" s="58">
        <v>0</v>
      </c>
      <c r="GM13" s="58">
        <v>0</v>
      </c>
      <c r="GN13" s="58">
        <v>0</v>
      </c>
      <c r="GO13" s="58">
        <v>0</v>
      </c>
      <c r="GP13" s="58">
        <v>0</v>
      </c>
      <c r="GQ13" s="58">
        <v>0</v>
      </c>
      <c r="GR13" s="58">
        <v>0</v>
      </c>
      <c r="GS13" s="58">
        <v>0</v>
      </c>
      <c r="GT13" s="59">
        <v>26.592363357543945</v>
      </c>
      <c r="GU13" s="57">
        <v>0</v>
      </c>
      <c r="GV13" s="58">
        <v>0</v>
      </c>
      <c r="GW13" s="58">
        <v>0</v>
      </c>
      <c r="GX13" s="58">
        <v>0</v>
      </c>
      <c r="GY13" s="58">
        <v>0</v>
      </c>
      <c r="GZ13" s="58">
        <v>0</v>
      </c>
      <c r="HA13" s="58">
        <v>0</v>
      </c>
      <c r="HB13" s="58">
        <v>0</v>
      </c>
      <c r="HC13" s="58">
        <v>0</v>
      </c>
      <c r="HD13" s="58">
        <v>0</v>
      </c>
      <c r="HE13" s="58">
        <v>0</v>
      </c>
      <c r="HF13" s="58">
        <v>0</v>
      </c>
      <c r="HG13" s="58">
        <v>0</v>
      </c>
      <c r="HH13" s="58">
        <v>0</v>
      </c>
      <c r="HI13" s="58">
        <v>0</v>
      </c>
      <c r="HJ13" s="58">
        <v>0</v>
      </c>
      <c r="HK13" s="58">
        <v>0</v>
      </c>
      <c r="HL13" s="58">
        <v>0</v>
      </c>
      <c r="HM13" s="58">
        <v>0</v>
      </c>
      <c r="HN13" s="58">
        <v>0</v>
      </c>
      <c r="HO13" s="58">
        <v>0</v>
      </c>
      <c r="HP13" s="58">
        <v>0</v>
      </c>
      <c r="HQ13" s="58">
        <v>0</v>
      </c>
      <c r="HR13" s="58">
        <v>0</v>
      </c>
      <c r="HS13" s="58">
        <v>0</v>
      </c>
      <c r="HT13" s="58">
        <v>0</v>
      </c>
      <c r="HU13" s="58">
        <v>0</v>
      </c>
      <c r="HV13" s="58">
        <v>0</v>
      </c>
      <c r="HW13" s="58">
        <v>0</v>
      </c>
      <c r="HX13" s="58">
        <v>0</v>
      </c>
      <c r="HY13" s="58">
        <v>0</v>
      </c>
      <c r="HZ13" s="58">
        <v>0</v>
      </c>
      <c r="IA13" s="58">
        <v>0</v>
      </c>
      <c r="IB13" s="58">
        <v>0</v>
      </c>
      <c r="IC13" s="58">
        <v>0</v>
      </c>
      <c r="ID13" s="58">
        <v>0</v>
      </c>
      <c r="IE13" s="58">
        <v>0</v>
      </c>
      <c r="IF13" s="58">
        <v>0</v>
      </c>
      <c r="IG13" s="58">
        <v>0</v>
      </c>
      <c r="IH13" s="59">
        <v>0</v>
      </c>
      <c r="II13" s="57">
        <v>7.4875303544104099E-3</v>
      </c>
      <c r="IJ13" s="58">
        <v>6.2396086286753416E-4</v>
      </c>
      <c r="IK13" s="58">
        <v>1.2479217257350683E-3</v>
      </c>
      <c r="IL13" s="58">
        <v>8.3194784820079803E-3</v>
      </c>
      <c r="IM13" s="58">
        <v>4.5757129788398743E-2</v>
      </c>
      <c r="IN13" s="58">
        <v>4.9916869029402733E-3</v>
      </c>
      <c r="IO13" s="58">
        <v>4.6381089836359024E-2</v>
      </c>
      <c r="IP13" s="58">
        <v>1.2895191088318825E-2</v>
      </c>
      <c r="IQ13" s="58">
        <v>1.6451767683029175</v>
      </c>
      <c r="IR13" s="58">
        <v>0</v>
      </c>
      <c r="IS13" s="58">
        <v>2.0798696205019951E-3</v>
      </c>
      <c r="IT13" s="58">
        <v>2.0798695913981646E-4</v>
      </c>
      <c r="IU13" s="58">
        <v>2.0798695913981646E-4</v>
      </c>
      <c r="IV13" s="58">
        <v>2.0798695913981646E-4</v>
      </c>
      <c r="IW13" s="58">
        <v>8.3194783655926585E-4</v>
      </c>
      <c r="IX13" s="58">
        <v>4.1597391827963293E-4</v>
      </c>
      <c r="IY13" s="58">
        <v>2.7038303669542074E-3</v>
      </c>
      <c r="IZ13" s="58">
        <v>3.9517520926892757E-3</v>
      </c>
      <c r="JA13" s="58">
        <v>8.3194783655926585E-4</v>
      </c>
      <c r="JB13" s="58">
        <v>1.2479216791689396E-2</v>
      </c>
      <c r="JC13" s="58">
        <v>8.3194783655926585E-4</v>
      </c>
      <c r="JD13" s="58">
        <v>2.0798695913981646E-4</v>
      </c>
      <c r="JE13" s="58">
        <v>8.3194783655926585E-4</v>
      </c>
      <c r="JF13" s="58">
        <v>6.2396086286753416E-4</v>
      </c>
      <c r="JG13" s="58">
        <v>0</v>
      </c>
      <c r="JH13" s="58">
        <v>0</v>
      </c>
      <c r="JI13" s="58">
        <v>1.4559086412191391E-3</v>
      </c>
      <c r="JJ13" s="58">
        <v>0</v>
      </c>
      <c r="JK13" s="58">
        <v>0</v>
      </c>
      <c r="JL13" s="58">
        <v>2.0798695913981646E-4</v>
      </c>
      <c r="JM13" s="58">
        <v>0</v>
      </c>
      <c r="JN13" s="58">
        <v>2.0798695913981646E-4</v>
      </c>
      <c r="JO13" s="58">
        <v>2.0798696205019951E-3</v>
      </c>
      <c r="JP13" s="58">
        <v>2.0798695913981646E-4</v>
      </c>
      <c r="JQ13" s="58">
        <v>3.119804197922349E-3</v>
      </c>
      <c r="JR13" s="58">
        <v>3.743765177205205E-3</v>
      </c>
      <c r="JS13" s="58">
        <v>1.4559086412191391E-3</v>
      </c>
      <c r="JT13" s="58">
        <v>4.1597391827963293E-4</v>
      </c>
      <c r="JU13" s="58">
        <v>1.4559086412191391E-3</v>
      </c>
      <c r="JV13" s="59">
        <v>1.2144358158111572</v>
      </c>
      <c r="JW13" s="57">
        <v>0</v>
      </c>
      <c r="JX13" s="58">
        <v>0</v>
      </c>
      <c r="JY13" s="58">
        <v>0</v>
      </c>
      <c r="JZ13" s="58">
        <v>0</v>
      </c>
      <c r="KA13" s="58">
        <v>0</v>
      </c>
      <c r="KB13" s="58">
        <v>0</v>
      </c>
      <c r="KC13" s="58">
        <v>0</v>
      </c>
      <c r="KD13" s="58">
        <v>0</v>
      </c>
      <c r="KE13" s="58">
        <v>0</v>
      </c>
      <c r="KF13" s="58">
        <v>0</v>
      </c>
      <c r="KG13" s="58">
        <v>0</v>
      </c>
      <c r="KH13" s="58">
        <v>0</v>
      </c>
      <c r="KI13" s="58">
        <v>0</v>
      </c>
      <c r="KJ13" s="58">
        <v>0</v>
      </c>
      <c r="KK13" s="58">
        <v>0</v>
      </c>
      <c r="KL13" s="58">
        <v>0</v>
      </c>
      <c r="KM13" s="58">
        <v>0</v>
      </c>
      <c r="KN13" s="58">
        <v>0</v>
      </c>
      <c r="KO13" s="58">
        <v>0</v>
      </c>
      <c r="KP13" s="58">
        <v>0</v>
      </c>
      <c r="KQ13" s="58">
        <v>0</v>
      </c>
      <c r="KR13" s="58">
        <v>0</v>
      </c>
      <c r="KS13" s="58">
        <v>0</v>
      </c>
      <c r="KT13" s="58">
        <v>0</v>
      </c>
      <c r="KU13" s="58">
        <v>0</v>
      </c>
      <c r="KV13" s="58">
        <v>0</v>
      </c>
      <c r="KW13" s="58">
        <v>0</v>
      </c>
      <c r="KX13" s="58">
        <v>0</v>
      </c>
      <c r="KY13" s="58">
        <v>0</v>
      </c>
      <c r="KZ13" s="58">
        <v>0</v>
      </c>
      <c r="LA13" s="58">
        <v>0</v>
      </c>
      <c r="LB13" s="58">
        <v>0</v>
      </c>
      <c r="LC13" s="58">
        <v>0</v>
      </c>
      <c r="LD13" s="58">
        <v>0</v>
      </c>
      <c r="LE13" s="58">
        <v>0</v>
      </c>
      <c r="LF13" s="58">
        <v>0</v>
      </c>
      <c r="LG13" s="58">
        <v>0</v>
      </c>
      <c r="LH13" s="58">
        <v>0</v>
      </c>
      <c r="LI13" s="58">
        <v>0</v>
      </c>
      <c r="LJ13" s="59">
        <v>0</v>
      </c>
      <c r="LK13" s="63">
        <v>0</v>
      </c>
      <c r="LL13" s="63">
        <v>3.9035530789988115E-5</v>
      </c>
      <c r="LM13" s="63">
        <v>0</v>
      </c>
      <c r="LN13" s="63">
        <v>7.4212373874615878E-5</v>
      </c>
      <c r="LO13" s="63">
        <v>5.2905274969816674E-6</v>
      </c>
      <c r="LP13" s="63">
        <v>5.735319518862525E-6</v>
      </c>
      <c r="LQ13" s="63">
        <v>9.5282593974843621E-5</v>
      </c>
      <c r="LR13" s="63">
        <v>3.8117100484669209E-4</v>
      </c>
      <c r="LS13" s="63">
        <v>1.426934078335762E-2</v>
      </c>
      <c r="LT13" s="63">
        <v>5.8611686881704372E-7</v>
      </c>
      <c r="LU13" s="63">
        <v>0</v>
      </c>
      <c r="LV13" s="63">
        <v>0</v>
      </c>
      <c r="LW13" s="63">
        <v>0</v>
      </c>
      <c r="LX13" s="63">
        <v>0</v>
      </c>
      <c r="LY13" s="63">
        <v>0</v>
      </c>
      <c r="LZ13" s="63">
        <v>0</v>
      </c>
      <c r="MA13" s="63">
        <v>3.0195713407010771E-5</v>
      </c>
      <c r="MB13" s="63">
        <v>3.0348269319802057E-7</v>
      </c>
      <c r="MC13" s="63">
        <v>0</v>
      </c>
      <c r="MD13" s="63">
        <v>0</v>
      </c>
      <c r="ME13" s="63">
        <v>1.0630446922732517E-5</v>
      </c>
      <c r="MF13" s="63">
        <v>0</v>
      </c>
      <c r="MG13" s="63">
        <v>0</v>
      </c>
      <c r="MH13" s="63">
        <v>2.8517822556750616E-6</v>
      </c>
      <c r="MI13" s="63">
        <v>0</v>
      </c>
      <c r="MJ13" s="63">
        <v>0</v>
      </c>
      <c r="MK13" s="63">
        <v>0</v>
      </c>
      <c r="ML13" s="63">
        <v>0</v>
      </c>
      <c r="MM13" s="63">
        <v>4.0382116139880964E-7</v>
      </c>
      <c r="MN13" s="63">
        <v>0</v>
      </c>
      <c r="MO13" s="63">
        <v>0</v>
      </c>
      <c r="MP13" s="63">
        <v>2.1362625091114751E-7</v>
      </c>
      <c r="MQ13" s="63">
        <v>0</v>
      </c>
      <c r="MR13" s="63">
        <v>0</v>
      </c>
      <c r="MS13" s="63">
        <v>0</v>
      </c>
      <c r="MT13" s="63">
        <v>2.0018933355459012E-6</v>
      </c>
      <c r="MU13" s="63">
        <v>0</v>
      </c>
      <c r="MV13" s="63">
        <v>0</v>
      </c>
      <c r="MW13" s="63">
        <v>2.2232214178075083E-5</v>
      </c>
      <c r="MX13" s="63">
        <v>0.11326776444911957</v>
      </c>
    </row>
    <row r="14" spans="2:362" s="38" customFormat="1">
      <c r="B14" s="31" t="s">
        <v>22</v>
      </c>
      <c r="C14" s="57">
        <v>0</v>
      </c>
      <c r="D14" s="58">
        <v>0</v>
      </c>
      <c r="E14" s="58">
        <v>0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58">
        <v>0</v>
      </c>
      <c r="M14" s="58">
        <v>0</v>
      </c>
      <c r="N14" s="58">
        <v>0</v>
      </c>
      <c r="O14" s="58">
        <v>0</v>
      </c>
      <c r="P14" s="58">
        <v>0</v>
      </c>
      <c r="Q14" s="58">
        <v>0</v>
      </c>
      <c r="R14" s="58">
        <v>0</v>
      </c>
      <c r="S14" s="58">
        <v>0</v>
      </c>
      <c r="T14" s="58">
        <v>0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 s="58">
        <v>0</v>
      </c>
      <c r="AA14" s="58">
        <v>0</v>
      </c>
      <c r="AB14" s="58">
        <v>0</v>
      </c>
      <c r="AC14" s="58">
        <v>0</v>
      </c>
      <c r="AD14" s="58">
        <v>0</v>
      </c>
      <c r="AE14" s="58">
        <v>0</v>
      </c>
      <c r="AF14" s="58">
        <v>0</v>
      </c>
      <c r="AG14" s="58">
        <v>0</v>
      </c>
      <c r="AH14" s="58">
        <v>0</v>
      </c>
      <c r="AI14" s="58">
        <v>0</v>
      </c>
      <c r="AJ14" s="58">
        <v>0</v>
      </c>
      <c r="AK14" s="58">
        <v>0</v>
      </c>
      <c r="AL14" s="58">
        <v>0</v>
      </c>
      <c r="AM14" s="58">
        <v>0</v>
      </c>
      <c r="AN14" s="58">
        <v>0</v>
      </c>
      <c r="AO14" s="58">
        <v>0</v>
      </c>
      <c r="AP14" s="59">
        <v>0</v>
      </c>
      <c r="AQ14" s="57">
        <v>0</v>
      </c>
      <c r="AR14" s="58">
        <v>0</v>
      </c>
      <c r="AS14" s="58">
        <v>0</v>
      </c>
      <c r="AT14" s="58">
        <v>0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8">
        <v>0</v>
      </c>
      <c r="BA14" s="58">
        <v>0</v>
      </c>
      <c r="BB14" s="58">
        <v>0</v>
      </c>
      <c r="BC14" s="58">
        <v>0</v>
      </c>
      <c r="BD14" s="58">
        <v>0</v>
      </c>
      <c r="BE14" s="58">
        <v>0</v>
      </c>
      <c r="BF14" s="58">
        <v>0</v>
      </c>
      <c r="BG14" s="58">
        <v>0</v>
      </c>
      <c r="BH14" s="58">
        <v>0</v>
      </c>
      <c r="BI14" s="58">
        <v>0</v>
      </c>
      <c r="BJ14" s="58">
        <v>0</v>
      </c>
      <c r="BK14" s="58">
        <v>0</v>
      </c>
      <c r="BL14" s="58">
        <v>0</v>
      </c>
      <c r="BM14" s="58">
        <v>0</v>
      </c>
      <c r="BN14" s="58">
        <v>0</v>
      </c>
      <c r="BO14" s="58">
        <v>0</v>
      </c>
      <c r="BP14" s="58">
        <v>0</v>
      </c>
      <c r="BQ14" s="58">
        <v>0</v>
      </c>
      <c r="BR14" s="58">
        <v>0</v>
      </c>
      <c r="BS14" s="58">
        <v>0</v>
      </c>
      <c r="BT14" s="58">
        <v>0</v>
      </c>
      <c r="BU14" s="58">
        <v>0</v>
      </c>
      <c r="BV14" s="58">
        <v>0</v>
      </c>
      <c r="BW14" s="58">
        <v>0</v>
      </c>
      <c r="BX14" s="58">
        <v>0</v>
      </c>
      <c r="BY14" s="58">
        <v>0</v>
      </c>
      <c r="BZ14" s="58">
        <v>0</v>
      </c>
      <c r="CA14" s="58">
        <v>0</v>
      </c>
      <c r="CB14" s="58">
        <v>0</v>
      </c>
      <c r="CC14" s="58">
        <v>0</v>
      </c>
      <c r="CD14" s="59">
        <v>0</v>
      </c>
      <c r="CE14" s="57">
        <v>0</v>
      </c>
      <c r="CF14" s="58">
        <v>0</v>
      </c>
      <c r="CG14" s="58">
        <v>0</v>
      </c>
      <c r="CH14" s="58">
        <v>0</v>
      </c>
      <c r="CI14" s="58">
        <v>0</v>
      </c>
      <c r="CJ14" s="58">
        <v>0</v>
      </c>
      <c r="CK14" s="58">
        <v>0</v>
      </c>
      <c r="CL14" s="58">
        <v>0</v>
      </c>
      <c r="CM14" s="58">
        <v>0</v>
      </c>
      <c r="CN14" s="58">
        <v>0</v>
      </c>
      <c r="CO14" s="58">
        <v>0</v>
      </c>
      <c r="CP14" s="58">
        <v>0</v>
      </c>
      <c r="CQ14" s="58">
        <v>0</v>
      </c>
      <c r="CR14" s="58">
        <v>0</v>
      </c>
      <c r="CS14" s="58">
        <v>0</v>
      </c>
      <c r="CT14" s="58">
        <v>0</v>
      </c>
      <c r="CU14" s="58">
        <v>0</v>
      </c>
      <c r="CV14" s="58">
        <v>0</v>
      </c>
      <c r="CW14" s="58">
        <v>0</v>
      </c>
      <c r="CX14" s="58">
        <v>0</v>
      </c>
      <c r="CY14" s="58">
        <v>0</v>
      </c>
      <c r="CZ14" s="58">
        <v>0</v>
      </c>
      <c r="DA14" s="58">
        <v>0</v>
      </c>
      <c r="DB14" s="58">
        <v>0</v>
      </c>
      <c r="DC14" s="58">
        <v>0</v>
      </c>
      <c r="DD14" s="58">
        <v>0</v>
      </c>
      <c r="DE14" s="58">
        <v>0</v>
      </c>
      <c r="DF14" s="58">
        <v>0</v>
      </c>
      <c r="DG14" s="58">
        <v>0</v>
      </c>
      <c r="DH14" s="58">
        <v>0</v>
      </c>
      <c r="DI14" s="58">
        <v>0</v>
      </c>
      <c r="DJ14" s="58">
        <v>0</v>
      </c>
      <c r="DK14" s="58">
        <v>0</v>
      </c>
      <c r="DL14" s="58">
        <v>0</v>
      </c>
      <c r="DM14" s="58">
        <v>0</v>
      </c>
      <c r="DN14" s="58">
        <v>0</v>
      </c>
      <c r="DO14" s="58">
        <v>0</v>
      </c>
      <c r="DP14" s="58">
        <v>0</v>
      </c>
      <c r="DQ14" s="58">
        <v>0</v>
      </c>
      <c r="DR14" s="59">
        <v>0</v>
      </c>
      <c r="DS14" s="57">
        <v>0</v>
      </c>
      <c r="DT14" s="58">
        <v>0</v>
      </c>
      <c r="DU14" s="58">
        <v>0</v>
      </c>
      <c r="DV14" s="58">
        <v>0</v>
      </c>
      <c r="DW14" s="58">
        <v>0</v>
      </c>
      <c r="DX14" s="58">
        <v>0</v>
      </c>
      <c r="DY14" s="58">
        <v>0</v>
      </c>
      <c r="DZ14" s="58">
        <v>0</v>
      </c>
      <c r="EA14" s="58">
        <v>0</v>
      </c>
      <c r="EB14" s="58">
        <v>0</v>
      </c>
      <c r="EC14" s="58">
        <v>0</v>
      </c>
      <c r="ED14" s="58">
        <v>0</v>
      </c>
      <c r="EE14" s="58">
        <v>0</v>
      </c>
      <c r="EF14" s="58">
        <v>0</v>
      </c>
      <c r="EG14" s="58">
        <v>0</v>
      </c>
      <c r="EH14" s="58">
        <v>0</v>
      </c>
      <c r="EI14" s="58">
        <v>0</v>
      </c>
      <c r="EJ14" s="58">
        <v>0</v>
      </c>
      <c r="EK14" s="58">
        <v>0</v>
      </c>
      <c r="EL14" s="58">
        <v>0</v>
      </c>
      <c r="EM14" s="58">
        <v>0</v>
      </c>
      <c r="EN14" s="58">
        <v>0</v>
      </c>
      <c r="EO14" s="58">
        <v>0</v>
      </c>
      <c r="EP14" s="58">
        <v>0</v>
      </c>
      <c r="EQ14" s="58">
        <v>0</v>
      </c>
      <c r="ER14" s="58">
        <v>0</v>
      </c>
      <c r="ES14" s="58">
        <v>0</v>
      </c>
      <c r="ET14" s="58">
        <v>0</v>
      </c>
      <c r="EU14" s="58">
        <v>0</v>
      </c>
      <c r="EV14" s="58">
        <v>0</v>
      </c>
      <c r="EW14" s="58">
        <v>0</v>
      </c>
      <c r="EX14" s="58">
        <v>0</v>
      </c>
      <c r="EY14" s="58">
        <v>0</v>
      </c>
      <c r="EZ14" s="58">
        <v>0</v>
      </c>
      <c r="FA14" s="58">
        <v>0</v>
      </c>
      <c r="FB14" s="58">
        <v>0</v>
      </c>
      <c r="FC14" s="58">
        <v>0</v>
      </c>
      <c r="FD14" s="58">
        <v>0</v>
      </c>
      <c r="FE14" s="58">
        <v>0</v>
      </c>
      <c r="FF14" s="59">
        <v>0</v>
      </c>
      <c r="FG14" s="57">
        <v>0</v>
      </c>
      <c r="FH14" s="58">
        <v>0</v>
      </c>
      <c r="FI14" s="58">
        <v>0</v>
      </c>
      <c r="FJ14" s="58">
        <v>0</v>
      </c>
      <c r="FK14" s="58">
        <v>0</v>
      </c>
      <c r="FL14" s="58">
        <v>0</v>
      </c>
      <c r="FM14" s="58">
        <v>0</v>
      </c>
      <c r="FN14" s="58">
        <v>0</v>
      </c>
      <c r="FO14" s="58">
        <v>0</v>
      </c>
      <c r="FP14" s="58">
        <v>0</v>
      </c>
      <c r="FQ14" s="58">
        <v>0</v>
      </c>
      <c r="FR14" s="58">
        <v>0</v>
      </c>
      <c r="FS14" s="58">
        <v>0</v>
      </c>
      <c r="FT14" s="58">
        <v>0</v>
      </c>
      <c r="FU14" s="58">
        <v>0</v>
      </c>
      <c r="FV14" s="58">
        <v>0</v>
      </c>
      <c r="FW14" s="58">
        <v>0</v>
      </c>
      <c r="FX14" s="58">
        <v>0</v>
      </c>
      <c r="FY14" s="58">
        <v>0</v>
      </c>
      <c r="FZ14" s="58">
        <v>0</v>
      </c>
      <c r="GA14" s="58">
        <v>0</v>
      </c>
      <c r="GB14" s="58">
        <v>0</v>
      </c>
      <c r="GC14" s="58">
        <v>0</v>
      </c>
      <c r="GD14" s="58">
        <v>0</v>
      </c>
      <c r="GE14" s="58">
        <v>0</v>
      </c>
      <c r="GF14" s="58">
        <v>0</v>
      </c>
      <c r="GG14" s="58">
        <v>0</v>
      </c>
      <c r="GH14" s="58">
        <v>0</v>
      </c>
      <c r="GI14" s="58">
        <v>0</v>
      </c>
      <c r="GJ14" s="58">
        <v>0</v>
      </c>
      <c r="GK14" s="58">
        <v>0</v>
      </c>
      <c r="GL14" s="58">
        <v>0</v>
      </c>
      <c r="GM14" s="58">
        <v>0</v>
      </c>
      <c r="GN14" s="58">
        <v>0</v>
      </c>
      <c r="GO14" s="58">
        <v>0</v>
      </c>
      <c r="GP14" s="58">
        <v>0</v>
      </c>
      <c r="GQ14" s="58">
        <v>0</v>
      </c>
      <c r="GR14" s="58">
        <v>0</v>
      </c>
      <c r="GS14" s="58">
        <v>0</v>
      </c>
      <c r="GT14" s="59">
        <v>0</v>
      </c>
      <c r="GU14" s="57">
        <v>0</v>
      </c>
      <c r="GV14" s="58">
        <v>0</v>
      </c>
      <c r="GW14" s="58">
        <v>0</v>
      </c>
      <c r="GX14" s="58">
        <v>0</v>
      </c>
      <c r="GY14" s="58">
        <v>0</v>
      </c>
      <c r="GZ14" s="58">
        <v>0</v>
      </c>
      <c r="HA14" s="58">
        <v>0</v>
      </c>
      <c r="HB14" s="58">
        <v>0</v>
      </c>
      <c r="HC14" s="58">
        <v>0</v>
      </c>
      <c r="HD14" s="58">
        <v>0</v>
      </c>
      <c r="HE14" s="58">
        <v>0</v>
      </c>
      <c r="HF14" s="58">
        <v>0</v>
      </c>
      <c r="HG14" s="58">
        <v>0</v>
      </c>
      <c r="HH14" s="58">
        <v>0</v>
      </c>
      <c r="HI14" s="58">
        <v>0</v>
      </c>
      <c r="HJ14" s="58">
        <v>0</v>
      </c>
      <c r="HK14" s="58">
        <v>0</v>
      </c>
      <c r="HL14" s="58">
        <v>0</v>
      </c>
      <c r="HM14" s="58">
        <v>0</v>
      </c>
      <c r="HN14" s="58">
        <v>0</v>
      </c>
      <c r="HO14" s="58">
        <v>0</v>
      </c>
      <c r="HP14" s="58">
        <v>0</v>
      </c>
      <c r="HQ14" s="58">
        <v>0</v>
      </c>
      <c r="HR14" s="58">
        <v>0</v>
      </c>
      <c r="HS14" s="58">
        <v>0</v>
      </c>
      <c r="HT14" s="58">
        <v>0</v>
      </c>
      <c r="HU14" s="58">
        <v>0</v>
      </c>
      <c r="HV14" s="58">
        <v>0</v>
      </c>
      <c r="HW14" s="58">
        <v>0</v>
      </c>
      <c r="HX14" s="58">
        <v>0</v>
      </c>
      <c r="HY14" s="58">
        <v>0</v>
      </c>
      <c r="HZ14" s="58">
        <v>0</v>
      </c>
      <c r="IA14" s="58">
        <v>0</v>
      </c>
      <c r="IB14" s="58">
        <v>0</v>
      </c>
      <c r="IC14" s="58">
        <v>0</v>
      </c>
      <c r="ID14" s="58">
        <v>0</v>
      </c>
      <c r="IE14" s="58">
        <v>0</v>
      </c>
      <c r="IF14" s="58">
        <v>0</v>
      </c>
      <c r="IG14" s="58">
        <v>0</v>
      </c>
      <c r="IH14" s="59">
        <v>0</v>
      </c>
      <c r="II14" s="57">
        <v>0</v>
      </c>
      <c r="IJ14" s="58">
        <v>0</v>
      </c>
      <c r="IK14" s="58">
        <v>0</v>
      </c>
      <c r="IL14" s="58">
        <v>0</v>
      </c>
      <c r="IM14" s="58">
        <v>0</v>
      </c>
      <c r="IN14" s="58">
        <v>0</v>
      </c>
      <c r="IO14" s="58">
        <v>0</v>
      </c>
      <c r="IP14" s="58">
        <v>0</v>
      </c>
      <c r="IQ14" s="58">
        <v>0</v>
      </c>
      <c r="IR14" s="58">
        <v>0</v>
      </c>
      <c r="IS14" s="58">
        <v>0</v>
      </c>
      <c r="IT14" s="58">
        <v>0</v>
      </c>
      <c r="IU14" s="58">
        <v>0</v>
      </c>
      <c r="IV14" s="58">
        <v>0</v>
      </c>
      <c r="IW14" s="58">
        <v>0</v>
      </c>
      <c r="IX14" s="58">
        <v>0</v>
      </c>
      <c r="IY14" s="58">
        <v>0</v>
      </c>
      <c r="IZ14" s="58">
        <v>0</v>
      </c>
      <c r="JA14" s="58">
        <v>0</v>
      </c>
      <c r="JB14" s="58">
        <v>0</v>
      </c>
      <c r="JC14" s="58">
        <v>0</v>
      </c>
      <c r="JD14" s="58">
        <v>0</v>
      </c>
      <c r="JE14" s="58">
        <v>0</v>
      </c>
      <c r="JF14" s="58">
        <v>0</v>
      </c>
      <c r="JG14" s="58">
        <v>0</v>
      </c>
      <c r="JH14" s="58">
        <v>0</v>
      </c>
      <c r="JI14" s="58">
        <v>0</v>
      </c>
      <c r="JJ14" s="58">
        <v>0</v>
      </c>
      <c r="JK14" s="58">
        <v>0</v>
      </c>
      <c r="JL14" s="58">
        <v>0</v>
      </c>
      <c r="JM14" s="58">
        <v>0</v>
      </c>
      <c r="JN14" s="58">
        <v>0</v>
      </c>
      <c r="JO14" s="58">
        <v>0</v>
      </c>
      <c r="JP14" s="58">
        <v>0</v>
      </c>
      <c r="JQ14" s="58">
        <v>0</v>
      </c>
      <c r="JR14" s="58">
        <v>0</v>
      </c>
      <c r="JS14" s="58">
        <v>0</v>
      </c>
      <c r="JT14" s="58">
        <v>0</v>
      </c>
      <c r="JU14" s="58">
        <v>0</v>
      </c>
      <c r="JV14" s="59">
        <v>0</v>
      </c>
      <c r="JW14" s="57">
        <v>0</v>
      </c>
      <c r="JX14" s="58">
        <v>0</v>
      </c>
      <c r="JY14" s="58">
        <v>0</v>
      </c>
      <c r="JZ14" s="58">
        <v>0</v>
      </c>
      <c r="KA14" s="58">
        <v>0</v>
      </c>
      <c r="KB14" s="58">
        <v>0</v>
      </c>
      <c r="KC14" s="58">
        <v>0</v>
      </c>
      <c r="KD14" s="58">
        <v>0</v>
      </c>
      <c r="KE14" s="58">
        <v>0</v>
      </c>
      <c r="KF14" s="58">
        <v>0</v>
      </c>
      <c r="KG14" s="58">
        <v>0</v>
      </c>
      <c r="KH14" s="58">
        <v>0</v>
      </c>
      <c r="KI14" s="58">
        <v>0</v>
      </c>
      <c r="KJ14" s="58">
        <v>0</v>
      </c>
      <c r="KK14" s="58">
        <v>0</v>
      </c>
      <c r="KL14" s="58">
        <v>0</v>
      </c>
      <c r="KM14" s="58">
        <v>0</v>
      </c>
      <c r="KN14" s="58">
        <v>0</v>
      </c>
      <c r="KO14" s="58">
        <v>0</v>
      </c>
      <c r="KP14" s="58">
        <v>0</v>
      </c>
      <c r="KQ14" s="58">
        <v>0</v>
      </c>
      <c r="KR14" s="58">
        <v>0</v>
      </c>
      <c r="KS14" s="58">
        <v>0</v>
      </c>
      <c r="KT14" s="58">
        <v>0</v>
      </c>
      <c r="KU14" s="58">
        <v>0</v>
      </c>
      <c r="KV14" s="58">
        <v>0</v>
      </c>
      <c r="KW14" s="58">
        <v>0</v>
      </c>
      <c r="KX14" s="58">
        <v>0</v>
      </c>
      <c r="KY14" s="58">
        <v>0</v>
      </c>
      <c r="KZ14" s="58">
        <v>0</v>
      </c>
      <c r="LA14" s="58">
        <v>0</v>
      </c>
      <c r="LB14" s="58">
        <v>0</v>
      </c>
      <c r="LC14" s="58">
        <v>0</v>
      </c>
      <c r="LD14" s="58">
        <v>0</v>
      </c>
      <c r="LE14" s="58">
        <v>0</v>
      </c>
      <c r="LF14" s="58">
        <v>0</v>
      </c>
      <c r="LG14" s="58">
        <v>0</v>
      </c>
      <c r="LH14" s="58">
        <v>0</v>
      </c>
      <c r="LI14" s="58">
        <v>0</v>
      </c>
      <c r="LJ14" s="59">
        <v>0</v>
      </c>
      <c r="LK14" s="63">
        <v>0</v>
      </c>
      <c r="LL14" s="63">
        <v>0</v>
      </c>
      <c r="LM14" s="63">
        <v>0</v>
      </c>
      <c r="LN14" s="63">
        <v>0</v>
      </c>
      <c r="LO14" s="63">
        <v>0</v>
      </c>
      <c r="LP14" s="63">
        <v>0</v>
      </c>
      <c r="LQ14" s="63">
        <v>0</v>
      </c>
      <c r="LR14" s="63">
        <v>0</v>
      </c>
      <c r="LS14" s="63">
        <v>0</v>
      </c>
      <c r="LT14" s="63">
        <v>0</v>
      </c>
      <c r="LU14" s="63">
        <v>0</v>
      </c>
      <c r="LV14" s="63">
        <v>0</v>
      </c>
      <c r="LW14" s="63">
        <v>0</v>
      </c>
      <c r="LX14" s="63">
        <v>0</v>
      </c>
      <c r="LY14" s="63">
        <v>0</v>
      </c>
      <c r="LZ14" s="63">
        <v>0</v>
      </c>
      <c r="MA14" s="63">
        <v>0</v>
      </c>
      <c r="MB14" s="63">
        <v>0</v>
      </c>
      <c r="MC14" s="63">
        <v>0</v>
      </c>
      <c r="MD14" s="63">
        <v>0</v>
      </c>
      <c r="ME14" s="63">
        <v>0</v>
      </c>
      <c r="MF14" s="63">
        <v>0</v>
      </c>
      <c r="MG14" s="63">
        <v>0</v>
      </c>
      <c r="MH14" s="63">
        <v>0</v>
      </c>
      <c r="MI14" s="63">
        <v>0</v>
      </c>
      <c r="MJ14" s="63">
        <v>0</v>
      </c>
      <c r="MK14" s="63">
        <v>0</v>
      </c>
      <c r="ML14" s="63">
        <v>0</v>
      </c>
      <c r="MM14" s="63">
        <v>0</v>
      </c>
      <c r="MN14" s="63">
        <v>0</v>
      </c>
      <c r="MO14" s="63">
        <v>0</v>
      </c>
      <c r="MP14" s="63">
        <v>0</v>
      </c>
      <c r="MQ14" s="63">
        <v>0</v>
      </c>
      <c r="MR14" s="63">
        <v>0</v>
      </c>
      <c r="MS14" s="63">
        <v>0</v>
      </c>
      <c r="MT14" s="63">
        <v>0</v>
      </c>
      <c r="MU14" s="63">
        <v>0</v>
      </c>
      <c r="MV14" s="63">
        <v>0</v>
      </c>
      <c r="MW14" s="63">
        <v>0</v>
      </c>
      <c r="MX14" s="63">
        <v>0</v>
      </c>
    </row>
    <row r="15" spans="2:362" s="38" customFormat="1">
      <c r="B15" s="31" t="s">
        <v>1</v>
      </c>
      <c r="C15" s="57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58">
        <v>0</v>
      </c>
      <c r="AH15" s="58">
        <v>0</v>
      </c>
      <c r="AI15" s="58">
        <v>0</v>
      </c>
      <c r="AJ15" s="58">
        <v>0</v>
      </c>
      <c r="AK15" s="58">
        <v>0</v>
      </c>
      <c r="AL15" s="58">
        <v>0</v>
      </c>
      <c r="AM15" s="58">
        <v>0</v>
      </c>
      <c r="AN15" s="58">
        <v>0</v>
      </c>
      <c r="AO15" s="58">
        <v>0</v>
      </c>
      <c r="AP15" s="59">
        <v>0</v>
      </c>
      <c r="AQ15" s="57">
        <v>3.0202301786630414E-5</v>
      </c>
      <c r="AR15" s="58">
        <v>6.9922657530696597E-7</v>
      </c>
      <c r="AS15" s="58">
        <v>3.8572184166696388E-6</v>
      </c>
      <c r="AT15" s="58">
        <v>7.0766611315775663E-5</v>
      </c>
      <c r="AU15" s="58">
        <v>3.432796120250714E-6</v>
      </c>
      <c r="AV15" s="58">
        <v>2.2407064648177766E-7</v>
      </c>
      <c r="AW15" s="58">
        <v>8.0889083164947806E-7</v>
      </c>
      <c r="AX15" s="58">
        <v>6.7167802626499906E-6</v>
      </c>
      <c r="AY15" s="58">
        <v>9.0534632590788533E-7</v>
      </c>
      <c r="AZ15" s="58">
        <v>9.2416230472736061E-5</v>
      </c>
      <c r="BA15" s="58">
        <v>6.9504310376942158E-3</v>
      </c>
      <c r="BB15" s="58">
        <v>7.6228221878409386E-3</v>
      </c>
      <c r="BC15" s="58">
        <v>7.8140881669241935E-5</v>
      </c>
      <c r="BD15" s="58">
        <v>1.8021837604464963E-6</v>
      </c>
      <c r="BE15" s="58">
        <v>2.8662403929047287E-4</v>
      </c>
      <c r="BF15" s="58">
        <v>2.8523814421532734E-7</v>
      </c>
      <c r="BG15" s="58">
        <v>1.5957025425450411E-6</v>
      </c>
      <c r="BH15" s="58">
        <v>8.1407430116087198E-5</v>
      </c>
      <c r="BI15" s="58">
        <v>4.9941489123739302E-5</v>
      </c>
      <c r="BJ15" s="58">
        <v>1.0310482466593385E-3</v>
      </c>
      <c r="BK15" s="58">
        <v>8.9974360889755189E-5</v>
      </c>
      <c r="BL15" s="58">
        <v>6.8556873884517699E-6</v>
      </c>
      <c r="BM15" s="58">
        <v>2.7095902623841539E-6</v>
      </c>
      <c r="BN15" s="58">
        <v>3.6373435250425246E-6</v>
      </c>
      <c r="BO15" s="58">
        <v>1.0448131070006639E-4</v>
      </c>
      <c r="BP15" s="58">
        <v>1.4814726334577699E-8</v>
      </c>
      <c r="BQ15" s="58">
        <v>3.4350241548963822E-6</v>
      </c>
      <c r="BR15" s="58">
        <v>2.2073606942285551E-6</v>
      </c>
      <c r="BS15" s="58">
        <v>2.8805311558244284E-6</v>
      </c>
      <c r="BT15" s="58">
        <v>2.2744272428099066E-5</v>
      </c>
      <c r="BU15" s="58">
        <v>1.7950874564576225E-8</v>
      </c>
      <c r="BV15" s="58">
        <v>2.3928894421487712E-8</v>
      </c>
      <c r="BW15" s="58">
        <v>3.3377602812834084E-4</v>
      </c>
      <c r="BX15" s="58">
        <v>7.3989558924125731E-10</v>
      </c>
      <c r="BY15" s="58">
        <v>2.6215433535980992E-5</v>
      </c>
      <c r="BZ15" s="58">
        <v>3.3275334862992167E-4</v>
      </c>
      <c r="CA15" s="58">
        <v>1.9521050489856862E-5</v>
      </c>
      <c r="CB15" s="58">
        <v>0</v>
      </c>
      <c r="CC15" s="58">
        <v>1.2829176557715982E-4</v>
      </c>
      <c r="CD15" s="59">
        <v>4.0586496470496058E-4</v>
      </c>
      <c r="CE15" s="57">
        <v>1.0362371802330017E-2</v>
      </c>
      <c r="CF15" s="58">
        <v>4.7906528379826341E-6</v>
      </c>
      <c r="CG15" s="58">
        <v>3.7961430847644806E-2</v>
      </c>
      <c r="CH15" s="58">
        <v>1.345882099121809E-2</v>
      </c>
      <c r="CI15" s="58">
        <v>1.5394041838590056E-4</v>
      </c>
      <c r="CJ15" s="58">
        <v>3.5828351974487305E-4</v>
      </c>
      <c r="CK15" s="58">
        <v>1.2883331510238349E-4</v>
      </c>
      <c r="CL15" s="58">
        <v>7.3328649159520864E-4</v>
      </c>
      <c r="CM15" s="58">
        <v>3.0246740207076073E-3</v>
      </c>
      <c r="CN15" s="58">
        <v>1.0844923235708848E-4</v>
      </c>
      <c r="CO15" s="58">
        <v>0.11282077431678772</v>
      </c>
      <c r="CP15" s="58">
        <v>9.3899287283420563E-2</v>
      </c>
      <c r="CQ15" s="58">
        <v>1.843430451117456E-3</v>
      </c>
      <c r="CR15" s="58">
        <v>1.0685829911381006E-3</v>
      </c>
      <c r="CS15" s="58">
        <v>2.1117482334375381E-2</v>
      </c>
      <c r="CT15" s="58">
        <v>1.6117743216454983E-3</v>
      </c>
      <c r="CU15" s="58">
        <v>2.1207071840763092E-3</v>
      </c>
      <c r="CV15" s="58">
        <v>4.746314138174057E-3</v>
      </c>
      <c r="CW15" s="58">
        <v>4.0809037163853645E-3</v>
      </c>
      <c r="CX15" s="58">
        <v>8.7314648553729057E-3</v>
      </c>
      <c r="CY15" s="58">
        <v>4.2105102329514921E-4</v>
      </c>
      <c r="CZ15" s="58">
        <v>5.8207588153891265E-6</v>
      </c>
      <c r="DA15" s="58">
        <v>4.7776189603609964E-5</v>
      </c>
      <c r="DB15" s="58">
        <v>6.1477447161450982E-4</v>
      </c>
      <c r="DC15" s="58">
        <v>1.2225595128256828E-4</v>
      </c>
      <c r="DD15" s="58">
        <v>0</v>
      </c>
      <c r="DE15" s="58">
        <v>8.0906334915198386E-5</v>
      </c>
      <c r="DF15" s="58">
        <v>0</v>
      </c>
      <c r="DG15" s="58">
        <v>4.1908875573426485E-5</v>
      </c>
      <c r="DH15" s="58">
        <v>1.8474925309419632E-4</v>
      </c>
      <c r="DI15" s="58">
        <v>0</v>
      </c>
      <c r="DJ15" s="58">
        <v>5.9765579862869345E-6</v>
      </c>
      <c r="DK15" s="58">
        <v>2.543132177379448E-5</v>
      </c>
      <c r="DL15" s="58">
        <v>9.4687246019020677E-4</v>
      </c>
      <c r="DM15" s="58">
        <v>2.3235499393194914E-3</v>
      </c>
      <c r="DN15" s="58">
        <v>5.9069977141916752E-3</v>
      </c>
      <c r="DO15" s="58">
        <v>1.1334093869663775E-4</v>
      </c>
      <c r="DP15" s="58">
        <v>4.0258582885144278E-5</v>
      </c>
      <c r="DQ15" s="58">
        <v>7.082236697897315E-4</v>
      </c>
      <c r="DR15" s="59">
        <v>9.8255589604377747E-2</v>
      </c>
      <c r="DS15" s="57">
        <v>1.4094369485974312E-2</v>
      </c>
      <c r="DT15" s="58">
        <v>3.1256495169884602E-9</v>
      </c>
      <c r="DU15" s="58">
        <v>8.3187478594481945E-4</v>
      </c>
      <c r="DV15" s="58">
        <v>1.939955836860463E-4</v>
      </c>
      <c r="DW15" s="58">
        <v>3.5184795706300065E-5</v>
      </c>
      <c r="DX15" s="58">
        <v>4.7991077735787258E-5</v>
      </c>
      <c r="DY15" s="58">
        <v>2.299748871337215E-7</v>
      </c>
      <c r="DZ15" s="58">
        <v>4.3780985288321972E-4</v>
      </c>
      <c r="EA15" s="58">
        <v>1.0739178833318874E-5</v>
      </c>
      <c r="EB15" s="58">
        <v>0</v>
      </c>
      <c r="EC15" s="58">
        <v>0.23620203137397766</v>
      </c>
      <c r="ED15" s="58">
        <v>2.2598595824092627E-3</v>
      </c>
      <c r="EE15" s="58">
        <v>2.5171956513077021E-3</v>
      </c>
      <c r="EF15" s="58">
        <v>8.8439835235476494E-3</v>
      </c>
      <c r="EG15" s="58">
        <v>1.8286204431205988E-3</v>
      </c>
      <c r="EH15" s="58">
        <v>7.387849036604166E-4</v>
      </c>
      <c r="EI15" s="58">
        <v>2.5300972163677216E-2</v>
      </c>
      <c r="EJ15" s="58">
        <v>5.8633040636777878E-2</v>
      </c>
      <c r="EK15" s="58">
        <v>1.3903711922466755E-2</v>
      </c>
      <c r="EL15" s="58">
        <v>1.0344220325350761E-2</v>
      </c>
      <c r="EM15" s="58">
        <v>6.3144339947029948E-4</v>
      </c>
      <c r="EN15" s="58">
        <v>2.3811669088900089E-3</v>
      </c>
      <c r="EO15" s="58">
        <v>9.6582615515217185E-4</v>
      </c>
      <c r="EP15" s="58">
        <v>3.4736094530671835E-3</v>
      </c>
      <c r="EQ15" s="58">
        <v>5.296674557030201E-3</v>
      </c>
      <c r="ER15" s="58">
        <v>2.9727930086664855E-4</v>
      </c>
      <c r="ES15" s="58">
        <v>5.8239640202373266E-4</v>
      </c>
      <c r="ET15" s="58">
        <v>4.2044540168717504E-4</v>
      </c>
      <c r="EU15" s="58">
        <v>0</v>
      </c>
      <c r="EV15" s="58">
        <v>2.5224187538697151E-6</v>
      </c>
      <c r="EW15" s="58">
        <v>1.3963916899228934E-5</v>
      </c>
      <c r="EX15" s="58">
        <v>4.8201854951912537E-5</v>
      </c>
      <c r="EY15" s="58">
        <v>2.7732292655855417E-3</v>
      </c>
      <c r="EZ15" s="58">
        <v>1.7740618204697967E-5</v>
      </c>
      <c r="FA15" s="58">
        <v>1.9107154969333351E-8</v>
      </c>
      <c r="FB15" s="58">
        <v>1.440533742425032E-5</v>
      </c>
      <c r="FC15" s="58">
        <v>7.8120110629242845E-6</v>
      </c>
      <c r="FD15" s="58">
        <v>1.1350689455866814E-3</v>
      </c>
      <c r="FE15" s="58">
        <v>1.6523251542821527E-4</v>
      </c>
      <c r="FF15" s="59">
        <v>1.1536061763763428E-2</v>
      </c>
      <c r="FG15" s="57">
        <v>1.3014451265335083</v>
      </c>
      <c r="FH15" s="58">
        <v>0</v>
      </c>
      <c r="FI15" s="58">
        <v>0</v>
      </c>
      <c r="FJ15" s="58">
        <v>0</v>
      </c>
      <c r="FK15" s="58">
        <v>1.6901884227991104E-2</v>
      </c>
      <c r="FL15" s="58">
        <v>1.6270279884338379E-2</v>
      </c>
      <c r="FM15" s="58">
        <v>0</v>
      </c>
      <c r="FN15" s="58">
        <v>3.4435372799634933E-2</v>
      </c>
      <c r="FO15" s="58">
        <v>0</v>
      </c>
      <c r="FP15" s="58">
        <v>0</v>
      </c>
      <c r="FQ15" s="58">
        <v>4.0057468414306641</v>
      </c>
      <c r="FR15" s="58">
        <v>12.693314552307129</v>
      </c>
      <c r="FS15" s="58">
        <v>2.1296374797821045</v>
      </c>
      <c r="FT15" s="58">
        <v>5.0705652683973312E-2</v>
      </c>
      <c r="FU15" s="58">
        <v>0.70987910032272339</v>
      </c>
      <c r="FV15" s="58">
        <v>0</v>
      </c>
      <c r="FW15" s="58">
        <v>7.2427105624228716E-4</v>
      </c>
      <c r="FX15" s="58">
        <v>0.10000596195459366</v>
      </c>
      <c r="FY15" s="58">
        <v>6.8107526749372482E-4</v>
      </c>
      <c r="FZ15" s="58">
        <v>0.21972449123859406</v>
      </c>
      <c r="GA15" s="58">
        <v>1.6901884227991104E-2</v>
      </c>
      <c r="GB15" s="58">
        <v>0</v>
      </c>
      <c r="GC15" s="58">
        <v>2.69135143753374E-5</v>
      </c>
      <c r="GD15" s="58">
        <v>0.13518816232681274</v>
      </c>
      <c r="GE15" s="58">
        <v>0</v>
      </c>
      <c r="GF15" s="58">
        <v>0</v>
      </c>
      <c r="GG15" s="58">
        <v>2.1917376667261124E-2</v>
      </c>
      <c r="GH15" s="58">
        <v>1.2661970686167479E-4</v>
      </c>
      <c r="GI15" s="58">
        <v>1.1759771034121513E-2</v>
      </c>
      <c r="GJ15" s="58">
        <v>0.1486750990152359</v>
      </c>
      <c r="GK15" s="58">
        <v>8.3370781794656068E-5</v>
      </c>
      <c r="GL15" s="58">
        <v>3.3584902994334698E-3</v>
      </c>
      <c r="GM15" s="58">
        <v>0.38874331116676331</v>
      </c>
      <c r="GN15" s="58">
        <v>0</v>
      </c>
      <c r="GO15" s="58">
        <v>8.4509417414665222E-2</v>
      </c>
      <c r="GP15" s="58">
        <v>0</v>
      </c>
      <c r="GQ15" s="58">
        <v>0</v>
      </c>
      <c r="GR15" s="58">
        <v>0</v>
      </c>
      <c r="GS15" s="58">
        <v>0</v>
      </c>
      <c r="GT15" s="59">
        <v>0.62536972761154175</v>
      </c>
      <c r="GU15" s="57">
        <v>0</v>
      </c>
      <c r="GV15" s="58">
        <v>0</v>
      </c>
      <c r="GW15" s="58">
        <v>0</v>
      </c>
      <c r="GX15" s="58">
        <v>0</v>
      </c>
      <c r="GY15" s="58">
        <v>0</v>
      </c>
      <c r="GZ15" s="58">
        <v>0</v>
      </c>
      <c r="HA15" s="58">
        <v>0</v>
      </c>
      <c r="HB15" s="58">
        <v>0</v>
      </c>
      <c r="HC15" s="58">
        <v>0</v>
      </c>
      <c r="HD15" s="58">
        <v>0</v>
      </c>
      <c r="HE15" s="58">
        <v>0</v>
      </c>
      <c r="HF15" s="58">
        <v>0</v>
      </c>
      <c r="HG15" s="58">
        <v>0</v>
      </c>
      <c r="HH15" s="58">
        <v>0</v>
      </c>
      <c r="HI15" s="58">
        <v>0</v>
      </c>
      <c r="HJ15" s="58">
        <v>0</v>
      </c>
      <c r="HK15" s="58">
        <v>0</v>
      </c>
      <c r="HL15" s="58">
        <v>0</v>
      </c>
      <c r="HM15" s="58">
        <v>0</v>
      </c>
      <c r="HN15" s="58">
        <v>0</v>
      </c>
      <c r="HO15" s="58">
        <v>0</v>
      </c>
      <c r="HP15" s="58">
        <v>0</v>
      </c>
      <c r="HQ15" s="58">
        <v>0</v>
      </c>
      <c r="HR15" s="58">
        <v>0</v>
      </c>
      <c r="HS15" s="58">
        <v>0</v>
      </c>
      <c r="HT15" s="58">
        <v>0</v>
      </c>
      <c r="HU15" s="58">
        <v>0</v>
      </c>
      <c r="HV15" s="58">
        <v>0</v>
      </c>
      <c r="HW15" s="58">
        <v>0</v>
      </c>
      <c r="HX15" s="58">
        <v>0</v>
      </c>
      <c r="HY15" s="58">
        <v>0</v>
      </c>
      <c r="HZ15" s="58">
        <v>0</v>
      </c>
      <c r="IA15" s="58">
        <v>0</v>
      </c>
      <c r="IB15" s="58">
        <v>0</v>
      </c>
      <c r="IC15" s="58">
        <v>0</v>
      </c>
      <c r="ID15" s="58">
        <v>0</v>
      </c>
      <c r="IE15" s="58">
        <v>0</v>
      </c>
      <c r="IF15" s="58">
        <v>0</v>
      </c>
      <c r="IG15" s="58">
        <v>0</v>
      </c>
      <c r="IH15" s="59">
        <v>0</v>
      </c>
      <c r="II15" s="57">
        <v>2.8438916429877281E-2</v>
      </c>
      <c r="IJ15" s="58">
        <v>2.4001849815249443E-2</v>
      </c>
      <c r="IK15" s="58">
        <v>4.5859618112444878E-3</v>
      </c>
      <c r="IL15" s="58">
        <v>1.4204569160938263E-2</v>
      </c>
      <c r="IM15" s="58">
        <v>2.9778972020721994E-5</v>
      </c>
      <c r="IN15" s="58">
        <v>1.0988440364599228E-2</v>
      </c>
      <c r="IO15" s="58">
        <v>2.9778972020721994E-5</v>
      </c>
      <c r="IP15" s="58">
        <v>2.6622399687767029E-2</v>
      </c>
      <c r="IQ15" s="58">
        <v>1.1911588808288798E-4</v>
      </c>
      <c r="IR15" s="58">
        <v>0</v>
      </c>
      <c r="IS15" s="58">
        <v>0.92862749099731445</v>
      </c>
      <c r="IT15" s="58">
        <v>1.0337769985198975</v>
      </c>
      <c r="IU15" s="58">
        <v>5.6818276643753052E-2</v>
      </c>
      <c r="IV15" s="58">
        <v>4.3775085359811783E-3</v>
      </c>
      <c r="IW15" s="58">
        <v>0.1376979649066925</v>
      </c>
      <c r="IX15" s="58">
        <v>5.9557944041443989E-5</v>
      </c>
      <c r="IY15" s="58">
        <v>1.9683901220560074E-2</v>
      </c>
      <c r="IZ15" s="58">
        <v>3.9457134902477264E-2</v>
      </c>
      <c r="JA15" s="58">
        <v>6.6109313629567623E-3</v>
      </c>
      <c r="JB15" s="58">
        <v>0.13859133422374725</v>
      </c>
      <c r="JC15" s="58">
        <v>1.3192084617912769E-2</v>
      </c>
      <c r="JD15" s="58">
        <v>2.2036440204828978E-3</v>
      </c>
      <c r="JE15" s="58">
        <v>2.233422826975584E-3</v>
      </c>
      <c r="JF15" s="58">
        <v>4.4072880409657955E-3</v>
      </c>
      <c r="JG15" s="58">
        <v>2.9778972020721994E-5</v>
      </c>
      <c r="JH15" s="58">
        <v>0</v>
      </c>
      <c r="JI15" s="58">
        <v>2.9778969474136829E-4</v>
      </c>
      <c r="JJ15" s="58">
        <v>0</v>
      </c>
      <c r="JK15" s="58">
        <v>0</v>
      </c>
      <c r="JL15" s="58">
        <v>5.9557944041443989E-5</v>
      </c>
      <c r="JM15" s="58">
        <v>0</v>
      </c>
      <c r="JN15" s="58">
        <v>5.9557944041443989E-5</v>
      </c>
      <c r="JO15" s="58">
        <v>0.12450588494539261</v>
      </c>
      <c r="JP15" s="58">
        <v>5.9557944041443989E-5</v>
      </c>
      <c r="JQ15" s="58">
        <v>2.2512901574373245E-2</v>
      </c>
      <c r="JR15" s="58">
        <v>1.5187275130301714E-3</v>
      </c>
      <c r="JS15" s="58">
        <v>2.9778972020721994E-5</v>
      </c>
      <c r="JT15" s="58">
        <v>2.233422826975584E-3</v>
      </c>
      <c r="JU15" s="58">
        <v>3.0672341585159302E-2</v>
      </c>
      <c r="JV15" s="59">
        <v>9.8836407065391541E-2</v>
      </c>
      <c r="JW15" s="57">
        <v>7.3963457580816794E-9</v>
      </c>
      <c r="JX15" s="58">
        <v>4.3475729682995734E-9</v>
      </c>
      <c r="JY15" s="58">
        <v>0</v>
      </c>
      <c r="JZ15" s="58">
        <v>2.6503467389499269E-12</v>
      </c>
      <c r="KA15" s="58">
        <v>4.1890140661804409E-11</v>
      </c>
      <c r="KB15" s="58">
        <v>4.6931303288033632E-10</v>
      </c>
      <c r="KC15" s="58">
        <v>1.7454412915007822E-10</v>
      </c>
      <c r="KD15" s="58">
        <v>2.6200064340287099E-9</v>
      </c>
      <c r="KE15" s="58">
        <v>0</v>
      </c>
      <c r="KF15" s="58">
        <v>9.1362883924972493E-10</v>
      </c>
      <c r="KG15" s="58">
        <v>1.5826097410354123E-7</v>
      </c>
      <c r="KH15" s="58">
        <v>1.5323828961300023E-7</v>
      </c>
      <c r="KI15" s="58">
        <v>1.0148513140961768E-8</v>
      </c>
      <c r="KJ15" s="58">
        <v>1.2535358862031387E-10</v>
      </c>
      <c r="KK15" s="58">
        <v>5.4675122207470395E-9</v>
      </c>
      <c r="KL15" s="58">
        <v>2.163384055231532E-12</v>
      </c>
      <c r="KM15" s="58">
        <v>6.1869105394407597E-9</v>
      </c>
      <c r="KN15" s="58">
        <v>2.4040660573376726E-9</v>
      </c>
      <c r="KO15" s="58">
        <v>2.7414845948925404E-9</v>
      </c>
      <c r="KP15" s="58">
        <v>9.3389429522972023E-9</v>
      </c>
      <c r="KQ15" s="58">
        <v>3.3070099436649514E-10</v>
      </c>
      <c r="KR15" s="58">
        <v>8.7106349910825998E-11</v>
      </c>
      <c r="KS15" s="58">
        <v>1.7685229669606173E-10</v>
      </c>
      <c r="KT15" s="58">
        <v>4.0740250062398786E-10</v>
      </c>
      <c r="KU15" s="58">
        <v>1.1398774285575897E-10</v>
      </c>
      <c r="KV15" s="58">
        <v>7.1027683734570246E-11</v>
      </c>
      <c r="KW15" s="58">
        <v>1.1936275579049749E-10</v>
      </c>
      <c r="KX15" s="58">
        <v>1.539293432301081E-12</v>
      </c>
      <c r="KY15" s="58">
        <v>8.9908261391435929E-11</v>
      </c>
      <c r="KZ15" s="58">
        <v>6.0007787627824882E-10</v>
      </c>
      <c r="LA15" s="58">
        <v>0</v>
      </c>
      <c r="LB15" s="58">
        <v>3.0537880557623964E-10</v>
      </c>
      <c r="LC15" s="58">
        <v>1.8188773154292903E-8</v>
      </c>
      <c r="LD15" s="58">
        <v>1.0865216365507635E-10</v>
      </c>
      <c r="LE15" s="58">
        <v>0</v>
      </c>
      <c r="LF15" s="58">
        <v>4.309810008873427E-10</v>
      </c>
      <c r="LG15" s="58">
        <v>3.4090918564662342E-13</v>
      </c>
      <c r="LH15" s="58">
        <v>0</v>
      </c>
      <c r="LI15" s="58">
        <v>7.6675976679041469E-10</v>
      </c>
      <c r="LJ15" s="59">
        <v>3.8730284757093614E-8</v>
      </c>
      <c r="LK15" s="63">
        <v>5.2331988699734211E-3</v>
      </c>
      <c r="LL15" s="63">
        <v>1.410395186394453E-2</v>
      </c>
      <c r="LM15" s="63">
        <v>4.8443764448165894E-2</v>
      </c>
      <c r="LN15" s="63">
        <v>9.7546875476837158E-3</v>
      </c>
      <c r="LO15" s="63">
        <v>3.3410698175430298E-2</v>
      </c>
      <c r="LP15" s="63">
        <v>2.3186171893030405E-3</v>
      </c>
      <c r="LQ15" s="63">
        <v>7.8364580986090004E-5</v>
      </c>
      <c r="LR15" s="63">
        <v>2.7501503005623817E-2</v>
      </c>
      <c r="LS15" s="63">
        <v>0</v>
      </c>
      <c r="LT15" s="63">
        <v>0</v>
      </c>
      <c r="LU15" s="63">
        <v>1.3510183095932007</v>
      </c>
      <c r="LV15" s="63">
        <v>3.0349742621183395E-2</v>
      </c>
      <c r="LW15" s="63">
        <v>0.19114130735397339</v>
      </c>
      <c r="LX15" s="63">
        <v>8.2291889702901244E-4</v>
      </c>
      <c r="LY15" s="63">
        <v>2.0007418468594551E-2</v>
      </c>
      <c r="LZ15" s="63">
        <v>2.7357263024896383E-4</v>
      </c>
      <c r="MA15" s="63">
        <v>7.2611230425536633E-3</v>
      </c>
      <c r="MB15" s="63">
        <v>8.1907985731959343E-3</v>
      </c>
      <c r="MC15" s="63">
        <v>2.8412605752237141E-4</v>
      </c>
      <c r="MD15" s="63">
        <v>7.1769960224628448E-2</v>
      </c>
      <c r="ME15" s="63">
        <v>3.6024872213602066E-2</v>
      </c>
      <c r="MF15" s="63">
        <v>1.5449029393494129E-2</v>
      </c>
      <c r="MG15" s="63">
        <v>6.811274797655642E-4</v>
      </c>
      <c r="MH15" s="63">
        <v>0.33927366137504578</v>
      </c>
      <c r="MI15" s="63">
        <v>1.3122946955263615E-2</v>
      </c>
      <c r="MJ15" s="63">
        <v>0</v>
      </c>
      <c r="MK15" s="63">
        <v>1.7207225784659386E-2</v>
      </c>
      <c r="ML15" s="63">
        <v>0</v>
      </c>
      <c r="MM15" s="63">
        <v>5.491847638040781E-3</v>
      </c>
      <c r="MN15" s="63">
        <v>1.6282191500067711E-2</v>
      </c>
      <c r="MO15" s="63">
        <v>0</v>
      </c>
      <c r="MP15" s="63">
        <v>1.1361068754922599E-4</v>
      </c>
      <c r="MQ15" s="63">
        <v>1.7314115539193153E-2</v>
      </c>
      <c r="MR15" s="63">
        <v>0</v>
      </c>
      <c r="MS15" s="63">
        <v>5.4260310716927052E-3</v>
      </c>
      <c r="MT15" s="63">
        <v>1.0885492898523808E-2</v>
      </c>
      <c r="MU15" s="63">
        <v>0</v>
      </c>
      <c r="MV15" s="63">
        <v>0</v>
      </c>
      <c r="MW15" s="63">
        <v>0.1481296569108963</v>
      </c>
      <c r="MX15" s="63">
        <v>0.6484297513961792</v>
      </c>
    </row>
    <row r="16" spans="2:362" s="38" customFormat="1">
      <c r="B16" s="31" t="s">
        <v>23</v>
      </c>
      <c r="C16" s="57">
        <v>1.1761436471715569E-3</v>
      </c>
      <c r="D16" s="58">
        <v>1.4035229105502367E-3</v>
      </c>
      <c r="E16" s="58">
        <v>1.0188715532422066E-2</v>
      </c>
      <c r="F16" s="58">
        <v>0</v>
      </c>
      <c r="G16" s="58">
        <v>2.397248288616538E-3</v>
      </c>
      <c r="H16" s="58">
        <v>6.0517885722219944E-3</v>
      </c>
      <c r="I16" s="58">
        <v>3.8372367271222174E-4</v>
      </c>
      <c r="J16" s="58">
        <v>4.4493507593870163E-3</v>
      </c>
      <c r="K16" s="58">
        <v>3.4090699627995491E-3</v>
      </c>
      <c r="L16" s="58">
        <v>1.0673300857888535E-4</v>
      </c>
      <c r="M16" s="58">
        <v>1.024094526655972E-4</v>
      </c>
      <c r="N16" s="58">
        <v>4.4991567730903625E-2</v>
      </c>
      <c r="O16" s="58">
        <v>6.3141845166683197E-3</v>
      </c>
      <c r="P16" s="58">
        <v>2.8475241269916296E-3</v>
      </c>
      <c r="Q16" s="58">
        <v>2.888302318751812E-3</v>
      </c>
      <c r="R16" s="58">
        <v>9.4198569422587752E-4</v>
      </c>
      <c r="S16" s="58">
        <v>2.0970979239791632E-3</v>
      </c>
      <c r="T16" s="58">
        <v>4.6105007641017437E-3</v>
      </c>
      <c r="U16" s="58">
        <v>2.384999068453908E-3</v>
      </c>
      <c r="V16" s="58">
        <v>6.3614099053665996E-4</v>
      </c>
      <c r="W16" s="58">
        <v>2.5064479559659958E-3</v>
      </c>
      <c r="X16" s="58">
        <v>9.3172217020764947E-4</v>
      </c>
      <c r="Y16" s="58">
        <v>1.8913680105470121E-4</v>
      </c>
      <c r="Z16" s="58">
        <v>5.1281917840242386E-3</v>
      </c>
      <c r="AA16" s="58">
        <v>4.1359527967870235E-3</v>
      </c>
      <c r="AB16" s="58">
        <v>5.2114842219452839E-6</v>
      </c>
      <c r="AC16" s="58">
        <v>5.2297377260401845E-4</v>
      </c>
      <c r="AD16" s="58">
        <v>4.4047334813512862E-4</v>
      </c>
      <c r="AE16" s="58">
        <v>2.1635433949995786E-4</v>
      </c>
      <c r="AF16" s="58">
        <v>4.4160876423120499E-3</v>
      </c>
      <c r="AG16" s="58">
        <v>5.4145208559930325E-4</v>
      </c>
      <c r="AH16" s="58">
        <v>5.0271893996978179E-5</v>
      </c>
      <c r="AI16" s="58">
        <v>1.3525225222110748E-3</v>
      </c>
      <c r="AJ16" s="58">
        <v>4.0940879844129086E-3</v>
      </c>
      <c r="AK16" s="58">
        <v>1.4091681689023972E-2</v>
      </c>
      <c r="AL16" s="58">
        <v>7.7168252319097519E-3</v>
      </c>
      <c r="AM16" s="58">
        <v>6.3541141571477056E-4</v>
      </c>
      <c r="AN16" s="58">
        <v>0</v>
      </c>
      <c r="AO16" s="58">
        <v>6.5100036561489105E-2</v>
      </c>
      <c r="AP16" s="59">
        <v>0.11819020658731461</v>
      </c>
      <c r="AQ16" s="57">
        <v>0</v>
      </c>
      <c r="AR16" s="58">
        <v>0</v>
      </c>
      <c r="AS16" s="58">
        <v>4.4810451527155237E-7</v>
      </c>
      <c r="AT16" s="58">
        <v>0</v>
      </c>
      <c r="AU16" s="58">
        <v>5.3897371981292963E-4</v>
      </c>
      <c r="AV16" s="58">
        <v>0</v>
      </c>
      <c r="AW16" s="58">
        <v>0</v>
      </c>
      <c r="AX16" s="58">
        <v>0</v>
      </c>
      <c r="AY16" s="58">
        <v>0</v>
      </c>
      <c r="AZ16" s="58">
        <v>0</v>
      </c>
      <c r="BA16" s="58">
        <v>2.4376886722166091E-4</v>
      </c>
      <c r="BB16" s="58">
        <v>2.5587794780731201</v>
      </c>
      <c r="BC16" s="58">
        <v>3.892737865447998</v>
      </c>
      <c r="BD16" s="58">
        <v>3.259960503783077E-4</v>
      </c>
      <c r="BE16" s="58">
        <v>6.3147306442260742E-2</v>
      </c>
      <c r="BF16" s="58">
        <v>0</v>
      </c>
      <c r="BG16" s="58">
        <v>5.3897371981292963E-4</v>
      </c>
      <c r="BH16" s="58">
        <v>2.5354714598506689E-3</v>
      </c>
      <c r="BI16" s="58">
        <v>1.5363584680017084E-5</v>
      </c>
      <c r="BJ16" s="58">
        <v>1.4572679065167904E-3</v>
      </c>
      <c r="BK16" s="58">
        <v>0</v>
      </c>
      <c r="BL16" s="58">
        <v>0</v>
      </c>
      <c r="BM16" s="58">
        <v>0</v>
      </c>
      <c r="BN16" s="58">
        <v>5.4067012388259172E-4</v>
      </c>
      <c r="BO16" s="58">
        <v>1.6349414363503456E-3</v>
      </c>
      <c r="BP16" s="58">
        <v>0</v>
      </c>
      <c r="BQ16" s="58">
        <v>0</v>
      </c>
      <c r="BR16" s="58">
        <v>6.8175904743839055E-6</v>
      </c>
      <c r="BS16" s="58">
        <v>4.5706663513556123E-5</v>
      </c>
      <c r="BT16" s="58">
        <v>0</v>
      </c>
      <c r="BU16" s="58">
        <v>0</v>
      </c>
      <c r="BV16" s="58">
        <v>0</v>
      </c>
      <c r="BW16" s="58">
        <v>8.1017304910346866E-4</v>
      </c>
      <c r="BX16" s="58">
        <v>0</v>
      </c>
      <c r="BY16" s="58">
        <v>1.8943939357995987E-3</v>
      </c>
      <c r="BZ16" s="58">
        <v>3.0143959447741508E-2</v>
      </c>
      <c r="CA16" s="58">
        <v>1.7693728441372514E-3</v>
      </c>
      <c r="CB16" s="58">
        <v>0</v>
      </c>
      <c r="CC16" s="58">
        <v>3.7142328917980194E-2</v>
      </c>
      <c r="CD16" s="59">
        <v>3.1236117705702782E-2</v>
      </c>
      <c r="CE16" s="57">
        <v>0</v>
      </c>
      <c r="CF16" s="58">
        <v>0</v>
      </c>
      <c r="CG16" s="58">
        <v>0</v>
      </c>
      <c r="CH16" s="58">
        <v>0</v>
      </c>
      <c r="CI16" s="58">
        <v>0</v>
      </c>
      <c r="CJ16" s="58">
        <v>0</v>
      </c>
      <c r="CK16" s="58">
        <v>0</v>
      </c>
      <c r="CL16" s="58">
        <v>0</v>
      </c>
      <c r="CM16" s="58">
        <v>0</v>
      </c>
      <c r="CN16" s="58">
        <v>0</v>
      </c>
      <c r="CO16" s="58">
        <v>0</v>
      </c>
      <c r="CP16" s="58">
        <v>0</v>
      </c>
      <c r="CQ16" s="58">
        <v>0</v>
      </c>
      <c r="CR16" s="58">
        <v>0</v>
      </c>
      <c r="CS16" s="58">
        <v>0</v>
      </c>
      <c r="CT16" s="58">
        <v>0</v>
      </c>
      <c r="CU16" s="58">
        <v>0</v>
      </c>
      <c r="CV16" s="58">
        <v>0</v>
      </c>
      <c r="CW16" s="58">
        <v>0</v>
      </c>
      <c r="CX16" s="58">
        <v>0</v>
      </c>
      <c r="CY16" s="58">
        <v>0</v>
      </c>
      <c r="CZ16" s="58">
        <v>0</v>
      </c>
      <c r="DA16" s="58">
        <v>0</v>
      </c>
      <c r="DB16" s="58">
        <v>0</v>
      </c>
      <c r="DC16" s="58">
        <v>0</v>
      </c>
      <c r="DD16" s="58">
        <v>0</v>
      </c>
      <c r="DE16" s="58">
        <v>0</v>
      </c>
      <c r="DF16" s="58">
        <v>0</v>
      </c>
      <c r="DG16" s="58">
        <v>0</v>
      </c>
      <c r="DH16" s="58">
        <v>0</v>
      </c>
      <c r="DI16" s="58">
        <v>0</v>
      </c>
      <c r="DJ16" s="58">
        <v>0</v>
      </c>
      <c r="DK16" s="58">
        <v>0</v>
      </c>
      <c r="DL16" s="58">
        <v>0</v>
      </c>
      <c r="DM16" s="58">
        <v>0</v>
      </c>
      <c r="DN16" s="58">
        <v>0</v>
      </c>
      <c r="DO16" s="58">
        <v>0</v>
      </c>
      <c r="DP16" s="58">
        <v>0</v>
      </c>
      <c r="DQ16" s="58">
        <v>0</v>
      </c>
      <c r="DR16" s="59">
        <v>0</v>
      </c>
      <c r="DS16" s="57">
        <v>7.8879646025598049E-5</v>
      </c>
      <c r="DT16" s="58">
        <v>1.4296199779550989E-9</v>
      </c>
      <c r="DU16" s="58">
        <v>3.3373868791386485E-4</v>
      </c>
      <c r="DV16" s="58">
        <v>1.098376014851965E-4</v>
      </c>
      <c r="DW16" s="58">
        <v>9.2339487746357918E-3</v>
      </c>
      <c r="DX16" s="58">
        <v>3.3907104807440192E-5</v>
      </c>
      <c r="DY16" s="58">
        <v>2.7606811059399661E-8</v>
      </c>
      <c r="DZ16" s="58">
        <v>1.1344046652084216E-4</v>
      </c>
      <c r="EA16" s="58">
        <v>4.8274118853441905E-6</v>
      </c>
      <c r="EB16" s="58">
        <v>0</v>
      </c>
      <c r="EC16" s="58">
        <v>1.7470791935920715E-2</v>
      </c>
      <c r="ED16" s="58">
        <v>2.0634571090340614E-2</v>
      </c>
      <c r="EE16" s="58">
        <v>5.8679083849710878E-6</v>
      </c>
      <c r="EF16" s="58">
        <v>4.6571985876653343E-5</v>
      </c>
      <c r="EG16" s="58">
        <v>6.2596285715699196E-3</v>
      </c>
      <c r="EH16" s="58">
        <v>2.9966034344397485E-4</v>
      </c>
      <c r="EI16" s="58">
        <v>2.997840940952301E-2</v>
      </c>
      <c r="EJ16" s="58">
        <v>1.0474089533090591E-2</v>
      </c>
      <c r="EK16" s="58">
        <v>2.3253362160176039E-3</v>
      </c>
      <c r="EL16" s="58">
        <v>1.2330927420407534E-3</v>
      </c>
      <c r="EM16" s="58">
        <v>4.329755756771192E-5</v>
      </c>
      <c r="EN16" s="58">
        <v>2.0057083020219579E-5</v>
      </c>
      <c r="EO16" s="58">
        <v>1.232685026479885E-4</v>
      </c>
      <c r="EP16" s="58">
        <v>9.8545034416019917E-4</v>
      </c>
      <c r="EQ16" s="58">
        <v>1.3225387083366513E-3</v>
      </c>
      <c r="ER16" s="58">
        <v>4.0271395846502855E-5</v>
      </c>
      <c r="ES16" s="58">
        <v>3.2032703165896237E-4</v>
      </c>
      <c r="ET16" s="58">
        <v>8.5896550444886088E-5</v>
      </c>
      <c r="EU16" s="58">
        <v>0</v>
      </c>
      <c r="EV16" s="58">
        <v>2.0510697140707634E-6</v>
      </c>
      <c r="EW16" s="58">
        <v>4.768856342707295E-6</v>
      </c>
      <c r="EX16" s="58">
        <v>1.0637128070811741E-5</v>
      </c>
      <c r="EY16" s="58">
        <v>1.8451786672812887E-5</v>
      </c>
      <c r="EZ16" s="58">
        <v>4.3221502892265562E-6</v>
      </c>
      <c r="FA16" s="58">
        <v>1.5536716801989314E-8</v>
      </c>
      <c r="FB16" s="58">
        <v>7.0242290348687675E-6</v>
      </c>
      <c r="FC16" s="58">
        <v>1.951589410964516E-6</v>
      </c>
      <c r="FD16" s="58">
        <v>3.8821075577288866E-4</v>
      </c>
      <c r="FE16" s="58">
        <v>3.2651067158440128E-5</v>
      </c>
      <c r="FF16" s="59">
        <v>3.3115169499069452E-3</v>
      </c>
      <c r="FG16" s="57">
        <v>0</v>
      </c>
      <c r="FH16" s="58">
        <v>0</v>
      </c>
      <c r="FI16" s="58">
        <v>0</v>
      </c>
      <c r="FJ16" s="58">
        <v>0</v>
      </c>
      <c r="FK16" s="58">
        <v>0</v>
      </c>
      <c r="FL16" s="58">
        <v>0</v>
      </c>
      <c r="FM16" s="58">
        <v>0</v>
      </c>
      <c r="FN16" s="58">
        <v>0</v>
      </c>
      <c r="FO16" s="58">
        <v>0</v>
      </c>
      <c r="FP16" s="58">
        <v>0</v>
      </c>
      <c r="FQ16" s="58">
        <v>0</v>
      </c>
      <c r="FR16" s="58">
        <v>1.3462830781936646</v>
      </c>
      <c r="FS16" s="58">
        <v>3.130890429019928E-2</v>
      </c>
      <c r="FT16" s="58">
        <v>0</v>
      </c>
      <c r="FU16" s="58">
        <v>0</v>
      </c>
      <c r="FV16" s="58">
        <v>0</v>
      </c>
      <c r="FW16" s="58">
        <v>0</v>
      </c>
      <c r="FX16" s="58">
        <v>0</v>
      </c>
      <c r="FY16" s="58">
        <v>0</v>
      </c>
      <c r="FZ16" s="58">
        <v>3.130890429019928E-2</v>
      </c>
      <c r="GA16" s="58">
        <v>0</v>
      </c>
      <c r="GB16" s="58">
        <v>0</v>
      </c>
      <c r="GC16" s="58">
        <v>0</v>
      </c>
      <c r="GD16" s="58">
        <v>0</v>
      </c>
      <c r="GE16" s="58">
        <v>0</v>
      </c>
      <c r="GF16" s="58">
        <v>0</v>
      </c>
      <c r="GG16" s="58">
        <v>0</v>
      </c>
      <c r="GH16" s="58">
        <v>0</v>
      </c>
      <c r="GI16" s="58">
        <v>0</v>
      </c>
      <c r="GJ16" s="58">
        <v>0</v>
      </c>
      <c r="GK16" s="58">
        <v>0</v>
      </c>
      <c r="GL16" s="58">
        <v>0</v>
      </c>
      <c r="GM16" s="58">
        <v>0</v>
      </c>
      <c r="GN16" s="58">
        <v>0</v>
      </c>
      <c r="GO16" s="58">
        <v>0</v>
      </c>
      <c r="GP16" s="58">
        <v>0</v>
      </c>
      <c r="GQ16" s="58">
        <v>3.130890429019928E-2</v>
      </c>
      <c r="GR16" s="58">
        <v>0</v>
      </c>
      <c r="GS16" s="58">
        <v>0</v>
      </c>
      <c r="GT16" s="59">
        <v>3.130890429019928E-2</v>
      </c>
      <c r="GU16" s="57">
        <v>0</v>
      </c>
      <c r="GV16" s="58">
        <v>0</v>
      </c>
      <c r="GW16" s="58">
        <v>0</v>
      </c>
      <c r="GX16" s="58">
        <v>0</v>
      </c>
      <c r="GY16" s="58">
        <v>0</v>
      </c>
      <c r="GZ16" s="58">
        <v>0</v>
      </c>
      <c r="HA16" s="58">
        <v>0</v>
      </c>
      <c r="HB16" s="58">
        <v>0</v>
      </c>
      <c r="HC16" s="58">
        <v>0</v>
      </c>
      <c r="HD16" s="58">
        <v>0</v>
      </c>
      <c r="HE16" s="58">
        <v>0</v>
      </c>
      <c r="HF16" s="58">
        <v>0</v>
      </c>
      <c r="HG16" s="58">
        <v>0</v>
      </c>
      <c r="HH16" s="58">
        <v>0</v>
      </c>
      <c r="HI16" s="58">
        <v>0</v>
      </c>
      <c r="HJ16" s="58">
        <v>0</v>
      </c>
      <c r="HK16" s="58">
        <v>0</v>
      </c>
      <c r="HL16" s="58">
        <v>0</v>
      </c>
      <c r="HM16" s="58">
        <v>0</v>
      </c>
      <c r="HN16" s="58">
        <v>0</v>
      </c>
      <c r="HO16" s="58">
        <v>0</v>
      </c>
      <c r="HP16" s="58">
        <v>0</v>
      </c>
      <c r="HQ16" s="58">
        <v>0</v>
      </c>
      <c r="HR16" s="58">
        <v>0</v>
      </c>
      <c r="HS16" s="58">
        <v>0</v>
      </c>
      <c r="HT16" s="58">
        <v>0</v>
      </c>
      <c r="HU16" s="58">
        <v>0</v>
      </c>
      <c r="HV16" s="58">
        <v>0</v>
      </c>
      <c r="HW16" s="58">
        <v>0</v>
      </c>
      <c r="HX16" s="58">
        <v>0</v>
      </c>
      <c r="HY16" s="58">
        <v>0</v>
      </c>
      <c r="HZ16" s="58">
        <v>0</v>
      </c>
      <c r="IA16" s="58">
        <v>0</v>
      </c>
      <c r="IB16" s="58">
        <v>0</v>
      </c>
      <c r="IC16" s="58">
        <v>0</v>
      </c>
      <c r="ID16" s="58">
        <v>0</v>
      </c>
      <c r="IE16" s="58">
        <v>0</v>
      </c>
      <c r="IF16" s="58">
        <v>0</v>
      </c>
      <c r="IG16" s="58">
        <v>0</v>
      </c>
      <c r="IH16" s="59">
        <v>0</v>
      </c>
      <c r="II16" s="57">
        <v>0</v>
      </c>
      <c r="IJ16" s="58">
        <v>0</v>
      </c>
      <c r="IK16" s="58">
        <v>0</v>
      </c>
      <c r="IL16" s="58">
        <v>0</v>
      </c>
      <c r="IM16" s="58">
        <v>0</v>
      </c>
      <c r="IN16" s="58">
        <v>0</v>
      </c>
      <c r="IO16" s="58">
        <v>0</v>
      </c>
      <c r="IP16" s="58">
        <v>0</v>
      </c>
      <c r="IQ16" s="58">
        <v>0</v>
      </c>
      <c r="IR16" s="58">
        <v>0</v>
      </c>
      <c r="IS16" s="58">
        <v>0</v>
      </c>
      <c r="IT16" s="58">
        <v>0</v>
      </c>
      <c r="IU16" s="58">
        <v>0</v>
      </c>
      <c r="IV16" s="58">
        <v>0</v>
      </c>
      <c r="IW16" s="58">
        <v>0</v>
      </c>
      <c r="IX16" s="58">
        <v>0</v>
      </c>
      <c r="IY16" s="58">
        <v>0</v>
      </c>
      <c r="IZ16" s="58">
        <v>0</v>
      </c>
      <c r="JA16" s="58">
        <v>0</v>
      </c>
      <c r="JB16" s="58">
        <v>0</v>
      </c>
      <c r="JC16" s="58">
        <v>0</v>
      </c>
      <c r="JD16" s="58">
        <v>0</v>
      </c>
      <c r="JE16" s="58">
        <v>0</v>
      </c>
      <c r="JF16" s="58">
        <v>0</v>
      </c>
      <c r="JG16" s="58">
        <v>0</v>
      </c>
      <c r="JH16" s="58">
        <v>0</v>
      </c>
      <c r="JI16" s="58">
        <v>0</v>
      </c>
      <c r="JJ16" s="58">
        <v>0</v>
      </c>
      <c r="JK16" s="58">
        <v>0</v>
      </c>
      <c r="JL16" s="58">
        <v>0</v>
      </c>
      <c r="JM16" s="58">
        <v>0</v>
      </c>
      <c r="JN16" s="58">
        <v>0</v>
      </c>
      <c r="JO16" s="58">
        <v>0</v>
      </c>
      <c r="JP16" s="58">
        <v>0</v>
      </c>
      <c r="JQ16" s="58">
        <v>0</v>
      </c>
      <c r="JR16" s="58">
        <v>0</v>
      </c>
      <c r="JS16" s="58">
        <v>0</v>
      </c>
      <c r="JT16" s="58">
        <v>0</v>
      </c>
      <c r="JU16" s="58">
        <v>0</v>
      </c>
      <c r="JV16" s="59">
        <v>0</v>
      </c>
      <c r="JW16" s="57">
        <v>0</v>
      </c>
      <c r="JX16" s="58">
        <v>0</v>
      </c>
      <c r="JY16" s="58">
        <v>0</v>
      </c>
      <c r="JZ16" s="58">
        <v>0</v>
      </c>
      <c r="KA16" s="58">
        <v>0</v>
      </c>
      <c r="KB16" s="58">
        <v>1.5543108466964384E-10</v>
      </c>
      <c r="KC16" s="58">
        <v>4.6757346439108005E-8</v>
      </c>
      <c r="KD16" s="58">
        <v>2.0985842752452299E-7</v>
      </c>
      <c r="KE16" s="58">
        <v>0</v>
      </c>
      <c r="KF16" s="58">
        <v>0</v>
      </c>
      <c r="KG16" s="58">
        <v>4.8654669626557734E-6</v>
      </c>
      <c r="KH16" s="58">
        <v>6.2803615583106875E-4</v>
      </c>
      <c r="KI16" s="58">
        <v>1.8673408703762107E-6</v>
      </c>
      <c r="KJ16" s="58">
        <v>0</v>
      </c>
      <c r="KK16" s="58">
        <v>0</v>
      </c>
      <c r="KL16" s="58">
        <v>0</v>
      </c>
      <c r="KM16" s="58">
        <v>0</v>
      </c>
      <c r="KN16" s="58">
        <v>0</v>
      </c>
      <c r="KO16" s="58">
        <v>0</v>
      </c>
      <c r="KP16" s="58">
        <v>0</v>
      </c>
      <c r="KQ16" s="58">
        <v>5.5511099189553548E-12</v>
      </c>
      <c r="KR16" s="58">
        <v>1.713425135108082E-8</v>
      </c>
      <c r="KS16" s="58">
        <v>3.4787724700890976E-8</v>
      </c>
      <c r="KT16" s="58">
        <v>8.0138093494497298E-8</v>
      </c>
      <c r="KU16" s="58">
        <v>2.2421954071205619E-8</v>
      </c>
      <c r="KV16" s="58">
        <v>1.3971497736520178E-8</v>
      </c>
      <c r="KW16" s="58">
        <v>2.3479245214730327E-8</v>
      </c>
      <c r="KX16" s="58">
        <v>3.0278662910276921E-10</v>
      </c>
      <c r="KY16" s="58">
        <v>1.7685401587641536E-8</v>
      </c>
      <c r="KZ16" s="58">
        <v>0</v>
      </c>
      <c r="LA16" s="58">
        <v>0</v>
      </c>
      <c r="LB16" s="58">
        <v>0</v>
      </c>
      <c r="LC16" s="58">
        <v>0</v>
      </c>
      <c r="LD16" s="58">
        <v>0</v>
      </c>
      <c r="LE16" s="58">
        <v>0</v>
      </c>
      <c r="LF16" s="58">
        <v>7.9011911680026969E-8</v>
      </c>
      <c r="LG16" s="58">
        <v>0</v>
      </c>
      <c r="LH16" s="58">
        <v>0</v>
      </c>
      <c r="LI16" s="58">
        <v>9.4199407385531231E-7</v>
      </c>
      <c r="LJ16" s="59">
        <v>1.957327185664326E-5</v>
      </c>
      <c r="LK16" s="63">
        <v>0</v>
      </c>
      <c r="LL16" s="63">
        <v>0</v>
      </c>
      <c r="LM16" s="63">
        <v>0</v>
      </c>
      <c r="LN16" s="63">
        <v>0</v>
      </c>
      <c r="LO16" s="63">
        <v>0</v>
      </c>
      <c r="LP16" s="63">
        <v>0</v>
      </c>
      <c r="LQ16" s="63">
        <v>0</v>
      </c>
      <c r="LR16" s="63">
        <v>0</v>
      </c>
      <c r="LS16" s="63">
        <v>0</v>
      </c>
      <c r="LT16" s="63">
        <v>0</v>
      </c>
      <c r="LU16" s="63">
        <v>0</v>
      </c>
      <c r="LV16" s="63">
        <v>0</v>
      </c>
      <c r="LW16" s="63">
        <v>0</v>
      </c>
      <c r="LX16" s="63">
        <v>0</v>
      </c>
      <c r="LY16" s="63">
        <v>0</v>
      </c>
      <c r="LZ16" s="63">
        <v>0</v>
      </c>
      <c r="MA16" s="63">
        <v>0</v>
      </c>
      <c r="MB16" s="63">
        <v>0</v>
      </c>
      <c r="MC16" s="63">
        <v>0</v>
      </c>
      <c r="MD16" s="63">
        <v>0</v>
      </c>
      <c r="ME16" s="63">
        <v>0</v>
      </c>
      <c r="MF16" s="63">
        <v>0</v>
      </c>
      <c r="MG16" s="63">
        <v>0</v>
      </c>
      <c r="MH16" s="63">
        <v>0</v>
      </c>
      <c r="MI16" s="63">
        <v>0</v>
      </c>
      <c r="MJ16" s="63">
        <v>0</v>
      </c>
      <c r="MK16" s="63">
        <v>0</v>
      </c>
      <c r="ML16" s="63">
        <v>0</v>
      </c>
      <c r="MM16" s="63">
        <v>0</v>
      </c>
      <c r="MN16" s="63">
        <v>0</v>
      </c>
      <c r="MO16" s="63">
        <v>0</v>
      </c>
      <c r="MP16" s="63">
        <v>0</v>
      </c>
      <c r="MQ16" s="63">
        <v>0</v>
      </c>
      <c r="MR16" s="63">
        <v>0</v>
      </c>
      <c r="MS16" s="63">
        <v>0</v>
      </c>
      <c r="MT16" s="63">
        <v>0</v>
      </c>
      <c r="MU16" s="63">
        <v>0</v>
      </c>
      <c r="MV16" s="63">
        <v>0</v>
      </c>
      <c r="MW16" s="63">
        <v>0</v>
      </c>
      <c r="MX16" s="63">
        <v>0</v>
      </c>
    </row>
    <row r="17" spans="2:362" s="38" customFormat="1">
      <c r="B17" s="31" t="s">
        <v>24</v>
      </c>
      <c r="C17" s="57">
        <v>0</v>
      </c>
      <c r="D17" s="58">
        <v>0</v>
      </c>
      <c r="E17" s="58">
        <v>0</v>
      </c>
      <c r="F17" s="58">
        <v>0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v>0</v>
      </c>
      <c r="AA17" s="58">
        <v>0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9">
        <v>0</v>
      </c>
      <c r="AQ17" s="57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9">
        <v>0</v>
      </c>
      <c r="CE17" s="57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58">
        <v>0</v>
      </c>
      <c r="CY17" s="58">
        <v>0</v>
      </c>
      <c r="CZ17" s="58">
        <v>0</v>
      </c>
      <c r="DA17" s="58">
        <v>0</v>
      </c>
      <c r="DB17" s="58">
        <v>0</v>
      </c>
      <c r="DC17" s="58">
        <v>0</v>
      </c>
      <c r="DD17" s="58">
        <v>0</v>
      </c>
      <c r="DE17" s="58">
        <v>0</v>
      </c>
      <c r="DF17" s="58">
        <v>0</v>
      </c>
      <c r="DG17" s="58">
        <v>0</v>
      </c>
      <c r="DH17" s="58">
        <v>0</v>
      </c>
      <c r="DI17" s="58">
        <v>0</v>
      </c>
      <c r="DJ17" s="58">
        <v>0</v>
      </c>
      <c r="DK17" s="58">
        <v>0</v>
      </c>
      <c r="DL17" s="58">
        <v>0</v>
      </c>
      <c r="DM17" s="58">
        <v>0</v>
      </c>
      <c r="DN17" s="58">
        <v>0</v>
      </c>
      <c r="DO17" s="58">
        <v>0</v>
      </c>
      <c r="DP17" s="58">
        <v>0</v>
      </c>
      <c r="DQ17" s="58">
        <v>0</v>
      </c>
      <c r="DR17" s="59">
        <v>0</v>
      </c>
      <c r="DS17" s="57">
        <v>2.3293914273381233E-3</v>
      </c>
      <c r="DT17" s="58">
        <v>3.2268285821146492E-9</v>
      </c>
      <c r="DU17" s="58">
        <v>1.5025388165668119E-5</v>
      </c>
      <c r="DV17" s="58">
        <v>4.1456730104982853E-4</v>
      </c>
      <c r="DW17" s="58">
        <v>1.3053271686658263E-4</v>
      </c>
      <c r="DX17" s="58">
        <v>1.2305824202485383E-4</v>
      </c>
      <c r="DY17" s="58">
        <v>1.076685748557793E-6</v>
      </c>
      <c r="DZ17" s="58">
        <v>4.5236849109642208E-4</v>
      </c>
      <c r="EA17" s="58">
        <v>1.1338938747940119E-5</v>
      </c>
      <c r="EB17" s="58">
        <v>0</v>
      </c>
      <c r="EC17" s="58">
        <v>3.3857036381959915E-2</v>
      </c>
      <c r="ED17" s="58">
        <v>0.17681218683719635</v>
      </c>
      <c r="EE17" s="58">
        <v>9.1386772692203522E-2</v>
      </c>
      <c r="EF17" s="58">
        <v>7.205440488178283E-5</v>
      </c>
      <c r="EG17" s="58">
        <v>3.8317707367241383E-3</v>
      </c>
      <c r="EH17" s="58">
        <v>7.2599796112626791E-4</v>
      </c>
      <c r="EI17" s="58">
        <v>6.9769568741321564E-2</v>
      </c>
      <c r="EJ17" s="58">
        <v>1.2877961620688438E-2</v>
      </c>
      <c r="EK17" s="58">
        <v>2.3973954375833273E-3</v>
      </c>
      <c r="EL17" s="58">
        <v>2.2199211642146111E-2</v>
      </c>
      <c r="EM17" s="58">
        <v>1.1105860176030546E-4</v>
      </c>
      <c r="EN17" s="58">
        <v>2.0433914323803037E-4</v>
      </c>
      <c r="EO17" s="58">
        <v>5.0693913362920284E-4</v>
      </c>
      <c r="EP17" s="58">
        <v>6.2534119933843613E-3</v>
      </c>
      <c r="EQ17" s="58">
        <v>3.8599362596869469E-3</v>
      </c>
      <c r="ER17" s="58">
        <v>7.8732386464253068E-4</v>
      </c>
      <c r="ES17" s="58">
        <v>1.8255655886605382E-3</v>
      </c>
      <c r="ET17" s="58">
        <v>8.0394349060952663E-4</v>
      </c>
      <c r="EU17" s="58">
        <v>0</v>
      </c>
      <c r="EV17" s="58">
        <v>4.3567752072704025E-6</v>
      </c>
      <c r="EW17" s="58">
        <v>1.2101366337446962E-5</v>
      </c>
      <c r="EX17" s="58">
        <v>4.8887039156397805E-5</v>
      </c>
      <c r="EY17" s="58">
        <v>2.7479216805659235E-4</v>
      </c>
      <c r="EZ17" s="58">
        <v>2.6068155420944095E-6</v>
      </c>
      <c r="FA17" s="58">
        <v>3.3002283572614033E-8</v>
      </c>
      <c r="FB17" s="58">
        <v>5.0589376769494265E-5</v>
      </c>
      <c r="FC17" s="58">
        <v>6.002177997288527E-6</v>
      </c>
      <c r="FD17" s="58">
        <v>2.0115908700972795E-3</v>
      </c>
      <c r="FE17" s="58">
        <v>5.0339085282757878E-4</v>
      </c>
      <c r="FF17" s="59">
        <v>1.1678203940391541E-2</v>
      </c>
      <c r="FG17" s="57">
        <v>0</v>
      </c>
      <c r="FH17" s="58">
        <v>0</v>
      </c>
      <c r="FI17" s="58">
        <v>0</v>
      </c>
      <c r="FJ17" s="58">
        <v>0</v>
      </c>
      <c r="FK17" s="58">
        <v>0</v>
      </c>
      <c r="FL17" s="58">
        <v>0</v>
      </c>
      <c r="FM17" s="58">
        <v>0</v>
      </c>
      <c r="FN17" s="58">
        <v>0</v>
      </c>
      <c r="FO17" s="58">
        <v>0</v>
      </c>
      <c r="FP17" s="58">
        <v>0</v>
      </c>
      <c r="FQ17" s="58">
        <v>0</v>
      </c>
      <c r="FR17" s="58">
        <v>0</v>
      </c>
      <c r="FS17" s="58">
        <v>1.1189923286437988</v>
      </c>
      <c r="FT17" s="58">
        <v>0</v>
      </c>
      <c r="FU17" s="58">
        <v>0</v>
      </c>
      <c r="FV17" s="58">
        <v>0</v>
      </c>
      <c r="FW17" s="58">
        <v>0</v>
      </c>
      <c r="FX17" s="58">
        <v>0</v>
      </c>
      <c r="FY17" s="58">
        <v>0</v>
      </c>
      <c r="FZ17" s="58">
        <v>0</v>
      </c>
      <c r="GA17" s="58">
        <v>0</v>
      </c>
      <c r="GB17" s="58">
        <v>0</v>
      </c>
      <c r="GC17" s="58">
        <v>0</v>
      </c>
      <c r="GD17" s="58">
        <v>0</v>
      </c>
      <c r="GE17" s="58">
        <v>0</v>
      </c>
      <c r="GF17" s="58">
        <v>0</v>
      </c>
      <c r="GG17" s="58">
        <v>0</v>
      </c>
      <c r="GH17" s="58">
        <v>0</v>
      </c>
      <c r="GI17" s="58">
        <v>0</v>
      </c>
      <c r="GJ17" s="58">
        <v>0</v>
      </c>
      <c r="GK17" s="58">
        <v>0</v>
      </c>
      <c r="GL17" s="58">
        <v>0</v>
      </c>
      <c r="GM17" s="58">
        <v>0.21170124411582947</v>
      </c>
      <c r="GN17" s="58">
        <v>0</v>
      </c>
      <c r="GO17" s="58">
        <v>0</v>
      </c>
      <c r="GP17" s="58">
        <v>0</v>
      </c>
      <c r="GQ17" s="58">
        <v>0</v>
      </c>
      <c r="GR17" s="58">
        <v>0</v>
      </c>
      <c r="GS17" s="58">
        <v>0</v>
      </c>
      <c r="GT17" s="59">
        <v>0</v>
      </c>
      <c r="GU17" s="57">
        <v>0</v>
      </c>
      <c r="GV17" s="58">
        <v>0</v>
      </c>
      <c r="GW17" s="58">
        <v>0</v>
      </c>
      <c r="GX17" s="58">
        <v>0</v>
      </c>
      <c r="GY17" s="58">
        <v>0</v>
      </c>
      <c r="GZ17" s="58">
        <v>0</v>
      </c>
      <c r="HA17" s="58">
        <v>0</v>
      </c>
      <c r="HB17" s="58">
        <v>0</v>
      </c>
      <c r="HC17" s="58">
        <v>0</v>
      </c>
      <c r="HD17" s="58">
        <v>0</v>
      </c>
      <c r="HE17" s="58">
        <v>0</v>
      </c>
      <c r="HF17" s="58">
        <v>0</v>
      </c>
      <c r="HG17" s="58">
        <v>0</v>
      </c>
      <c r="HH17" s="58">
        <v>0</v>
      </c>
      <c r="HI17" s="58">
        <v>0</v>
      </c>
      <c r="HJ17" s="58">
        <v>0</v>
      </c>
      <c r="HK17" s="58">
        <v>0</v>
      </c>
      <c r="HL17" s="58">
        <v>0</v>
      </c>
      <c r="HM17" s="58">
        <v>0</v>
      </c>
      <c r="HN17" s="58">
        <v>0</v>
      </c>
      <c r="HO17" s="58">
        <v>0</v>
      </c>
      <c r="HP17" s="58">
        <v>0</v>
      </c>
      <c r="HQ17" s="58">
        <v>0</v>
      </c>
      <c r="HR17" s="58">
        <v>0</v>
      </c>
      <c r="HS17" s="58">
        <v>0</v>
      </c>
      <c r="HT17" s="58">
        <v>0</v>
      </c>
      <c r="HU17" s="58">
        <v>0</v>
      </c>
      <c r="HV17" s="58">
        <v>0</v>
      </c>
      <c r="HW17" s="58">
        <v>0</v>
      </c>
      <c r="HX17" s="58">
        <v>0</v>
      </c>
      <c r="HY17" s="58">
        <v>0</v>
      </c>
      <c r="HZ17" s="58">
        <v>0</v>
      </c>
      <c r="IA17" s="58">
        <v>0</v>
      </c>
      <c r="IB17" s="58">
        <v>0</v>
      </c>
      <c r="IC17" s="58">
        <v>0</v>
      </c>
      <c r="ID17" s="58">
        <v>0</v>
      </c>
      <c r="IE17" s="58">
        <v>0</v>
      </c>
      <c r="IF17" s="58">
        <v>0</v>
      </c>
      <c r="IG17" s="58">
        <v>0</v>
      </c>
      <c r="IH17" s="59">
        <v>0</v>
      </c>
      <c r="II17" s="57">
        <v>4.2869141907431185E-4</v>
      </c>
      <c r="IJ17" s="58">
        <v>0</v>
      </c>
      <c r="IK17" s="58">
        <v>8.573828381486237E-4</v>
      </c>
      <c r="IL17" s="58">
        <v>7.2877542115747929E-3</v>
      </c>
      <c r="IM17" s="58">
        <v>4.2869141907431185E-4</v>
      </c>
      <c r="IN17" s="58">
        <v>4.2869141907431185E-4</v>
      </c>
      <c r="IO17" s="58">
        <v>4.2869141907431185E-4</v>
      </c>
      <c r="IP17" s="58">
        <v>1.7147656762972474E-3</v>
      </c>
      <c r="IQ17" s="58">
        <v>8.573828381486237E-4</v>
      </c>
      <c r="IR17" s="58">
        <v>0</v>
      </c>
      <c r="IS17" s="58">
        <v>4.2869141907431185E-4</v>
      </c>
      <c r="IT17" s="58">
        <v>4.2869141907431185E-4</v>
      </c>
      <c r="IU17" s="58">
        <v>0.316374272108078</v>
      </c>
      <c r="IV17" s="58">
        <v>0</v>
      </c>
      <c r="IW17" s="58">
        <v>8.573828381486237E-4</v>
      </c>
      <c r="IX17" s="58">
        <v>0</v>
      </c>
      <c r="IY17" s="58">
        <v>4.2869141907431185E-4</v>
      </c>
      <c r="IZ17" s="58">
        <v>1.286074286326766E-3</v>
      </c>
      <c r="JA17" s="58">
        <v>4.2869141907431185E-4</v>
      </c>
      <c r="JB17" s="58">
        <v>1.0288594290614128E-2</v>
      </c>
      <c r="JC17" s="58">
        <v>4.2869141907431185E-4</v>
      </c>
      <c r="JD17" s="58">
        <v>0</v>
      </c>
      <c r="JE17" s="58">
        <v>4.2869141907431185E-4</v>
      </c>
      <c r="JF17" s="58">
        <v>0</v>
      </c>
      <c r="JG17" s="58">
        <v>0</v>
      </c>
      <c r="JH17" s="58">
        <v>0</v>
      </c>
      <c r="JI17" s="58">
        <v>4.2869141907431185E-4</v>
      </c>
      <c r="JJ17" s="58">
        <v>0</v>
      </c>
      <c r="JK17" s="58">
        <v>0</v>
      </c>
      <c r="JL17" s="58">
        <v>4.2869141907431185E-4</v>
      </c>
      <c r="JM17" s="58">
        <v>0</v>
      </c>
      <c r="JN17" s="58">
        <v>4.2869141907431185E-4</v>
      </c>
      <c r="JO17" s="58">
        <v>0.12732136249542236</v>
      </c>
      <c r="JP17" s="58">
        <v>0</v>
      </c>
      <c r="JQ17" s="58">
        <v>0.16118797659873962</v>
      </c>
      <c r="JR17" s="58">
        <v>1.3718125410377979E-2</v>
      </c>
      <c r="JS17" s="58">
        <v>4.2869141907431185E-4</v>
      </c>
      <c r="JT17" s="58">
        <v>4.2869141907431185E-4</v>
      </c>
      <c r="JU17" s="58">
        <v>8.573828381486237E-4</v>
      </c>
      <c r="JV17" s="59">
        <v>4.2869141325354576E-3</v>
      </c>
      <c r="JW17" s="57">
        <v>0</v>
      </c>
      <c r="JX17" s="58">
        <v>0</v>
      </c>
      <c r="JY17" s="58">
        <v>0</v>
      </c>
      <c r="JZ17" s="58">
        <v>0</v>
      </c>
      <c r="KA17" s="58">
        <v>0</v>
      </c>
      <c r="KB17" s="58">
        <v>0</v>
      </c>
      <c r="KC17" s="58">
        <v>0</v>
      </c>
      <c r="KD17" s="58">
        <v>0</v>
      </c>
      <c r="KE17" s="58">
        <v>0</v>
      </c>
      <c r="KF17" s="58">
        <v>0</v>
      </c>
      <c r="KG17" s="58">
        <v>0</v>
      </c>
      <c r="KH17" s="58">
        <v>0</v>
      </c>
      <c r="KI17" s="58">
        <v>0</v>
      </c>
      <c r="KJ17" s="58">
        <v>0</v>
      </c>
      <c r="KK17" s="58">
        <v>0</v>
      </c>
      <c r="KL17" s="58">
        <v>0</v>
      </c>
      <c r="KM17" s="58">
        <v>0</v>
      </c>
      <c r="KN17" s="58">
        <v>0</v>
      </c>
      <c r="KO17" s="58">
        <v>0</v>
      </c>
      <c r="KP17" s="58">
        <v>0</v>
      </c>
      <c r="KQ17" s="58">
        <v>0</v>
      </c>
      <c r="KR17" s="58">
        <v>0</v>
      </c>
      <c r="KS17" s="58">
        <v>0</v>
      </c>
      <c r="KT17" s="58">
        <v>0</v>
      </c>
      <c r="KU17" s="58">
        <v>0</v>
      </c>
      <c r="KV17" s="58">
        <v>0</v>
      </c>
      <c r="KW17" s="58">
        <v>0</v>
      </c>
      <c r="KX17" s="58">
        <v>0</v>
      </c>
      <c r="KY17" s="58">
        <v>0</v>
      </c>
      <c r="KZ17" s="58">
        <v>0</v>
      </c>
      <c r="LA17" s="58">
        <v>0</v>
      </c>
      <c r="LB17" s="58">
        <v>0</v>
      </c>
      <c r="LC17" s="58">
        <v>0</v>
      </c>
      <c r="LD17" s="58">
        <v>0</v>
      </c>
      <c r="LE17" s="58">
        <v>0</v>
      </c>
      <c r="LF17" s="58">
        <v>0</v>
      </c>
      <c r="LG17" s="58">
        <v>0</v>
      </c>
      <c r="LH17" s="58">
        <v>0</v>
      </c>
      <c r="LI17" s="58">
        <v>0</v>
      </c>
      <c r="LJ17" s="59">
        <v>0</v>
      </c>
      <c r="LK17" s="63">
        <v>0</v>
      </c>
      <c r="LL17" s="63">
        <v>0</v>
      </c>
      <c r="LM17" s="63">
        <v>0</v>
      </c>
      <c r="LN17" s="63">
        <v>0</v>
      </c>
      <c r="LO17" s="63">
        <v>0</v>
      </c>
      <c r="LP17" s="63">
        <v>0</v>
      </c>
      <c r="LQ17" s="63">
        <v>0</v>
      </c>
      <c r="LR17" s="63">
        <v>0</v>
      </c>
      <c r="LS17" s="63">
        <v>0</v>
      </c>
      <c r="LT17" s="63">
        <v>0</v>
      </c>
      <c r="LU17" s="63">
        <v>0</v>
      </c>
      <c r="LV17" s="63">
        <v>0</v>
      </c>
      <c r="LW17" s="63">
        <v>0</v>
      </c>
      <c r="LX17" s="63">
        <v>0</v>
      </c>
      <c r="LY17" s="63">
        <v>0</v>
      </c>
      <c r="LZ17" s="63">
        <v>0</v>
      </c>
      <c r="MA17" s="63">
        <v>0</v>
      </c>
      <c r="MB17" s="63">
        <v>0</v>
      </c>
      <c r="MC17" s="63">
        <v>0</v>
      </c>
      <c r="MD17" s="63">
        <v>0</v>
      </c>
      <c r="ME17" s="63">
        <v>0</v>
      </c>
      <c r="MF17" s="63">
        <v>0</v>
      </c>
      <c r="MG17" s="63">
        <v>0</v>
      </c>
      <c r="MH17" s="63">
        <v>0</v>
      </c>
      <c r="MI17" s="63">
        <v>0</v>
      </c>
      <c r="MJ17" s="63">
        <v>0</v>
      </c>
      <c r="MK17" s="63">
        <v>0</v>
      </c>
      <c r="ML17" s="63">
        <v>0</v>
      </c>
      <c r="MM17" s="63">
        <v>0</v>
      </c>
      <c r="MN17" s="63">
        <v>0</v>
      </c>
      <c r="MO17" s="63">
        <v>0</v>
      </c>
      <c r="MP17" s="63">
        <v>0</v>
      </c>
      <c r="MQ17" s="63">
        <v>0</v>
      </c>
      <c r="MR17" s="63">
        <v>0</v>
      </c>
      <c r="MS17" s="63">
        <v>0</v>
      </c>
      <c r="MT17" s="63">
        <v>0</v>
      </c>
      <c r="MU17" s="63">
        <v>0</v>
      </c>
      <c r="MV17" s="63">
        <v>0</v>
      </c>
      <c r="MW17" s="63">
        <v>0</v>
      </c>
      <c r="MX17" s="63">
        <v>0</v>
      </c>
    </row>
    <row r="18" spans="2:362" s="38" customFormat="1" ht="30">
      <c r="B18" s="31" t="s">
        <v>25</v>
      </c>
      <c r="C18" s="57">
        <v>7.2805298259481788E-4</v>
      </c>
      <c r="D18" s="58">
        <v>1.3287808542372659E-5</v>
      </c>
      <c r="E18" s="58">
        <v>0</v>
      </c>
      <c r="F18" s="58">
        <v>0</v>
      </c>
      <c r="G18" s="58">
        <v>4.2525248136371374E-4</v>
      </c>
      <c r="H18" s="58">
        <v>1.9977136980742216E-4</v>
      </c>
      <c r="I18" s="58">
        <v>2.1165238649700768E-5</v>
      </c>
      <c r="J18" s="58">
        <v>7.2921829996630549E-4</v>
      </c>
      <c r="K18" s="58">
        <v>1.0578623041510582E-3</v>
      </c>
      <c r="L18" s="58">
        <v>6.2218082348408643E-6</v>
      </c>
      <c r="M18" s="58">
        <v>1.4724610991834197E-5</v>
      </c>
      <c r="N18" s="58">
        <v>0</v>
      </c>
      <c r="O18" s="58">
        <v>4.906238173134625E-4</v>
      </c>
      <c r="P18" s="58">
        <v>6.5743792802095413E-3</v>
      </c>
      <c r="Q18" s="58">
        <v>1.6781571321189404E-4</v>
      </c>
      <c r="R18" s="58">
        <v>1.4403609384316951E-5</v>
      </c>
      <c r="S18" s="58">
        <v>7.2097487282007933E-4</v>
      </c>
      <c r="T18" s="58">
        <v>4.807741497643292E-4</v>
      </c>
      <c r="U18" s="58">
        <v>7.7155767939984798E-5</v>
      </c>
      <c r="V18" s="58">
        <v>1.3004791981074959E-6</v>
      </c>
      <c r="W18" s="58">
        <v>2.8390981606207788E-4</v>
      </c>
      <c r="X18" s="58">
        <v>7.3994066042359918E-5</v>
      </c>
      <c r="Y18" s="58">
        <v>2.0646518805733649E-6</v>
      </c>
      <c r="Z18" s="58">
        <v>3.0960846925154328E-4</v>
      </c>
      <c r="AA18" s="58">
        <v>2.0342123752925545E-4</v>
      </c>
      <c r="AB18" s="58">
        <v>0</v>
      </c>
      <c r="AC18" s="58">
        <v>5.7401379308430478E-5</v>
      </c>
      <c r="AD18" s="58">
        <v>8.1539241364225745E-5</v>
      </c>
      <c r="AE18" s="58">
        <v>1.3490021956386045E-5</v>
      </c>
      <c r="AF18" s="58">
        <v>1.8253392772749066E-4</v>
      </c>
      <c r="AG18" s="58">
        <v>2.7141399186803028E-5</v>
      </c>
      <c r="AH18" s="58">
        <v>1.5716981351943105E-6</v>
      </c>
      <c r="AI18" s="58">
        <v>6.1002424918115139E-3</v>
      </c>
      <c r="AJ18" s="58">
        <v>0</v>
      </c>
      <c r="AK18" s="58">
        <v>3.0487585812807083E-2</v>
      </c>
      <c r="AL18" s="58">
        <v>3.5189453573281071E-9</v>
      </c>
      <c r="AM18" s="58">
        <v>0</v>
      </c>
      <c r="AN18" s="58">
        <v>9.2829255393667154E-9</v>
      </c>
      <c r="AO18" s="58">
        <v>1.8282556766280322E-6</v>
      </c>
      <c r="AP18" s="59">
        <v>3.401721827685833E-3</v>
      </c>
      <c r="AQ18" s="57">
        <v>0</v>
      </c>
      <c r="AR18" s="58">
        <v>0</v>
      </c>
      <c r="AS18" s="58">
        <v>5.9479204894685722E-10</v>
      </c>
      <c r="AT18" s="58">
        <v>1.0793448268486827E-7</v>
      </c>
      <c r="AU18" s="58">
        <v>5.196703227738908E-7</v>
      </c>
      <c r="AV18" s="58">
        <v>6.0042459892883926E-8</v>
      </c>
      <c r="AW18" s="58">
        <v>2.0668798583756143E-7</v>
      </c>
      <c r="AX18" s="58">
        <v>1.2313615798120736E-6</v>
      </c>
      <c r="AY18" s="58">
        <v>2.3389296188724984E-7</v>
      </c>
      <c r="AZ18" s="58">
        <v>0</v>
      </c>
      <c r="BA18" s="58">
        <v>1.818148547272358E-7</v>
      </c>
      <c r="BB18" s="58">
        <v>7.0744204938577582E-10</v>
      </c>
      <c r="BC18" s="58">
        <v>5.4614975653066722E-8</v>
      </c>
      <c r="BD18" s="58">
        <v>9.6680072601884604E-5</v>
      </c>
      <c r="BE18" s="58">
        <v>4.4767748477170244E-6</v>
      </c>
      <c r="BF18" s="58">
        <v>7.6257300918314286E-8</v>
      </c>
      <c r="BG18" s="58">
        <v>9.5459613547177469E-9</v>
      </c>
      <c r="BH18" s="58">
        <v>1.0830848395926296E-7</v>
      </c>
      <c r="BI18" s="58">
        <v>6.1957505792520351E-10</v>
      </c>
      <c r="BJ18" s="58">
        <v>5.9898042081840686E-7</v>
      </c>
      <c r="BK18" s="58">
        <v>1.5710729712736793E-5</v>
      </c>
      <c r="BL18" s="58">
        <v>1.4015238036790834E-7</v>
      </c>
      <c r="BM18" s="58">
        <v>3.6428762228979394E-8</v>
      </c>
      <c r="BN18" s="58">
        <v>5.1790102588711306E-6</v>
      </c>
      <c r="BO18" s="58">
        <v>2.5542510684317676E-6</v>
      </c>
      <c r="BP18" s="58">
        <v>9.6653718362205154E-10</v>
      </c>
      <c r="BQ18" s="58">
        <v>1.3233221807240625E-7</v>
      </c>
      <c r="BR18" s="58">
        <v>2.2041147076379275E-6</v>
      </c>
      <c r="BS18" s="58">
        <v>9.940237077898928E-9</v>
      </c>
      <c r="BT18" s="58">
        <v>4.3014028960897122E-6</v>
      </c>
      <c r="BU18" s="58">
        <v>6.3444485220998104E-9</v>
      </c>
      <c r="BV18" s="58">
        <v>8.4577624903658943E-9</v>
      </c>
      <c r="BW18" s="58">
        <v>2.9718611040152609E-4</v>
      </c>
      <c r="BX18" s="58">
        <v>1.9826401631561907E-10</v>
      </c>
      <c r="BY18" s="58">
        <v>4.5038956159260124E-5</v>
      </c>
      <c r="BZ18" s="58">
        <v>6.9257226620322854E-9</v>
      </c>
      <c r="CA18" s="58">
        <v>0</v>
      </c>
      <c r="CB18" s="58">
        <v>0</v>
      </c>
      <c r="CC18" s="58">
        <v>7.3326594929312705E-7</v>
      </c>
      <c r="CD18" s="59">
        <v>4.3445616029202938E-6</v>
      </c>
      <c r="CE18" s="57">
        <v>8.7140488903969526E-4</v>
      </c>
      <c r="CF18" s="58">
        <v>8.3252467675265507E-7</v>
      </c>
      <c r="CG18" s="58">
        <v>2.0268293155822903E-4</v>
      </c>
      <c r="CH18" s="58">
        <v>3.5580087569542229E-4</v>
      </c>
      <c r="CI18" s="58">
        <v>1.1106686542916577E-5</v>
      </c>
      <c r="CJ18" s="58">
        <v>3.7027959479019046E-5</v>
      </c>
      <c r="CK18" s="58">
        <v>4.8221034376183525E-5</v>
      </c>
      <c r="CL18" s="58">
        <v>2.1663708321284503E-4</v>
      </c>
      <c r="CM18" s="58">
        <v>2.0746258087456226E-5</v>
      </c>
      <c r="CN18" s="58">
        <v>0</v>
      </c>
      <c r="CO18" s="58">
        <v>1.0170340829063207E-5</v>
      </c>
      <c r="CP18" s="58">
        <v>8.4646444520330988E-6</v>
      </c>
      <c r="CQ18" s="58">
        <v>6.3147595028567594E-6</v>
      </c>
      <c r="CR18" s="58">
        <v>5.2812289446592331E-2</v>
      </c>
      <c r="CS18" s="58">
        <v>2.8181630113977008E-5</v>
      </c>
      <c r="CT18" s="58">
        <v>6.2193226767703891E-5</v>
      </c>
      <c r="CU18" s="58">
        <v>4.8615629566484131E-6</v>
      </c>
      <c r="CV18" s="58">
        <v>1.0880571608140599E-5</v>
      </c>
      <c r="CW18" s="58">
        <v>9.3551680038217455E-6</v>
      </c>
      <c r="CX18" s="58">
        <v>2.001623397518415E-5</v>
      </c>
      <c r="CY18" s="58">
        <v>4.3520132749108598E-5</v>
      </c>
      <c r="CZ18" s="58">
        <v>8.2059896158170886E-6</v>
      </c>
      <c r="DA18" s="58">
        <v>6.7353925260249525E-5</v>
      </c>
      <c r="DB18" s="58">
        <v>4.9719583330443129E-6</v>
      </c>
      <c r="DC18" s="58">
        <v>9.887390888252412E-7</v>
      </c>
      <c r="DD18" s="58">
        <v>0</v>
      </c>
      <c r="DE18" s="58">
        <v>6.5432601559223258E-7</v>
      </c>
      <c r="DF18" s="58">
        <v>0</v>
      </c>
      <c r="DG18" s="58">
        <v>3.3893599038492539E-7</v>
      </c>
      <c r="DH18" s="58">
        <v>1.4941506378818303E-6</v>
      </c>
      <c r="DI18" s="58">
        <v>0</v>
      </c>
      <c r="DJ18" s="58">
        <v>4.8335120794718023E-8</v>
      </c>
      <c r="DK18" s="58">
        <v>5.8391169659444131E-6</v>
      </c>
      <c r="DL18" s="58">
        <v>1.3740859867539257E-4</v>
      </c>
      <c r="DM18" s="58">
        <v>2.3816908651497215E-4</v>
      </c>
      <c r="DN18" s="58">
        <v>1.5213165897876024E-3</v>
      </c>
      <c r="DO18" s="58">
        <v>4.6616107283625752E-5</v>
      </c>
      <c r="DP18" s="58">
        <v>1.007287428365089E-4</v>
      </c>
      <c r="DQ18" s="58">
        <v>1.7124013538705185E-5</v>
      </c>
      <c r="DR18" s="59">
        <v>1.4508067397400737E-3</v>
      </c>
      <c r="DS18" s="57">
        <v>1.0081041546072811E-4</v>
      </c>
      <c r="DT18" s="58">
        <v>2.1058572663434916E-9</v>
      </c>
      <c r="DU18" s="58">
        <v>1.6902016568565159E-6</v>
      </c>
      <c r="DV18" s="58">
        <v>4.8599449655739591E-6</v>
      </c>
      <c r="DW18" s="58">
        <v>1.7876182027976029E-6</v>
      </c>
      <c r="DX18" s="58">
        <v>1.4675427337351721E-5</v>
      </c>
      <c r="DY18" s="58">
        <v>6.0269243817856477E-8</v>
      </c>
      <c r="DZ18" s="58">
        <v>2.1250449208309874E-5</v>
      </c>
      <c r="EA18" s="58">
        <v>6.8189492594683543E-6</v>
      </c>
      <c r="EB18" s="58">
        <v>0</v>
      </c>
      <c r="EC18" s="58">
        <v>1.0277460387442261E-4</v>
      </c>
      <c r="ED18" s="58">
        <v>1.2404054359649308E-5</v>
      </c>
      <c r="EE18" s="58">
        <v>5.7516003835189622E-6</v>
      </c>
      <c r="EF18" s="58">
        <v>1.9649377092719078E-2</v>
      </c>
      <c r="EG18" s="58">
        <v>2.1555623970925808E-3</v>
      </c>
      <c r="EH18" s="58">
        <v>4.4942722888663411E-4</v>
      </c>
      <c r="EI18" s="58">
        <v>5.4168468341231346E-3</v>
      </c>
      <c r="EJ18" s="58">
        <v>1.6573283355683088E-3</v>
      </c>
      <c r="EK18" s="58">
        <v>1.9115406030323356E-4</v>
      </c>
      <c r="EL18" s="58">
        <v>1.2417826801538467E-3</v>
      </c>
      <c r="EM18" s="58">
        <v>3.2056088093668222E-4</v>
      </c>
      <c r="EN18" s="58">
        <v>4.0800042916089296E-4</v>
      </c>
      <c r="EO18" s="58">
        <v>3.0402335687540472E-4</v>
      </c>
      <c r="EP18" s="58">
        <v>1.0909460252150893E-3</v>
      </c>
      <c r="EQ18" s="58">
        <v>1.9974720198661089E-3</v>
      </c>
      <c r="ER18" s="58">
        <v>1.2957741546415491E-6</v>
      </c>
      <c r="ES18" s="58">
        <v>3.3155956771224737E-4</v>
      </c>
      <c r="ET18" s="58">
        <v>4.7939207433955744E-5</v>
      </c>
      <c r="EU18" s="58">
        <v>0</v>
      </c>
      <c r="EV18" s="58">
        <v>2.0485352081323072E-8</v>
      </c>
      <c r="EW18" s="58">
        <v>4.2684500840550754E-6</v>
      </c>
      <c r="EX18" s="58">
        <v>1.528198117739521E-5</v>
      </c>
      <c r="EY18" s="58">
        <v>2.0037638023495674E-5</v>
      </c>
      <c r="EZ18" s="58">
        <v>1.5302566680475138E-6</v>
      </c>
      <c r="FA18" s="58">
        <v>1.5517519214025555E-10</v>
      </c>
      <c r="FB18" s="58">
        <v>1.3615494826808572E-3</v>
      </c>
      <c r="FC18" s="58">
        <v>2.1904099867242621E-6</v>
      </c>
      <c r="FD18" s="58">
        <v>2.4277129341498949E-5</v>
      </c>
      <c r="FE18" s="58">
        <v>3.8030889118090272E-4</v>
      </c>
      <c r="FF18" s="59">
        <v>1.7512338235974312E-2</v>
      </c>
      <c r="FG18" s="57">
        <v>0</v>
      </c>
      <c r="FH18" s="58">
        <v>0</v>
      </c>
      <c r="FI18" s="58">
        <v>0</v>
      </c>
      <c r="FJ18" s="58">
        <v>0</v>
      </c>
      <c r="FK18" s="58">
        <v>0</v>
      </c>
      <c r="FL18" s="58">
        <v>0</v>
      </c>
      <c r="FM18" s="58">
        <v>0</v>
      </c>
      <c r="FN18" s="58">
        <v>0</v>
      </c>
      <c r="FO18" s="58">
        <v>0</v>
      </c>
      <c r="FP18" s="58">
        <v>0</v>
      </c>
      <c r="FQ18" s="58">
        <v>0</v>
      </c>
      <c r="FR18" s="58">
        <v>0</v>
      </c>
      <c r="FS18" s="58">
        <v>0</v>
      </c>
      <c r="FT18" s="58">
        <v>0.76218116283416748</v>
      </c>
      <c r="FU18" s="58">
        <v>0</v>
      </c>
      <c r="FV18" s="58">
        <v>0</v>
      </c>
      <c r="FW18" s="58">
        <v>0</v>
      </c>
      <c r="FX18" s="58">
        <v>0</v>
      </c>
      <c r="FY18" s="58">
        <v>0</v>
      </c>
      <c r="FZ18" s="58">
        <v>5.8629319071769714E-2</v>
      </c>
      <c r="GA18" s="58">
        <v>0</v>
      </c>
      <c r="GB18" s="58">
        <v>6.4168018288910389E-3</v>
      </c>
      <c r="GC18" s="58">
        <v>1.7389262095093727E-2</v>
      </c>
      <c r="GD18" s="58">
        <v>3.4823253750801086E-2</v>
      </c>
      <c r="GE18" s="58">
        <v>5.8629319071769714E-2</v>
      </c>
      <c r="GF18" s="58">
        <v>0</v>
      </c>
      <c r="GG18" s="58">
        <v>0</v>
      </c>
      <c r="GH18" s="58">
        <v>0</v>
      </c>
      <c r="GI18" s="58">
        <v>0</v>
      </c>
      <c r="GJ18" s="58">
        <v>5.7908728718757629E-2</v>
      </c>
      <c r="GK18" s="58">
        <v>0</v>
      </c>
      <c r="GL18" s="58">
        <v>7.2058761725202203E-4</v>
      </c>
      <c r="GM18" s="58">
        <v>1.7002502679824829</v>
      </c>
      <c r="GN18" s="58">
        <v>0</v>
      </c>
      <c r="GO18" s="58">
        <v>4.1626815795898437</v>
      </c>
      <c r="GP18" s="58">
        <v>0</v>
      </c>
      <c r="GQ18" s="58">
        <v>0</v>
      </c>
      <c r="GR18" s="58">
        <v>0</v>
      </c>
      <c r="GS18" s="58">
        <v>0</v>
      </c>
      <c r="GT18" s="59">
        <v>0.64492249488830566</v>
      </c>
      <c r="GU18" s="57">
        <v>0</v>
      </c>
      <c r="GV18" s="58">
        <v>0</v>
      </c>
      <c r="GW18" s="58">
        <v>0</v>
      </c>
      <c r="GX18" s="58">
        <v>0</v>
      </c>
      <c r="GY18" s="58">
        <v>0</v>
      </c>
      <c r="GZ18" s="58">
        <v>0</v>
      </c>
      <c r="HA18" s="58">
        <v>0</v>
      </c>
      <c r="HB18" s="58">
        <v>0</v>
      </c>
      <c r="HC18" s="58">
        <v>0</v>
      </c>
      <c r="HD18" s="58">
        <v>0</v>
      </c>
      <c r="HE18" s="58">
        <v>0</v>
      </c>
      <c r="HF18" s="58">
        <v>0</v>
      </c>
      <c r="HG18" s="58">
        <v>0</v>
      </c>
      <c r="HH18" s="58">
        <v>0</v>
      </c>
      <c r="HI18" s="58">
        <v>0</v>
      </c>
      <c r="HJ18" s="58">
        <v>0</v>
      </c>
      <c r="HK18" s="58">
        <v>0</v>
      </c>
      <c r="HL18" s="58">
        <v>0</v>
      </c>
      <c r="HM18" s="58">
        <v>0</v>
      </c>
      <c r="HN18" s="58">
        <v>0</v>
      </c>
      <c r="HO18" s="58">
        <v>0</v>
      </c>
      <c r="HP18" s="58">
        <v>0</v>
      </c>
      <c r="HQ18" s="58">
        <v>0</v>
      </c>
      <c r="HR18" s="58">
        <v>0</v>
      </c>
      <c r="HS18" s="58">
        <v>0</v>
      </c>
      <c r="HT18" s="58">
        <v>0</v>
      </c>
      <c r="HU18" s="58">
        <v>0</v>
      </c>
      <c r="HV18" s="58">
        <v>0</v>
      </c>
      <c r="HW18" s="58">
        <v>0</v>
      </c>
      <c r="HX18" s="58">
        <v>0</v>
      </c>
      <c r="HY18" s="58">
        <v>0</v>
      </c>
      <c r="HZ18" s="58">
        <v>0</v>
      </c>
      <c r="IA18" s="58">
        <v>0</v>
      </c>
      <c r="IB18" s="58">
        <v>0</v>
      </c>
      <c r="IC18" s="58">
        <v>0</v>
      </c>
      <c r="ID18" s="58">
        <v>0</v>
      </c>
      <c r="IE18" s="58">
        <v>0</v>
      </c>
      <c r="IF18" s="58">
        <v>0</v>
      </c>
      <c r="IG18" s="58">
        <v>0</v>
      </c>
      <c r="IH18" s="59">
        <v>0</v>
      </c>
      <c r="II18" s="57">
        <v>3.9161887019872665E-2</v>
      </c>
      <c r="IJ18" s="58">
        <v>0</v>
      </c>
      <c r="IK18" s="58">
        <v>0</v>
      </c>
      <c r="IL18" s="58">
        <v>0.2344420999288559</v>
      </c>
      <c r="IM18" s="58">
        <v>0</v>
      </c>
      <c r="IN18" s="58">
        <v>0</v>
      </c>
      <c r="IO18" s="58">
        <v>0</v>
      </c>
      <c r="IP18" s="58">
        <v>0</v>
      </c>
      <c r="IQ18" s="58">
        <v>3.9161887019872665E-2</v>
      </c>
      <c r="IR18" s="58">
        <v>0</v>
      </c>
      <c r="IS18" s="58">
        <v>0</v>
      </c>
      <c r="IT18" s="58">
        <v>5.292146815918386E-4</v>
      </c>
      <c r="IU18" s="58">
        <v>0</v>
      </c>
      <c r="IV18" s="58">
        <v>3.1689374446868896</v>
      </c>
      <c r="IW18" s="58">
        <v>7.8323774039745331E-2</v>
      </c>
      <c r="IX18" s="58">
        <v>0</v>
      </c>
      <c r="IY18" s="58">
        <v>0.35245698690414429</v>
      </c>
      <c r="IZ18" s="58">
        <v>0.27413320541381836</v>
      </c>
      <c r="JA18" s="58">
        <v>0</v>
      </c>
      <c r="JB18" s="58">
        <v>0.27466243505477905</v>
      </c>
      <c r="JC18" s="58">
        <v>3.9161887019872665E-2</v>
      </c>
      <c r="JD18" s="58">
        <v>0</v>
      </c>
      <c r="JE18" s="58">
        <v>0</v>
      </c>
      <c r="JF18" s="58">
        <v>3.9161887019872665E-2</v>
      </c>
      <c r="JG18" s="58">
        <v>0</v>
      </c>
      <c r="JH18" s="58">
        <v>0</v>
      </c>
      <c r="JI18" s="58">
        <v>0</v>
      </c>
      <c r="JJ18" s="58">
        <v>0</v>
      </c>
      <c r="JK18" s="58">
        <v>0</v>
      </c>
      <c r="JL18" s="58">
        <v>7.8323774039745331E-2</v>
      </c>
      <c r="JM18" s="58">
        <v>0</v>
      </c>
      <c r="JN18" s="58">
        <v>0</v>
      </c>
      <c r="JO18" s="58">
        <v>1.0965328216552734</v>
      </c>
      <c r="JP18" s="58">
        <v>0</v>
      </c>
      <c r="JQ18" s="58">
        <v>4.0601348876953125</v>
      </c>
      <c r="JR18" s="58">
        <v>0</v>
      </c>
      <c r="JS18" s="58">
        <v>0</v>
      </c>
      <c r="JT18" s="58">
        <v>0</v>
      </c>
      <c r="JU18" s="58">
        <v>0</v>
      </c>
      <c r="JV18" s="59">
        <v>0.39532333612442017</v>
      </c>
      <c r="JW18" s="57">
        <v>0</v>
      </c>
      <c r="JX18" s="58">
        <v>0</v>
      </c>
      <c r="JY18" s="58">
        <v>0</v>
      </c>
      <c r="JZ18" s="58">
        <v>8.0308495853387285E-8</v>
      </c>
      <c r="KA18" s="58">
        <v>0</v>
      </c>
      <c r="KB18" s="58">
        <v>1.6735833829883973E-9</v>
      </c>
      <c r="KC18" s="58">
        <v>4.315885426819932E-9</v>
      </c>
      <c r="KD18" s="58">
        <v>8.134070839105334E-8</v>
      </c>
      <c r="KE18" s="58">
        <v>3.7528607208514586E-5</v>
      </c>
      <c r="KF18" s="58">
        <v>0</v>
      </c>
      <c r="KG18" s="58">
        <v>6.8392480567780467E-10</v>
      </c>
      <c r="KH18" s="58">
        <v>0</v>
      </c>
      <c r="KI18" s="58">
        <v>2.663654630197243E-9</v>
      </c>
      <c r="KJ18" s="58">
        <v>3.7348235491663218E-4</v>
      </c>
      <c r="KK18" s="58">
        <v>2.5241561161237769E-6</v>
      </c>
      <c r="KL18" s="58">
        <v>8.5240845493217421E-9</v>
      </c>
      <c r="KM18" s="58">
        <v>3.6854673908237601E-6</v>
      </c>
      <c r="KN18" s="58">
        <v>2.755164359768969E-6</v>
      </c>
      <c r="KO18" s="58">
        <v>5.5558334821625976E-8</v>
      </c>
      <c r="KP18" s="58">
        <v>2.7825574306916678E-6</v>
      </c>
      <c r="KQ18" s="58">
        <v>1.0014427971327677E-5</v>
      </c>
      <c r="KR18" s="58">
        <v>9.7477266081114067E-7</v>
      </c>
      <c r="KS18" s="58">
        <v>1.9790838905464625E-6</v>
      </c>
      <c r="KT18" s="58">
        <v>4.5590800255013164E-6</v>
      </c>
      <c r="KU18" s="58">
        <v>1.2755917850881815E-6</v>
      </c>
      <c r="KV18" s="58">
        <v>7.9484266279905569E-7</v>
      </c>
      <c r="KW18" s="58">
        <v>1.3357411035030964E-6</v>
      </c>
      <c r="KX18" s="58">
        <v>1.7225621817829051E-8</v>
      </c>
      <c r="KY18" s="58">
        <v>1.0061277180284378E-6</v>
      </c>
      <c r="KZ18" s="58">
        <v>8.3485286950235604E-7</v>
      </c>
      <c r="LA18" s="58">
        <v>0</v>
      </c>
      <c r="LB18" s="58">
        <v>4.2485544327064417E-7</v>
      </c>
      <c r="LC18" s="58">
        <v>1.9829045413644053E-5</v>
      </c>
      <c r="LD18" s="58">
        <v>0</v>
      </c>
      <c r="LE18" s="58">
        <v>5.3204520372673869E-4</v>
      </c>
      <c r="LF18" s="58">
        <v>9.5132527633268182E-8</v>
      </c>
      <c r="LG18" s="58">
        <v>5.0841109100474569E-10</v>
      </c>
      <c r="LH18" s="58">
        <v>0</v>
      </c>
      <c r="LI18" s="58">
        <v>1.6486366121171159E-6</v>
      </c>
      <c r="LJ18" s="59">
        <v>5.1165734475944191E-5</v>
      </c>
      <c r="LK18" s="63">
        <v>6.9433132011909038E-5</v>
      </c>
      <c r="LL18" s="63">
        <v>4.114047042094171E-4</v>
      </c>
      <c r="LM18" s="63">
        <v>2.4871024652384222E-4</v>
      </c>
      <c r="LN18" s="63">
        <v>2.4059013230726123E-4</v>
      </c>
      <c r="LO18" s="63">
        <v>5.2424375899136066E-3</v>
      </c>
      <c r="LP18" s="63">
        <v>2.6129791513085365E-4</v>
      </c>
      <c r="LQ18" s="63">
        <v>9.0952155005652457E-5</v>
      </c>
      <c r="LR18" s="63">
        <v>4.3069394305348396E-3</v>
      </c>
      <c r="LS18" s="63">
        <v>1.0825740173459053E-2</v>
      </c>
      <c r="LT18" s="63">
        <v>0</v>
      </c>
      <c r="LU18" s="63">
        <v>2.2109064739197493E-3</v>
      </c>
      <c r="LV18" s="63">
        <v>0</v>
      </c>
      <c r="LW18" s="63">
        <v>7.3240650817751884E-4</v>
      </c>
      <c r="LX18" s="63">
        <v>0.32934311032295227</v>
      </c>
      <c r="LY18" s="63">
        <v>1.906602643430233E-2</v>
      </c>
      <c r="LZ18" s="63">
        <v>1.8169585018767975E-5</v>
      </c>
      <c r="MA18" s="63">
        <v>7.5074490159749985E-3</v>
      </c>
      <c r="MB18" s="63">
        <v>2.4210019037127495E-3</v>
      </c>
      <c r="MC18" s="63">
        <v>0</v>
      </c>
      <c r="MD18" s="63">
        <v>1.6458208847325295E-4</v>
      </c>
      <c r="ME18" s="63">
        <v>2.7588313445448875E-2</v>
      </c>
      <c r="MF18" s="63">
        <v>3.3390463795512915E-3</v>
      </c>
      <c r="MG18" s="63">
        <v>1.8636623281054199E-4</v>
      </c>
      <c r="MH18" s="63">
        <v>4.7607515007257462E-3</v>
      </c>
      <c r="MI18" s="63">
        <v>1.2643883936107159E-2</v>
      </c>
      <c r="MJ18" s="63">
        <v>0</v>
      </c>
      <c r="MK18" s="63">
        <v>2.8008397202938795E-3</v>
      </c>
      <c r="ML18" s="63">
        <v>0</v>
      </c>
      <c r="MM18" s="63">
        <v>2.6047250721603632E-3</v>
      </c>
      <c r="MN18" s="63">
        <v>2.1878108382225037E-3</v>
      </c>
      <c r="MO18" s="63">
        <v>0</v>
      </c>
      <c r="MP18" s="63">
        <v>1.242718099092599E-5</v>
      </c>
      <c r="MQ18" s="63">
        <v>0.27373188734054565</v>
      </c>
      <c r="MR18" s="63">
        <v>4.3646952690323815E-5</v>
      </c>
      <c r="MS18" s="63">
        <v>1.2665054798126221</v>
      </c>
      <c r="MT18" s="63">
        <v>6.5509340493008494E-4</v>
      </c>
      <c r="MU18" s="63">
        <v>1.9365508705959655E-5</v>
      </c>
      <c r="MV18" s="63">
        <v>0</v>
      </c>
      <c r="MW18" s="63">
        <v>7.7086493372917175E-2</v>
      </c>
      <c r="MX18" s="63">
        <v>7.2492532432079315E-2</v>
      </c>
    </row>
    <row r="19" spans="2:362" s="38" customFormat="1" ht="30">
      <c r="B19" s="31" t="s">
        <v>26</v>
      </c>
      <c r="C19" s="57">
        <v>7.7483955465140752E-6</v>
      </c>
      <c r="D19" s="58">
        <v>4.2762399061757606E-6</v>
      </c>
      <c r="E19" s="58">
        <v>1.354238065687241E-5</v>
      </c>
      <c r="F19" s="58">
        <v>2.4209091407101369E-6</v>
      </c>
      <c r="G19" s="58">
        <v>1.6675834558554925E-5</v>
      </c>
      <c r="H19" s="58">
        <v>7.1497714088764042E-5</v>
      </c>
      <c r="I19" s="58">
        <v>1.9222652554162778E-5</v>
      </c>
      <c r="J19" s="58">
        <v>8.6129177361726761E-5</v>
      </c>
      <c r="K19" s="58">
        <v>7.2499446105211973E-5</v>
      </c>
      <c r="L19" s="58">
        <v>1.4825387916062027E-4</v>
      </c>
      <c r="M19" s="58">
        <v>2.200557901232969E-5</v>
      </c>
      <c r="N19" s="58">
        <v>7.1845411184767727E-6</v>
      </c>
      <c r="O19" s="58">
        <v>8.2538854258018546E-6</v>
      </c>
      <c r="P19" s="58">
        <v>2.3728644009679556E-6</v>
      </c>
      <c r="Q19" s="58">
        <v>1.2214741669595242E-2</v>
      </c>
      <c r="R19" s="58">
        <v>9.2291975306579843E-6</v>
      </c>
      <c r="S19" s="58">
        <v>8.5070887507754378E-6</v>
      </c>
      <c r="T19" s="58">
        <v>5.3028623369755223E-5</v>
      </c>
      <c r="U19" s="58">
        <v>3.8398171454900876E-5</v>
      </c>
      <c r="V19" s="58">
        <v>4.9687874707160518E-5</v>
      </c>
      <c r="W19" s="58">
        <v>2.8654863854171708E-5</v>
      </c>
      <c r="X19" s="58">
        <v>6.9336515480244998E-6</v>
      </c>
      <c r="Y19" s="58">
        <v>1.2282007446628995E-6</v>
      </c>
      <c r="Z19" s="58">
        <v>1.0557303539826535E-5</v>
      </c>
      <c r="AA19" s="58">
        <v>4.1327907638333272E-6</v>
      </c>
      <c r="AB19" s="58">
        <v>2.1993317389501499E-8</v>
      </c>
      <c r="AC19" s="58">
        <v>1.3319365734787425E-6</v>
      </c>
      <c r="AD19" s="58">
        <v>3.2823750188981649E-6</v>
      </c>
      <c r="AE19" s="58">
        <v>3.058192760363454E-6</v>
      </c>
      <c r="AF19" s="58">
        <v>7.8111042967066169E-6</v>
      </c>
      <c r="AG19" s="58">
        <v>1.1975639324646181E-7</v>
      </c>
      <c r="AH19" s="58">
        <v>4.306961045585922E-7</v>
      </c>
      <c r="AI19" s="58">
        <v>1.1294514479232021E-5</v>
      </c>
      <c r="AJ19" s="58">
        <v>4.8427205001644325E-6</v>
      </c>
      <c r="AK19" s="58">
        <v>2.9248863938846625E-5</v>
      </c>
      <c r="AL19" s="58">
        <v>7.7096592576708645E-5</v>
      </c>
      <c r="AM19" s="58">
        <v>7.6332820754032582E-5</v>
      </c>
      <c r="AN19" s="58">
        <v>1.1115300731034949E-4</v>
      </c>
      <c r="AO19" s="58">
        <v>1.1297906894469634E-4</v>
      </c>
      <c r="AP19" s="59">
        <v>8.0983055522665381E-4</v>
      </c>
      <c r="AQ19" s="57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9">
        <v>0</v>
      </c>
      <c r="CE19" s="57">
        <v>5.8242185041308403E-3</v>
      </c>
      <c r="CF19" s="58">
        <v>2.4277683223772328E-6</v>
      </c>
      <c r="CG19" s="58">
        <v>1.8325810087844729E-3</v>
      </c>
      <c r="CH19" s="58">
        <v>1.3122218661010265E-2</v>
      </c>
      <c r="CI19" s="58">
        <v>4.0239393711090088E-3</v>
      </c>
      <c r="CJ19" s="58">
        <v>1.8765818327665329E-2</v>
      </c>
      <c r="CK19" s="58">
        <v>8.5641327314078808E-4</v>
      </c>
      <c r="CL19" s="58">
        <v>2.1585796028375626E-2</v>
      </c>
      <c r="CM19" s="58">
        <v>9.1486275196075439E-3</v>
      </c>
      <c r="CN19" s="58">
        <v>2.6672037784010172E-3</v>
      </c>
      <c r="CO19" s="58">
        <v>6.6478789085522294E-4</v>
      </c>
      <c r="CP19" s="58">
        <v>5.5329443421214819E-4</v>
      </c>
      <c r="CQ19" s="58">
        <v>4.1276647243648767E-4</v>
      </c>
      <c r="CR19" s="58">
        <v>5.4152787197381258E-4</v>
      </c>
      <c r="CS19" s="58">
        <v>3.1366996467113495E-2</v>
      </c>
      <c r="CT19" s="58">
        <v>6.2111817533150315E-4</v>
      </c>
      <c r="CU19" s="58">
        <v>1.0830158134922385E-3</v>
      </c>
      <c r="CV19" s="58">
        <v>2.4238771293312311E-3</v>
      </c>
      <c r="CW19" s="58">
        <v>2.0840612705796957E-3</v>
      </c>
      <c r="CX19" s="58">
        <v>4.4590388424694538E-3</v>
      </c>
      <c r="CY19" s="58">
        <v>2.6090419851243496E-3</v>
      </c>
      <c r="CZ19" s="58">
        <v>2.949796908069402E-6</v>
      </c>
      <c r="DA19" s="58">
        <v>2.4211632990045473E-5</v>
      </c>
      <c r="DB19" s="58">
        <v>3.115504514425993E-4</v>
      </c>
      <c r="DC19" s="58">
        <v>6.1955885030329227E-5</v>
      </c>
      <c r="DD19" s="58">
        <v>0</v>
      </c>
      <c r="DE19" s="58">
        <v>4.1001061617862433E-5</v>
      </c>
      <c r="DF19" s="58">
        <v>0</v>
      </c>
      <c r="DG19" s="58">
        <v>2.1238241970422678E-5</v>
      </c>
      <c r="DH19" s="58">
        <v>9.3625742010772228E-5</v>
      </c>
      <c r="DI19" s="58">
        <v>0</v>
      </c>
      <c r="DJ19" s="58">
        <v>3.0287519621197134E-6</v>
      </c>
      <c r="DK19" s="58">
        <v>1.2887880984635558E-5</v>
      </c>
      <c r="DL19" s="58">
        <v>5.386019591242075E-3</v>
      </c>
      <c r="DM19" s="58">
        <v>3.8792502600699663E-3</v>
      </c>
      <c r="DN19" s="58">
        <v>2.9935005586594343E-3</v>
      </c>
      <c r="DO19" s="58">
        <v>6.8934285081923008E-3</v>
      </c>
      <c r="DP19" s="58">
        <v>9.6422946080565453E-3</v>
      </c>
      <c r="DQ19" s="58">
        <v>4.6902652829885483E-3</v>
      </c>
      <c r="DR19" s="59">
        <v>4.3645154684782028E-2</v>
      </c>
      <c r="DS19" s="57">
        <v>3.3898519177455455E-5</v>
      </c>
      <c r="DT19" s="58">
        <v>1.8504090704141163E-8</v>
      </c>
      <c r="DU19" s="58">
        <v>6.5005896613001823E-4</v>
      </c>
      <c r="DV19" s="58">
        <v>3.5976330400444567E-4</v>
      </c>
      <c r="DW19" s="58">
        <v>1.210435129905818E-5</v>
      </c>
      <c r="DX19" s="58">
        <v>3.0080880969762802E-4</v>
      </c>
      <c r="DY19" s="58">
        <v>1.0680750710889697E-4</v>
      </c>
      <c r="DZ19" s="58">
        <v>2.6447151321917772E-4</v>
      </c>
      <c r="EA19" s="58">
        <v>6.195719470269978E-5</v>
      </c>
      <c r="EB19" s="58">
        <v>0</v>
      </c>
      <c r="EC19" s="58">
        <v>8.6386334151029587E-3</v>
      </c>
      <c r="ED19" s="58">
        <v>4.6416713303187862E-5</v>
      </c>
      <c r="EE19" s="58">
        <v>4.1365379729541019E-5</v>
      </c>
      <c r="EF19" s="58">
        <v>2.1937950514256954E-3</v>
      </c>
      <c r="EG19" s="58">
        <v>9.9587194621562958E-2</v>
      </c>
      <c r="EH19" s="58">
        <v>2.2330554202198982E-3</v>
      </c>
      <c r="EI19" s="58">
        <v>3.9729725569486618E-2</v>
      </c>
      <c r="EJ19" s="58">
        <v>1.8782753497362137E-2</v>
      </c>
      <c r="EK19" s="58">
        <v>3.0855226796120405E-3</v>
      </c>
      <c r="EL19" s="58">
        <v>1.6708385199308395E-2</v>
      </c>
      <c r="EM19" s="58">
        <v>4.9820798449218273E-4</v>
      </c>
      <c r="EN19" s="58">
        <v>1.4963872963562608E-3</v>
      </c>
      <c r="EO19" s="58">
        <v>1.2127693044021726E-3</v>
      </c>
      <c r="EP19" s="58">
        <v>6.8345298059284687E-3</v>
      </c>
      <c r="EQ19" s="58">
        <v>1.4517927542328835E-2</v>
      </c>
      <c r="ER19" s="58">
        <v>5.0595216453075409E-4</v>
      </c>
      <c r="ES19" s="58">
        <v>1.3997351052239537E-3</v>
      </c>
      <c r="ET19" s="58">
        <v>2.3812282597646117E-4</v>
      </c>
      <c r="EU19" s="58">
        <v>0</v>
      </c>
      <c r="EV19" s="58">
        <v>9.4156084742280655E-6</v>
      </c>
      <c r="EW19" s="58">
        <v>1.1831428128061816E-4</v>
      </c>
      <c r="EX19" s="58">
        <v>1.3467235839925706E-4</v>
      </c>
      <c r="EY19" s="58">
        <v>6.825440505053848E-5</v>
      </c>
      <c r="EZ19" s="58">
        <v>2.7480438802740537E-5</v>
      </c>
      <c r="FA19" s="58">
        <v>7.1322617145597178E-8</v>
      </c>
      <c r="FB19" s="58">
        <v>1.0526275727897882E-3</v>
      </c>
      <c r="FC19" s="58">
        <v>4.2061532440129668E-5</v>
      </c>
      <c r="FD19" s="58">
        <v>2.1548718214035034E-3</v>
      </c>
      <c r="FE19" s="58">
        <v>1.9205036805942655E-3</v>
      </c>
      <c r="FF19" s="59">
        <v>0.11223151534795761</v>
      </c>
      <c r="FG19" s="57">
        <v>9.9787063896656036E-2</v>
      </c>
      <c r="FH19" s="58">
        <v>0</v>
      </c>
      <c r="FI19" s="58">
        <v>9.9787063896656036E-2</v>
      </c>
      <c r="FJ19" s="58">
        <v>0</v>
      </c>
      <c r="FK19" s="58">
        <v>1.8822180107235909E-2</v>
      </c>
      <c r="FL19" s="58">
        <v>7.0331640541553497E-2</v>
      </c>
      <c r="FM19" s="58">
        <v>0.16631177067756653</v>
      </c>
      <c r="FN19" s="58">
        <v>0.44304382801055908</v>
      </c>
      <c r="FO19" s="58">
        <v>0.13304941356182098</v>
      </c>
      <c r="FP19" s="58">
        <v>0.1829429417848587</v>
      </c>
      <c r="FQ19" s="58">
        <v>3.3262353390455246E-2</v>
      </c>
      <c r="FR19" s="58">
        <v>6.6524706780910492E-2</v>
      </c>
      <c r="FS19" s="58">
        <v>1.6631176695227623E-2</v>
      </c>
      <c r="FT19" s="58">
        <v>9.9787063896656036E-2</v>
      </c>
      <c r="FU19" s="58">
        <v>11.192782402038574</v>
      </c>
      <c r="FV19" s="58">
        <v>0</v>
      </c>
      <c r="FW19" s="58">
        <v>2.1066917106509209E-2</v>
      </c>
      <c r="FX19" s="58">
        <v>0.30138963460922241</v>
      </c>
      <c r="FY19" s="58">
        <v>0.15984757244586945</v>
      </c>
      <c r="FZ19" s="58">
        <v>0.33262354135513306</v>
      </c>
      <c r="GA19" s="58">
        <v>0.14968058466911316</v>
      </c>
      <c r="GB19" s="58">
        <v>9.2904450139030814E-4</v>
      </c>
      <c r="GC19" s="58">
        <v>7.2599719278514385E-3</v>
      </c>
      <c r="GD19" s="58">
        <v>5.8335691690444946E-2</v>
      </c>
      <c r="GE19" s="58">
        <v>6.6524706780910492E-2</v>
      </c>
      <c r="GF19" s="58">
        <v>3.0187318770913407E-5</v>
      </c>
      <c r="GG19" s="58">
        <v>0.10077307373285294</v>
      </c>
      <c r="GH19" s="58">
        <v>1.8955388804897666E-3</v>
      </c>
      <c r="GI19" s="58">
        <v>1.3719437643885612E-2</v>
      </c>
      <c r="GJ19" s="58">
        <v>7.705730851739645E-3</v>
      </c>
      <c r="GK19" s="58">
        <v>0</v>
      </c>
      <c r="GL19" s="58">
        <v>8.9254453778266907E-3</v>
      </c>
      <c r="GM19" s="58">
        <v>9.9787063896656036E-2</v>
      </c>
      <c r="GN19" s="58">
        <v>0</v>
      </c>
      <c r="GO19" s="58">
        <v>1.6631176695227623E-2</v>
      </c>
      <c r="GP19" s="58">
        <v>0</v>
      </c>
      <c r="GQ19" s="58">
        <v>1.446912407875061</v>
      </c>
      <c r="GR19" s="58">
        <v>0.2494676411151886</v>
      </c>
      <c r="GS19" s="58">
        <v>1.4635435342788696</v>
      </c>
      <c r="GT19" s="59">
        <v>1.663117527961731</v>
      </c>
      <c r="GU19" s="57">
        <v>2.3135289666242898E-5</v>
      </c>
      <c r="GV19" s="58">
        <v>0</v>
      </c>
      <c r="GW19" s="58">
        <v>0</v>
      </c>
      <c r="GX19" s="58">
        <v>0</v>
      </c>
      <c r="GY19" s="58">
        <v>0</v>
      </c>
      <c r="GZ19" s="58">
        <v>0</v>
      </c>
      <c r="HA19" s="58">
        <v>1.3583524527405189E-8</v>
      </c>
      <c r="HB19" s="58">
        <v>1.8920165530289523E-5</v>
      </c>
      <c r="HC19" s="58">
        <v>3.5382208807277493E-6</v>
      </c>
      <c r="HD19" s="58">
        <v>2.3490019884775393E-6</v>
      </c>
      <c r="HE19" s="58">
        <v>0</v>
      </c>
      <c r="HF19" s="58">
        <v>0</v>
      </c>
      <c r="HG19" s="58">
        <v>0</v>
      </c>
      <c r="HH19" s="58">
        <v>0</v>
      </c>
      <c r="HI19" s="58">
        <v>8.8580744341015816E-4</v>
      </c>
      <c r="HJ19" s="58">
        <v>0</v>
      </c>
      <c r="HK19" s="58">
        <v>1.0956460982924909E-6</v>
      </c>
      <c r="HL19" s="58">
        <v>1.339123059551639E-6</v>
      </c>
      <c r="HM19" s="58">
        <v>4.418655407789629E-6</v>
      </c>
      <c r="HN19" s="58">
        <v>2.1642392766807461E-6</v>
      </c>
      <c r="HO19" s="58">
        <v>0</v>
      </c>
      <c r="HP19" s="58">
        <v>0</v>
      </c>
      <c r="HQ19" s="58">
        <v>0</v>
      </c>
      <c r="HR19" s="58">
        <v>0</v>
      </c>
      <c r="HS19" s="58">
        <v>0</v>
      </c>
      <c r="HT19" s="58">
        <v>0</v>
      </c>
      <c r="HU19" s="58">
        <v>0</v>
      </c>
      <c r="HV19" s="58">
        <v>0</v>
      </c>
      <c r="HW19" s="58">
        <v>0</v>
      </c>
      <c r="HX19" s="58">
        <v>0</v>
      </c>
      <c r="HY19" s="58">
        <v>0</v>
      </c>
      <c r="HZ19" s="58">
        <v>0</v>
      </c>
      <c r="IA19" s="58">
        <v>0</v>
      </c>
      <c r="IB19" s="58">
        <v>2.8169149300083518E-4</v>
      </c>
      <c r="IC19" s="58">
        <v>0</v>
      </c>
      <c r="ID19" s="58">
        <v>1.0848481906577945E-5</v>
      </c>
      <c r="IE19" s="58">
        <v>1.9317214992042864E-6</v>
      </c>
      <c r="IF19" s="58">
        <v>1.5539332525804639E-4</v>
      </c>
      <c r="IG19" s="58">
        <v>1.8356568762101233E-4</v>
      </c>
      <c r="IH19" s="59">
        <v>1.3320535072125494E-4</v>
      </c>
      <c r="II19" s="57">
        <v>5.3285234607756138E-3</v>
      </c>
      <c r="IJ19" s="58">
        <v>3.7262401747284457E-5</v>
      </c>
      <c r="IK19" s="58">
        <v>2.2357441775966436E-4</v>
      </c>
      <c r="IL19" s="58">
        <v>1.8631201237440109E-4</v>
      </c>
      <c r="IM19" s="58">
        <v>0</v>
      </c>
      <c r="IN19" s="58">
        <v>7.9741543158888817E-3</v>
      </c>
      <c r="IO19" s="58">
        <v>5.3285234607756138E-3</v>
      </c>
      <c r="IP19" s="58">
        <v>5.0527818500995636E-2</v>
      </c>
      <c r="IQ19" s="58">
        <v>5.3285234607756138E-3</v>
      </c>
      <c r="IR19" s="58">
        <v>0</v>
      </c>
      <c r="IS19" s="58">
        <v>1.3302677311003208E-2</v>
      </c>
      <c r="IT19" s="58">
        <v>1.8593939021229744E-2</v>
      </c>
      <c r="IU19" s="58">
        <v>2.6456306222826242E-3</v>
      </c>
      <c r="IV19" s="58">
        <v>1.0582522489130497E-2</v>
      </c>
      <c r="IW19" s="58">
        <v>3.0137457847595215</v>
      </c>
      <c r="IX19" s="58">
        <v>7.4524803494568914E-5</v>
      </c>
      <c r="IY19" s="58">
        <v>0</v>
      </c>
      <c r="IZ19" s="58">
        <v>5.3173445165157318E-2</v>
      </c>
      <c r="JA19" s="58">
        <v>5.3285234607756138E-3</v>
      </c>
      <c r="JB19" s="58">
        <v>2.384793758392334E-2</v>
      </c>
      <c r="JC19" s="58">
        <v>4.2367350310087204E-2</v>
      </c>
      <c r="JD19" s="58">
        <v>0</v>
      </c>
      <c r="JE19" s="58">
        <v>3.7262401747284457E-5</v>
      </c>
      <c r="JF19" s="58">
        <v>5.2912612445652485E-3</v>
      </c>
      <c r="JG19" s="58">
        <v>0</v>
      </c>
      <c r="JH19" s="58">
        <v>0</v>
      </c>
      <c r="JI19" s="58">
        <v>1.0582522489130497E-2</v>
      </c>
      <c r="JJ19" s="58">
        <v>0</v>
      </c>
      <c r="JK19" s="58">
        <v>0</v>
      </c>
      <c r="JL19" s="58">
        <v>0</v>
      </c>
      <c r="JM19" s="58">
        <v>0</v>
      </c>
      <c r="JN19" s="58">
        <v>0</v>
      </c>
      <c r="JO19" s="58">
        <v>3.9721723645925522E-2</v>
      </c>
      <c r="JP19" s="58">
        <v>3.7262401747284457E-5</v>
      </c>
      <c r="JQ19" s="58">
        <v>2.7574177365750074E-3</v>
      </c>
      <c r="JR19" s="58">
        <v>3.7262402474880219E-4</v>
      </c>
      <c r="JS19" s="58">
        <v>2.3139951750636101E-2</v>
      </c>
      <c r="JT19" s="58">
        <v>2.7835013344883919E-2</v>
      </c>
      <c r="JU19" s="58">
        <v>0.62850493192672729</v>
      </c>
      <c r="JV19" s="59">
        <v>0.13421916961669922</v>
      </c>
      <c r="JW19" s="57">
        <v>6.9550546868413221E-6</v>
      </c>
      <c r="JX19" s="58">
        <v>0</v>
      </c>
      <c r="JY19" s="58">
        <v>0</v>
      </c>
      <c r="JZ19" s="58">
        <v>1.659573101164824E-8</v>
      </c>
      <c r="KA19" s="58">
        <v>1.7142496290034615E-5</v>
      </c>
      <c r="KB19" s="58">
        <v>5.2001892072439659E-6</v>
      </c>
      <c r="KC19" s="58">
        <v>8.4689077084476594E-7</v>
      </c>
      <c r="KD19" s="58">
        <v>6.5585125412326306E-5</v>
      </c>
      <c r="KE19" s="58">
        <v>3.6633259696827736E-6</v>
      </c>
      <c r="KF19" s="58">
        <v>7.8971897892188281E-6</v>
      </c>
      <c r="KG19" s="58">
        <v>4.8710885494074319E-6</v>
      </c>
      <c r="KH19" s="58">
        <v>2.8932163331774063E-7</v>
      </c>
      <c r="KI19" s="58">
        <v>6.4766004470584448E-7</v>
      </c>
      <c r="KJ19" s="58">
        <v>3.3332153037690659E-8</v>
      </c>
      <c r="KK19" s="58">
        <v>2.0689680241048336E-4</v>
      </c>
      <c r="KL19" s="58">
        <v>2.711889010242885E-6</v>
      </c>
      <c r="KM19" s="58">
        <v>1.1727323681043345E-6</v>
      </c>
      <c r="KN19" s="58">
        <v>8.6772246277178056E-7</v>
      </c>
      <c r="KO19" s="58">
        <v>4.5556057557405438E-6</v>
      </c>
      <c r="KP19" s="58">
        <v>5.8349348819319857E-7</v>
      </c>
      <c r="KQ19" s="58">
        <v>2.0687427877419395E-6</v>
      </c>
      <c r="KR19" s="58">
        <v>1.4067407505535812E-7</v>
      </c>
      <c r="KS19" s="58">
        <v>2.8561098019963538E-7</v>
      </c>
      <c r="KT19" s="58">
        <v>6.5794250758699491E-7</v>
      </c>
      <c r="KU19" s="58">
        <v>1.84086701437991E-7</v>
      </c>
      <c r="KV19" s="58">
        <v>1.147075181506807E-7</v>
      </c>
      <c r="KW19" s="58">
        <v>1.9276716045624198E-7</v>
      </c>
      <c r="KX19" s="58">
        <v>2.4859112546238293E-9</v>
      </c>
      <c r="KY19" s="58">
        <v>1.4519908120291802E-7</v>
      </c>
      <c r="KZ19" s="58">
        <v>2.6641103545443912E-8</v>
      </c>
      <c r="LA19" s="58">
        <v>0</v>
      </c>
      <c r="LB19" s="58">
        <v>1.3557621691973054E-8</v>
      </c>
      <c r="LC19" s="58">
        <v>1.5188421684797504E-6</v>
      </c>
      <c r="LD19" s="58">
        <v>4.6276267084977007E-7</v>
      </c>
      <c r="LE19" s="58">
        <v>7.8831973837623082E-8</v>
      </c>
      <c r="LF19" s="58">
        <v>3.4416075322951656E-6</v>
      </c>
      <c r="LG19" s="58">
        <v>3.0814794627076481E-6</v>
      </c>
      <c r="LH19" s="58">
        <v>1.3004810170968994E-5</v>
      </c>
      <c r="LI19" s="58">
        <v>1.2113652701373212E-5</v>
      </c>
      <c r="LJ19" s="59">
        <v>5.122036236571148E-5</v>
      </c>
      <c r="LK19" s="63">
        <v>9.2578506155405194E-5</v>
      </c>
      <c r="LL19" s="63">
        <v>7.9054836533032358E-5</v>
      </c>
      <c r="LM19" s="63">
        <v>8.940243162214756E-3</v>
      </c>
      <c r="LN19" s="63">
        <v>2.323065185919404E-3</v>
      </c>
      <c r="LO19" s="63">
        <v>1.1602426879107952E-2</v>
      </c>
      <c r="LP19" s="63">
        <v>4.1242707520723343E-2</v>
      </c>
      <c r="LQ19" s="63">
        <v>2.7443680446594954E-3</v>
      </c>
      <c r="LR19" s="63">
        <v>5.2657939493656158E-2</v>
      </c>
      <c r="LS19" s="63">
        <v>8.6458384990692139E-2</v>
      </c>
      <c r="LT19" s="63">
        <v>1.3800296983390581E-5</v>
      </c>
      <c r="LU19" s="63">
        <v>5.6077554821968079E-2</v>
      </c>
      <c r="LV19" s="63">
        <v>2.7803058037534356E-4</v>
      </c>
      <c r="LW19" s="63">
        <v>1.5279566869139671E-2</v>
      </c>
      <c r="LX19" s="63">
        <v>4.5448592863976955E-3</v>
      </c>
      <c r="LY19" s="63">
        <v>1.2785710096359253</v>
      </c>
      <c r="LZ19" s="63">
        <v>1.4393094461411238E-3</v>
      </c>
      <c r="MA19" s="63">
        <v>1.7145967576652765E-3</v>
      </c>
      <c r="MB19" s="63">
        <v>0.16073572635650635</v>
      </c>
      <c r="MC19" s="63">
        <v>3.1482361257076263E-2</v>
      </c>
      <c r="MD19" s="63">
        <v>3.0883478000760078E-2</v>
      </c>
      <c r="ME19" s="63">
        <v>3.5956883803009987E-3</v>
      </c>
      <c r="MF19" s="63">
        <v>5.6977286003530025E-3</v>
      </c>
      <c r="MG19" s="63">
        <v>5.6927860714495182E-3</v>
      </c>
      <c r="MH19" s="63">
        <v>3.0954526737332344E-2</v>
      </c>
      <c r="MI19" s="63">
        <v>1.3489650562405586E-2</v>
      </c>
      <c r="MJ19" s="63">
        <v>6.9964426074875519E-6</v>
      </c>
      <c r="MK19" s="63">
        <v>1.3884519226849079E-2</v>
      </c>
      <c r="ML19" s="63">
        <v>0</v>
      </c>
      <c r="MM19" s="63">
        <v>3.8066910929046571E-4</v>
      </c>
      <c r="MN19" s="63">
        <v>7.7726952731609344E-3</v>
      </c>
      <c r="MO19" s="63">
        <v>0</v>
      </c>
      <c r="MP19" s="63">
        <v>3.0417239031521603E-5</v>
      </c>
      <c r="MQ19" s="63">
        <v>2.4749082513153553E-3</v>
      </c>
      <c r="MR19" s="63">
        <v>6.4884796738624573E-3</v>
      </c>
      <c r="MS19" s="63">
        <v>1.9699195399880409E-2</v>
      </c>
      <c r="MT19" s="63">
        <v>9.1455457732081413E-3</v>
      </c>
      <c r="MU19" s="63">
        <v>0.25275927782058716</v>
      </c>
      <c r="MV19" s="63">
        <v>0.29389184713363647</v>
      </c>
      <c r="MW19" s="63">
        <v>0.16369089484214783</v>
      </c>
      <c r="MX19" s="63">
        <v>0.66396164894104004</v>
      </c>
    </row>
    <row r="20" spans="2:362" s="38" customFormat="1" ht="30">
      <c r="B20" s="31" t="s">
        <v>27</v>
      </c>
      <c r="C20" s="57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v>0</v>
      </c>
      <c r="AC20" s="58">
        <v>0</v>
      </c>
      <c r="AD20" s="58">
        <v>0</v>
      </c>
      <c r="AE20" s="58">
        <v>0</v>
      </c>
      <c r="AF20" s="58">
        <v>0</v>
      </c>
      <c r="AG20" s="58">
        <v>0</v>
      </c>
      <c r="AH20" s="58">
        <v>0</v>
      </c>
      <c r="AI20" s="58">
        <v>0</v>
      </c>
      <c r="AJ20" s="58">
        <v>0</v>
      </c>
      <c r="AK20" s="58">
        <v>0</v>
      </c>
      <c r="AL20" s="58">
        <v>0</v>
      </c>
      <c r="AM20" s="58">
        <v>0</v>
      </c>
      <c r="AN20" s="58">
        <v>0</v>
      </c>
      <c r="AO20" s="58">
        <v>0</v>
      </c>
      <c r="AP20" s="59">
        <v>0</v>
      </c>
      <c r="AQ20" s="57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9">
        <v>0</v>
      </c>
      <c r="CE20" s="57">
        <v>2.3789754137396812E-2</v>
      </c>
      <c r="CF20" s="58">
        <v>2.0386301912367344E-5</v>
      </c>
      <c r="CG20" s="58">
        <v>3.910629078745842E-3</v>
      </c>
      <c r="CH20" s="58">
        <v>9.2569440603256226E-3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1.4600458554923534E-2</v>
      </c>
      <c r="CU20" s="58">
        <v>0</v>
      </c>
      <c r="CV20" s="58">
        <v>0</v>
      </c>
      <c r="CW20" s="58">
        <v>0</v>
      </c>
      <c r="CX20" s="58">
        <v>0</v>
      </c>
      <c r="CY20" s="58">
        <v>0</v>
      </c>
      <c r="CZ20" s="58">
        <v>0</v>
      </c>
      <c r="DA20" s="58">
        <v>0</v>
      </c>
      <c r="DB20" s="58">
        <v>0</v>
      </c>
      <c r="DC20" s="58">
        <v>0</v>
      </c>
      <c r="DD20" s="58">
        <v>0</v>
      </c>
      <c r="DE20" s="58">
        <v>0</v>
      </c>
      <c r="DF20" s="58">
        <v>0</v>
      </c>
      <c r="DG20" s="58">
        <v>0</v>
      </c>
      <c r="DH20" s="58">
        <v>0</v>
      </c>
      <c r="DI20" s="58">
        <v>0</v>
      </c>
      <c r="DJ20" s="58">
        <v>0</v>
      </c>
      <c r="DK20" s="58">
        <v>0</v>
      </c>
      <c r="DL20" s="58">
        <v>3.2176502048969269E-2</v>
      </c>
      <c r="DM20" s="58">
        <v>0</v>
      </c>
      <c r="DN20" s="58">
        <v>1.3781578540802002</v>
      </c>
      <c r="DO20" s="58">
        <v>3.521463368088007E-4</v>
      </c>
      <c r="DP20" s="58">
        <v>7.858622120693326E-5</v>
      </c>
      <c r="DQ20" s="58">
        <v>2.1625792607665062E-2</v>
      </c>
      <c r="DR20" s="59">
        <v>5.2595343440771103E-3</v>
      </c>
      <c r="DS20" s="57">
        <v>0</v>
      </c>
      <c r="DT20" s="58">
        <v>0</v>
      </c>
      <c r="DU20" s="58">
        <v>0</v>
      </c>
      <c r="DV20" s="58">
        <v>0</v>
      </c>
      <c r="DW20" s="58">
        <v>0</v>
      </c>
      <c r="DX20" s="58">
        <v>0</v>
      </c>
      <c r="DY20" s="58">
        <v>0</v>
      </c>
      <c r="DZ20" s="58">
        <v>0</v>
      </c>
      <c r="EA20" s="58">
        <v>0</v>
      </c>
      <c r="EB20" s="58">
        <v>0</v>
      </c>
      <c r="EC20" s="58">
        <v>0</v>
      </c>
      <c r="ED20" s="58">
        <v>0</v>
      </c>
      <c r="EE20" s="58">
        <v>0</v>
      </c>
      <c r="EF20" s="58">
        <v>0</v>
      </c>
      <c r="EG20" s="58">
        <v>0</v>
      </c>
      <c r="EH20" s="58">
        <v>0</v>
      </c>
      <c r="EI20" s="58">
        <v>0</v>
      </c>
      <c r="EJ20" s="58">
        <v>0</v>
      </c>
      <c r="EK20" s="58">
        <v>0</v>
      </c>
      <c r="EL20" s="58">
        <v>0</v>
      </c>
      <c r="EM20" s="58">
        <v>0</v>
      </c>
      <c r="EN20" s="58">
        <v>0</v>
      </c>
      <c r="EO20" s="58">
        <v>0</v>
      </c>
      <c r="EP20" s="58">
        <v>0</v>
      </c>
      <c r="EQ20" s="58">
        <v>0</v>
      </c>
      <c r="ER20" s="58">
        <v>0</v>
      </c>
      <c r="ES20" s="58">
        <v>0</v>
      </c>
      <c r="ET20" s="58">
        <v>0</v>
      </c>
      <c r="EU20" s="58">
        <v>0</v>
      </c>
      <c r="EV20" s="58">
        <v>0</v>
      </c>
      <c r="EW20" s="58">
        <v>0</v>
      </c>
      <c r="EX20" s="58">
        <v>0</v>
      </c>
      <c r="EY20" s="58">
        <v>0</v>
      </c>
      <c r="EZ20" s="58">
        <v>0</v>
      </c>
      <c r="FA20" s="58">
        <v>0</v>
      </c>
      <c r="FB20" s="58">
        <v>0</v>
      </c>
      <c r="FC20" s="58">
        <v>0</v>
      </c>
      <c r="FD20" s="58">
        <v>0</v>
      </c>
      <c r="FE20" s="58">
        <v>0</v>
      </c>
      <c r="FF20" s="59">
        <v>0</v>
      </c>
      <c r="FG20" s="57">
        <v>0</v>
      </c>
      <c r="FH20" s="58">
        <v>0</v>
      </c>
      <c r="FI20" s="58">
        <v>0</v>
      </c>
      <c r="FJ20" s="58">
        <v>0</v>
      </c>
      <c r="FK20" s="58">
        <v>2.1075052209198475E-3</v>
      </c>
      <c r="FL20" s="58">
        <v>3.0432925559580326E-3</v>
      </c>
      <c r="FM20" s="58">
        <v>5.2687632851302624E-3</v>
      </c>
      <c r="FN20" s="58">
        <v>6.7039192654192448E-3</v>
      </c>
      <c r="FO20" s="58">
        <v>2.6343816425651312E-3</v>
      </c>
      <c r="FP20" s="58">
        <v>0</v>
      </c>
      <c r="FQ20" s="58">
        <v>5.2687632851302624E-3</v>
      </c>
      <c r="FR20" s="58">
        <v>5.2687632851302624E-3</v>
      </c>
      <c r="FS20" s="58">
        <v>1.3171908212825656E-3</v>
      </c>
      <c r="FT20" s="58">
        <v>0</v>
      </c>
      <c r="FU20" s="58">
        <v>6.5859542228281498E-3</v>
      </c>
      <c r="FV20" s="58">
        <v>2.5026626884937286E-2</v>
      </c>
      <c r="FW20" s="58">
        <v>2.0929783582687378E-2</v>
      </c>
      <c r="FX20" s="58">
        <v>1.9585825502872467E-2</v>
      </c>
      <c r="FY20" s="58">
        <v>3.1730445334687829E-4</v>
      </c>
      <c r="FZ20" s="58">
        <v>3.951572347432375E-3</v>
      </c>
      <c r="GA20" s="58">
        <v>7.1128301322460175E-2</v>
      </c>
      <c r="GB20" s="58">
        <v>1.5375185757875443E-3</v>
      </c>
      <c r="GC20" s="58">
        <v>1.3495095117832534E-5</v>
      </c>
      <c r="GD20" s="58">
        <v>5.03494031727314E-3</v>
      </c>
      <c r="GE20" s="58">
        <v>1.3171908212825656E-3</v>
      </c>
      <c r="GF20" s="58">
        <v>0</v>
      </c>
      <c r="GG20" s="58">
        <v>1.2951950775459409E-3</v>
      </c>
      <c r="GH20" s="58">
        <v>7.4104667646679445E-7</v>
      </c>
      <c r="GI20" s="58">
        <v>2.1254707462503575E-5</v>
      </c>
      <c r="GJ20" s="58">
        <v>2.4564582854509354E-3</v>
      </c>
      <c r="GK20" s="58">
        <v>2.9556715162470937E-5</v>
      </c>
      <c r="GL20" s="58">
        <v>1.4655573759227991E-3</v>
      </c>
      <c r="GM20" s="58">
        <v>4.3467298150062561E-2</v>
      </c>
      <c r="GN20" s="58">
        <v>2.6343816425651312E-3</v>
      </c>
      <c r="GO20" s="58">
        <v>1.9757861271500587E-2</v>
      </c>
      <c r="GP20" s="58">
        <v>0.90227574110031128</v>
      </c>
      <c r="GQ20" s="58">
        <v>2.3709433153271675E-2</v>
      </c>
      <c r="GR20" s="58">
        <v>0</v>
      </c>
      <c r="GS20" s="58">
        <v>3.6881342530250549E-2</v>
      </c>
      <c r="GT20" s="59">
        <v>0.16069728136062622</v>
      </c>
      <c r="GU20" s="57">
        <v>1.6939995930442819E-6</v>
      </c>
      <c r="GV20" s="58">
        <v>0</v>
      </c>
      <c r="GW20" s="58">
        <v>0</v>
      </c>
      <c r="GX20" s="58">
        <v>1.411348239344079E-5</v>
      </c>
      <c r="GY20" s="58">
        <v>0</v>
      </c>
      <c r="GZ20" s="58">
        <v>0</v>
      </c>
      <c r="HA20" s="58">
        <v>2.1508551526494557E-6</v>
      </c>
      <c r="HB20" s="58">
        <v>2.0382694492582232E-4</v>
      </c>
      <c r="HC20" s="58">
        <v>3.925875062122941E-4</v>
      </c>
      <c r="HD20" s="58">
        <v>2.7115509146824479E-4</v>
      </c>
      <c r="HE20" s="58">
        <v>2.4047025362960994E-5</v>
      </c>
      <c r="HF20" s="58">
        <v>1.1248542250541504E-5</v>
      </c>
      <c r="HG20" s="58">
        <v>0</v>
      </c>
      <c r="HH20" s="58">
        <v>5.1717015594476834E-6</v>
      </c>
      <c r="HI20" s="58">
        <v>3.7710949982283637E-5</v>
      </c>
      <c r="HJ20" s="58">
        <v>6.4663586272217799E-6</v>
      </c>
      <c r="HK20" s="58">
        <v>2.1130686036485713E-6</v>
      </c>
      <c r="HL20" s="58">
        <v>1.6904549511309597E-6</v>
      </c>
      <c r="HM20" s="58">
        <v>6.9724146669614129E-6</v>
      </c>
      <c r="HN20" s="58">
        <v>3.415060518818791E-6</v>
      </c>
      <c r="HO20" s="58">
        <v>9.9611526820808649E-5</v>
      </c>
      <c r="HP20" s="58">
        <v>2.366598437220091E-7</v>
      </c>
      <c r="HQ20" s="58">
        <v>2.6295538191334344E-8</v>
      </c>
      <c r="HR20" s="58">
        <v>1.7314459910267033E-5</v>
      </c>
      <c r="HS20" s="58">
        <v>7.2461836680304259E-5</v>
      </c>
      <c r="HT20" s="58">
        <v>2.2867750431032619E-6</v>
      </c>
      <c r="HU20" s="58">
        <v>3.4846095786633668E-6</v>
      </c>
      <c r="HV20" s="58">
        <v>5.118019998917589E-6</v>
      </c>
      <c r="HW20" s="58">
        <v>0</v>
      </c>
      <c r="HX20" s="58">
        <v>0</v>
      </c>
      <c r="HY20" s="58">
        <v>0</v>
      </c>
      <c r="HZ20" s="58">
        <v>4.9713238695403561E-5</v>
      </c>
      <c r="IA20" s="58">
        <v>0</v>
      </c>
      <c r="IB20" s="58">
        <v>2.839879016391933E-4</v>
      </c>
      <c r="IC20" s="58">
        <v>0</v>
      </c>
      <c r="ID20" s="58">
        <v>4.1215810924768448E-3</v>
      </c>
      <c r="IE20" s="58">
        <v>3.7003155739512295E-7</v>
      </c>
      <c r="IF20" s="58">
        <v>3.0831797630526125E-6</v>
      </c>
      <c r="IG20" s="58">
        <v>2.1046429537818767E-5</v>
      </c>
      <c r="IH20" s="59">
        <v>1.2920669978484511E-3</v>
      </c>
      <c r="II20" s="57">
        <v>8.4952721372246742E-3</v>
      </c>
      <c r="IJ20" s="58">
        <v>9.8428875207901001E-2</v>
      </c>
      <c r="IK20" s="58">
        <v>8.0787520855665207E-3</v>
      </c>
      <c r="IL20" s="58">
        <v>0.30253234505653381</v>
      </c>
      <c r="IM20" s="58">
        <v>8.9378245174884796E-3</v>
      </c>
      <c r="IN20" s="58">
        <v>4.4949445873498917E-3</v>
      </c>
      <c r="IO20" s="58">
        <v>7.0374514907598495E-3</v>
      </c>
      <c r="IP20" s="58">
        <v>3.6627724766731262E-2</v>
      </c>
      <c r="IQ20" s="58">
        <v>1.9437598530203104E-3</v>
      </c>
      <c r="IR20" s="58">
        <v>0</v>
      </c>
      <c r="IS20" s="58">
        <v>1.9958249758929014E-3</v>
      </c>
      <c r="IT20" s="58">
        <v>4.3387495679780841E-5</v>
      </c>
      <c r="IU20" s="58">
        <v>8.6774998635519296E-6</v>
      </c>
      <c r="IV20" s="58">
        <v>3.2019973732531071E-3</v>
      </c>
      <c r="IW20" s="58">
        <v>5.4321144707500935E-3</v>
      </c>
      <c r="IX20" s="58">
        <v>9.7283445298671722E-2</v>
      </c>
      <c r="IY20" s="58">
        <v>1.9264048896729946E-3</v>
      </c>
      <c r="IZ20" s="58">
        <v>3.288772189989686E-3</v>
      </c>
      <c r="JA20" s="58">
        <v>8.6774998635519296E-6</v>
      </c>
      <c r="JB20" s="58">
        <v>7.1155495243147016E-4</v>
      </c>
      <c r="JC20" s="58">
        <v>1.6686832532286644E-2</v>
      </c>
      <c r="JD20" s="58">
        <v>0.12928606569766998</v>
      </c>
      <c r="JE20" s="58">
        <v>1.6617411747574806E-2</v>
      </c>
      <c r="JF20" s="58">
        <v>3.9048746693879366E-3</v>
      </c>
      <c r="JG20" s="58">
        <v>6.5081246430054307E-4</v>
      </c>
      <c r="JH20" s="58">
        <v>0</v>
      </c>
      <c r="JI20" s="58">
        <v>4.156521987169981E-3</v>
      </c>
      <c r="JJ20" s="58">
        <v>0</v>
      </c>
      <c r="JK20" s="58">
        <v>2.6032497771666385E-5</v>
      </c>
      <c r="JL20" s="58">
        <v>6.5948994597420096E-4</v>
      </c>
      <c r="JM20" s="58">
        <v>0</v>
      </c>
      <c r="JN20" s="58">
        <v>3.4709999454207718E-5</v>
      </c>
      <c r="JO20" s="58">
        <v>1.1593138799071312E-2</v>
      </c>
      <c r="JP20" s="58">
        <v>3.8805775344371796E-2</v>
      </c>
      <c r="JQ20" s="58">
        <v>3.0570829287171364E-2</v>
      </c>
      <c r="JR20" s="58">
        <v>0.99005061388015747</v>
      </c>
      <c r="JS20" s="58">
        <v>6.5688667818903923E-3</v>
      </c>
      <c r="JT20" s="58">
        <v>2.0131799392402172E-3</v>
      </c>
      <c r="JU20" s="58">
        <v>1.2608407065272331E-2</v>
      </c>
      <c r="JV20" s="59">
        <v>0.15795652568340302</v>
      </c>
      <c r="JW20" s="57">
        <v>0</v>
      </c>
      <c r="JX20" s="58">
        <v>0</v>
      </c>
      <c r="JY20" s="58">
        <v>0</v>
      </c>
      <c r="JZ20" s="58">
        <v>0</v>
      </c>
      <c r="KA20" s="58">
        <v>0</v>
      </c>
      <c r="KB20" s="58">
        <v>0</v>
      </c>
      <c r="KC20" s="58">
        <v>0</v>
      </c>
      <c r="KD20" s="58">
        <v>0</v>
      </c>
      <c r="KE20" s="58">
        <v>0</v>
      </c>
      <c r="KF20" s="58">
        <v>0</v>
      </c>
      <c r="KG20" s="58">
        <v>0</v>
      </c>
      <c r="KH20" s="58">
        <v>0</v>
      </c>
      <c r="KI20" s="58">
        <v>0</v>
      </c>
      <c r="KJ20" s="58">
        <v>0</v>
      </c>
      <c r="KK20" s="58">
        <v>0</v>
      </c>
      <c r="KL20" s="58">
        <v>0</v>
      </c>
      <c r="KM20" s="58">
        <v>0</v>
      </c>
      <c r="KN20" s="58">
        <v>0</v>
      </c>
      <c r="KO20" s="58">
        <v>0</v>
      </c>
      <c r="KP20" s="58">
        <v>0</v>
      </c>
      <c r="KQ20" s="58">
        <v>0</v>
      </c>
      <c r="KR20" s="58">
        <v>0</v>
      </c>
      <c r="KS20" s="58">
        <v>0</v>
      </c>
      <c r="KT20" s="58">
        <v>0</v>
      </c>
      <c r="KU20" s="58">
        <v>0</v>
      </c>
      <c r="KV20" s="58">
        <v>0</v>
      </c>
      <c r="KW20" s="58">
        <v>0</v>
      </c>
      <c r="KX20" s="58">
        <v>0</v>
      </c>
      <c r="KY20" s="58">
        <v>0</v>
      </c>
      <c r="KZ20" s="58">
        <v>0</v>
      </c>
      <c r="LA20" s="58">
        <v>0</v>
      </c>
      <c r="LB20" s="58">
        <v>0</v>
      </c>
      <c r="LC20" s="58">
        <v>0</v>
      </c>
      <c r="LD20" s="58">
        <v>0</v>
      </c>
      <c r="LE20" s="58">
        <v>0</v>
      </c>
      <c r="LF20" s="58">
        <v>0</v>
      </c>
      <c r="LG20" s="58">
        <v>0</v>
      </c>
      <c r="LH20" s="58">
        <v>0</v>
      </c>
      <c r="LI20" s="58">
        <v>0</v>
      </c>
      <c r="LJ20" s="59">
        <v>0</v>
      </c>
      <c r="LK20" s="63">
        <v>0</v>
      </c>
      <c r="LL20" s="63">
        <v>0</v>
      </c>
      <c r="LM20" s="63">
        <v>0</v>
      </c>
      <c r="LN20" s="63">
        <v>0</v>
      </c>
      <c r="LO20" s="63">
        <v>0</v>
      </c>
      <c r="LP20" s="63">
        <v>0</v>
      </c>
      <c r="LQ20" s="63">
        <v>0</v>
      </c>
      <c r="LR20" s="63">
        <v>0</v>
      </c>
      <c r="LS20" s="63">
        <v>0</v>
      </c>
      <c r="LT20" s="63">
        <v>0</v>
      </c>
      <c r="LU20" s="63">
        <v>0</v>
      </c>
      <c r="LV20" s="63">
        <v>0</v>
      </c>
      <c r="LW20" s="63">
        <v>0</v>
      </c>
      <c r="LX20" s="63">
        <v>0</v>
      </c>
      <c r="LY20" s="63">
        <v>0</v>
      </c>
      <c r="LZ20" s="63">
        <v>0</v>
      </c>
      <c r="MA20" s="63">
        <v>0</v>
      </c>
      <c r="MB20" s="63">
        <v>0</v>
      </c>
      <c r="MC20" s="63">
        <v>0</v>
      </c>
      <c r="MD20" s="63">
        <v>0</v>
      </c>
      <c r="ME20" s="63">
        <v>0</v>
      </c>
      <c r="MF20" s="63">
        <v>0</v>
      </c>
      <c r="MG20" s="63">
        <v>0</v>
      </c>
      <c r="MH20" s="63">
        <v>0</v>
      </c>
      <c r="MI20" s="63">
        <v>0</v>
      </c>
      <c r="MJ20" s="63">
        <v>0</v>
      </c>
      <c r="MK20" s="63">
        <v>0</v>
      </c>
      <c r="ML20" s="63">
        <v>0</v>
      </c>
      <c r="MM20" s="63">
        <v>0</v>
      </c>
      <c r="MN20" s="63">
        <v>0</v>
      </c>
      <c r="MO20" s="63">
        <v>0</v>
      </c>
      <c r="MP20" s="63">
        <v>0</v>
      </c>
      <c r="MQ20" s="63">
        <v>0</v>
      </c>
      <c r="MR20" s="63">
        <v>0</v>
      </c>
      <c r="MS20" s="63">
        <v>0</v>
      </c>
      <c r="MT20" s="63">
        <v>0</v>
      </c>
      <c r="MU20" s="63">
        <v>0</v>
      </c>
      <c r="MV20" s="63">
        <v>0</v>
      </c>
      <c r="MW20" s="63">
        <v>0</v>
      </c>
      <c r="MX20" s="63">
        <v>0</v>
      </c>
    </row>
    <row r="21" spans="2:362" s="38" customFormat="1">
      <c r="B21" s="31" t="s">
        <v>28</v>
      </c>
      <c r="C21" s="57">
        <v>7.4784882599487901E-4</v>
      </c>
      <c r="D21" s="58">
        <v>1.1192250681801852E-8</v>
      </c>
      <c r="E21" s="58">
        <v>3.1185307307168841E-4</v>
      </c>
      <c r="F21" s="58">
        <v>2.604453475214541E-4</v>
      </c>
      <c r="G21" s="58">
        <v>6.5860255915595189E-8</v>
      </c>
      <c r="H21" s="58">
        <v>0</v>
      </c>
      <c r="I21" s="58">
        <v>5.0773600378306583E-5</v>
      </c>
      <c r="J21" s="58">
        <v>1.4494807692244649E-3</v>
      </c>
      <c r="K21" s="58">
        <v>1.3169185258448124E-3</v>
      </c>
      <c r="L21" s="58">
        <v>1.8794880816130899E-5</v>
      </c>
      <c r="M21" s="58">
        <v>5.0960632506757975E-4</v>
      </c>
      <c r="N21" s="58">
        <v>0</v>
      </c>
      <c r="O21" s="58">
        <v>1.3953337911516428E-3</v>
      </c>
      <c r="P21" s="58">
        <v>7.9619017196819186E-4</v>
      </c>
      <c r="Q21" s="58">
        <v>1.7722155898809433E-3</v>
      </c>
      <c r="R21" s="58">
        <v>3.8919663056731224E-3</v>
      </c>
      <c r="S21" s="58">
        <v>8.9653786271810532E-3</v>
      </c>
      <c r="T21" s="58">
        <v>5.218378733843565E-3</v>
      </c>
      <c r="U21" s="58">
        <v>5.6014425354078412E-5</v>
      </c>
      <c r="V21" s="58">
        <v>6.6858180798590183E-3</v>
      </c>
      <c r="W21" s="58">
        <v>8.8275490270461887E-5</v>
      </c>
      <c r="X21" s="58">
        <v>5.4038973757997155E-4</v>
      </c>
      <c r="Y21" s="58">
        <v>7.1898302849149331E-6</v>
      </c>
      <c r="Z21" s="58">
        <v>1.3831930118612945E-4</v>
      </c>
      <c r="AA21" s="58">
        <v>1.7166518955491483E-4</v>
      </c>
      <c r="AB21" s="58">
        <v>0</v>
      </c>
      <c r="AC21" s="58">
        <v>1.4359554916154593E-4</v>
      </c>
      <c r="AD21" s="58">
        <v>1.5858853294048458E-4</v>
      </c>
      <c r="AE21" s="58">
        <v>4.1962379327742383E-5</v>
      </c>
      <c r="AF21" s="58">
        <v>5.8880838332697749E-4</v>
      </c>
      <c r="AG21" s="58">
        <v>3.5893852327717468E-5</v>
      </c>
      <c r="AH21" s="58">
        <v>0</v>
      </c>
      <c r="AI21" s="58">
        <v>2.1776638459414244E-4</v>
      </c>
      <c r="AJ21" s="58">
        <v>1.4451103925239295E-4</v>
      </c>
      <c r="AK21" s="58">
        <v>0</v>
      </c>
      <c r="AL21" s="58">
        <v>8.4141001934767701E-6</v>
      </c>
      <c r="AM21" s="58">
        <v>0</v>
      </c>
      <c r="AN21" s="58">
        <v>0</v>
      </c>
      <c r="AO21" s="58">
        <v>7.6011971827938396E-8</v>
      </c>
      <c r="AP21" s="59">
        <v>2.2949131671339273E-3</v>
      </c>
      <c r="AQ21" s="57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9">
        <v>0</v>
      </c>
      <c r="CE21" s="57">
        <v>1.3177124261856079</v>
      </c>
      <c r="CF21" s="58">
        <v>8.8207278167828918E-5</v>
      </c>
      <c r="CG21" s="58">
        <v>3.4775391221046448E-2</v>
      </c>
      <c r="CH21" s="58">
        <v>0.58768820762634277</v>
      </c>
      <c r="CI21" s="58">
        <v>2.8552962467074394E-3</v>
      </c>
      <c r="CJ21" s="58">
        <v>6.7447801120579243E-3</v>
      </c>
      <c r="CK21" s="58">
        <v>2.4059461429715157E-3</v>
      </c>
      <c r="CL21" s="58">
        <v>2.2766245529055595E-2</v>
      </c>
      <c r="CM21" s="58">
        <v>0.12235032021999359</v>
      </c>
      <c r="CN21" s="58">
        <v>2.0019535440951586E-3</v>
      </c>
      <c r="CO21" s="58">
        <v>0.22534950077533722</v>
      </c>
      <c r="CP21" s="58">
        <v>1.9926855340600014E-2</v>
      </c>
      <c r="CQ21" s="58">
        <v>0.13991938531398773</v>
      </c>
      <c r="CR21" s="58">
        <v>1.9507598131895065E-2</v>
      </c>
      <c r="CS21" s="58">
        <v>0.3895038366317749</v>
      </c>
      <c r="CT21" s="58">
        <v>1.8189778551459312E-2</v>
      </c>
      <c r="CU21" s="58">
        <v>6.0842309147119522E-2</v>
      </c>
      <c r="CV21" s="58">
        <v>0.15379200875759125</v>
      </c>
      <c r="CW21" s="58">
        <v>1.2439139187335968E-2</v>
      </c>
      <c r="CX21" s="58">
        <v>0.28292050957679749</v>
      </c>
      <c r="CY21" s="58">
        <v>7.7463905327022076E-3</v>
      </c>
      <c r="CZ21" s="58">
        <v>1.1453968909336254E-4</v>
      </c>
      <c r="DA21" s="58">
        <v>9.401300922036171E-4</v>
      </c>
      <c r="DB21" s="58">
        <v>1.1215273290872574E-2</v>
      </c>
      <c r="DC21" s="58">
        <v>2.2303038276731968E-3</v>
      </c>
      <c r="DD21" s="58">
        <v>0</v>
      </c>
      <c r="DE21" s="58">
        <v>3.2687268685549498E-3</v>
      </c>
      <c r="DF21" s="58">
        <v>0</v>
      </c>
      <c r="DG21" s="58">
        <v>7.6453975634649396E-4</v>
      </c>
      <c r="DH21" s="58">
        <v>7.4641238898038864E-3</v>
      </c>
      <c r="DI21" s="58">
        <v>0</v>
      </c>
      <c r="DJ21" s="58">
        <v>2.4146115174517035E-4</v>
      </c>
      <c r="DK21" s="58">
        <v>4.6972258132882416E-4</v>
      </c>
      <c r="DL21" s="58">
        <v>3.8650412112474442E-2</v>
      </c>
      <c r="DM21" s="58">
        <v>0.15350180864334106</v>
      </c>
      <c r="DN21" s="58">
        <v>0.39323121309280396</v>
      </c>
      <c r="DO21" s="58">
        <v>2.1785043645650148E-3</v>
      </c>
      <c r="DP21" s="58">
        <v>9.2725531430914998E-4</v>
      </c>
      <c r="DQ21" s="58">
        <v>1.2972206808626652E-2</v>
      </c>
      <c r="DR21" s="59">
        <v>8.0129325389862061E-2</v>
      </c>
      <c r="DS21" s="57">
        <v>1.7394216911270632E-6</v>
      </c>
      <c r="DT21" s="58">
        <v>6.8041265954832397E-9</v>
      </c>
      <c r="DU21" s="58">
        <v>1.9883608911186457E-4</v>
      </c>
      <c r="DV21" s="58">
        <v>5.0439030019333586E-5</v>
      </c>
      <c r="DW21" s="58">
        <v>8.3534800410234311E-8</v>
      </c>
      <c r="DX21" s="58">
        <v>9.0830881163128652E-6</v>
      </c>
      <c r="DY21" s="58">
        <v>1.0964737384711043E-7</v>
      </c>
      <c r="DZ21" s="58">
        <v>9.0106450443272479E-6</v>
      </c>
      <c r="EA21" s="58">
        <v>1.3549411050917115E-5</v>
      </c>
      <c r="EB21" s="58">
        <v>0</v>
      </c>
      <c r="EC21" s="58">
        <v>3.0524679459631443E-5</v>
      </c>
      <c r="ED21" s="58">
        <v>4.2547426915007236E-8</v>
      </c>
      <c r="EE21" s="58">
        <v>7.1086141417708859E-8</v>
      </c>
      <c r="EF21" s="58">
        <v>5.896455377296661E-7</v>
      </c>
      <c r="EG21" s="58">
        <v>3.1312376904679695E-6</v>
      </c>
      <c r="EH21" s="58">
        <v>5.9594516642391682E-5</v>
      </c>
      <c r="EI21" s="58">
        <v>2.4220796767622232E-3</v>
      </c>
      <c r="EJ21" s="58">
        <v>2.2213369084056467E-4</v>
      </c>
      <c r="EK21" s="58">
        <v>2.9928789444966242E-5</v>
      </c>
      <c r="EL21" s="58">
        <v>8.8097680418286473E-5</v>
      </c>
      <c r="EM21" s="58">
        <v>8.3747554526780732E-6</v>
      </c>
      <c r="EN21" s="58">
        <v>1.6101305664051324E-4</v>
      </c>
      <c r="EO21" s="58">
        <v>2.0032506654388271E-5</v>
      </c>
      <c r="EP21" s="58">
        <v>1.8143140550819226E-5</v>
      </c>
      <c r="EQ21" s="58">
        <v>1.1937133967876434E-4</v>
      </c>
      <c r="ER21" s="58">
        <v>3.2903423630159523E-7</v>
      </c>
      <c r="ES21" s="58">
        <v>2.5204086341545917E-5</v>
      </c>
      <c r="ET21" s="58">
        <v>1.0944435189230717E-6</v>
      </c>
      <c r="EU21" s="58">
        <v>0</v>
      </c>
      <c r="EV21" s="58">
        <v>0</v>
      </c>
      <c r="EW21" s="58">
        <v>8.0248938161275873E-8</v>
      </c>
      <c r="EX21" s="58">
        <v>4.9543598379386822E-7</v>
      </c>
      <c r="EY21" s="58">
        <v>9.2696375020295818E-8</v>
      </c>
      <c r="EZ21" s="58">
        <v>5.8445493777981028E-6</v>
      </c>
      <c r="FA21" s="58">
        <v>0</v>
      </c>
      <c r="FB21" s="58">
        <v>2.4701926122361328E-6</v>
      </c>
      <c r="FC21" s="58">
        <v>3.4613382382531199E-8</v>
      </c>
      <c r="FD21" s="58">
        <v>1.6186879292945378E-5</v>
      </c>
      <c r="FE21" s="58">
        <v>3.0272318326751702E-5</v>
      </c>
      <c r="FF21" s="59">
        <v>2.7676415629684925E-4</v>
      </c>
      <c r="FG21" s="57">
        <v>0.90236830711364746</v>
      </c>
      <c r="FH21" s="58">
        <v>6.1419671401381493E-3</v>
      </c>
      <c r="FI21" s="58">
        <v>1.0815706104040146E-2</v>
      </c>
      <c r="FJ21" s="58">
        <v>3.8327982183545828E-3</v>
      </c>
      <c r="FK21" s="58">
        <v>5.4222838953137398E-3</v>
      </c>
      <c r="FL21" s="58">
        <v>4.2280824854969978E-3</v>
      </c>
      <c r="FM21" s="58">
        <v>3.8624279201030731E-2</v>
      </c>
      <c r="FN21" s="58">
        <v>9.5542363822460175E-2</v>
      </c>
      <c r="FO21" s="58">
        <v>1.6180038452148438E-2</v>
      </c>
      <c r="FP21" s="58">
        <v>1.0621542111039162E-2</v>
      </c>
      <c r="FQ21" s="58">
        <v>9.5604769885540009E-2</v>
      </c>
      <c r="FR21" s="58">
        <v>3.5217739641666412E-2</v>
      </c>
      <c r="FS21" s="58">
        <v>7.9697415232658386E-2</v>
      </c>
      <c r="FT21" s="58">
        <v>1.6398170962929726E-2</v>
      </c>
      <c r="FU21" s="58">
        <v>9.2686928808689117E-2</v>
      </c>
      <c r="FV21" s="58">
        <v>8.969547227025032E-3</v>
      </c>
      <c r="FW21" s="58">
        <v>1.5368773937225342</v>
      </c>
      <c r="FX21" s="58">
        <v>0.58869326114654541</v>
      </c>
      <c r="FY21" s="58">
        <v>0.34377461671829224</v>
      </c>
      <c r="FZ21" s="58">
        <v>0.85333824157714844</v>
      </c>
      <c r="GA21" s="58">
        <v>6.0789264738559723E-2</v>
      </c>
      <c r="GB21" s="58">
        <v>7.0174182765185833E-3</v>
      </c>
      <c r="GC21" s="58">
        <v>1.3433119747787714E-3</v>
      </c>
      <c r="GD21" s="58">
        <v>3.0327608808875084E-2</v>
      </c>
      <c r="GE21" s="58">
        <v>5.4960563778877258E-2</v>
      </c>
      <c r="GF21" s="58">
        <v>0</v>
      </c>
      <c r="GG21" s="58">
        <v>4.1178081184625626E-2</v>
      </c>
      <c r="GH21" s="58">
        <v>9.4230019021779299E-4</v>
      </c>
      <c r="GI21" s="58">
        <v>7.520454004406929E-3</v>
      </c>
      <c r="GJ21" s="58">
        <v>7.7896630391478539E-3</v>
      </c>
      <c r="GK21" s="58">
        <v>5.2582453236027504E-7</v>
      </c>
      <c r="GL21" s="58">
        <v>9.5475185662508011E-4</v>
      </c>
      <c r="GM21" s="58">
        <v>7.5190946459770203E-2</v>
      </c>
      <c r="GN21" s="58">
        <v>4.0685340762138367E-2</v>
      </c>
      <c r="GO21" s="58">
        <v>1.2732743285596371E-2</v>
      </c>
      <c r="GP21" s="58">
        <v>0</v>
      </c>
      <c r="GQ21" s="58">
        <v>0</v>
      </c>
      <c r="GR21" s="58">
        <v>0</v>
      </c>
      <c r="GS21" s="58">
        <v>0</v>
      </c>
      <c r="GT21" s="59">
        <v>0.12296919524669647</v>
      </c>
      <c r="GU21" s="57">
        <v>0</v>
      </c>
      <c r="GV21" s="58">
        <v>0</v>
      </c>
      <c r="GW21" s="58">
        <v>0</v>
      </c>
      <c r="GX21" s="58">
        <v>0</v>
      </c>
      <c r="GY21" s="58">
        <v>0</v>
      </c>
      <c r="GZ21" s="58">
        <v>0</v>
      </c>
      <c r="HA21" s="58">
        <v>0</v>
      </c>
      <c r="HB21" s="58">
        <v>0</v>
      </c>
      <c r="HC21" s="58">
        <v>0</v>
      </c>
      <c r="HD21" s="58">
        <v>0</v>
      </c>
      <c r="HE21" s="58">
        <v>0</v>
      </c>
      <c r="HF21" s="58">
        <v>0</v>
      </c>
      <c r="HG21" s="58">
        <v>0</v>
      </c>
      <c r="HH21" s="58">
        <v>0</v>
      </c>
      <c r="HI21" s="58">
        <v>0</v>
      </c>
      <c r="HJ21" s="58">
        <v>0</v>
      </c>
      <c r="HK21" s="58">
        <v>0</v>
      </c>
      <c r="HL21" s="58">
        <v>0</v>
      </c>
      <c r="HM21" s="58">
        <v>0</v>
      </c>
      <c r="HN21" s="58">
        <v>0</v>
      </c>
      <c r="HO21" s="58">
        <v>0</v>
      </c>
      <c r="HP21" s="58">
        <v>0</v>
      </c>
      <c r="HQ21" s="58">
        <v>0</v>
      </c>
      <c r="HR21" s="58">
        <v>0</v>
      </c>
      <c r="HS21" s="58">
        <v>0</v>
      </c>
      <c r="HT21" s="58">
        <v>0</v>
      </c>
      <c r="HU21" s="58">
        <v>0</v>
      </c>
      <c r="HV21" s="58">
        <v>0</v>
      </c>
      <c r="HW21" s="58">
        <v>0</v>
      </c>
      <c r="HX21" s="58">
        <v>0</v>
      </c>
      <c r="HY21" s="58">
        <v>0</v>
      </c>
      <c r="HZ21" s="58">
        <v>0</v>
      </c>
      <c r="IA21" s="58">
        <v>0</v>
      </c>
      <c r="IB21" s="58">
        <v>0</v>
      </c>
      <c r="IC21" s="58">
        <v>0</v>
      </c>
      <c r="ID21" s="58">
        <v>0</v>
      </c>
      <c r="IE21" s="58">
        <v>0</v>
      </c>
      <c r="IF21" s="58">
        <v>0</v>
      </c>
      <c r="IG21" s="58">
        <v>0</v>
      </c>
      <c r="IH21" s="59">
        <v>0</v>
      </c>
      <c r="II21" s="57">
        <v>0.3680577278137207</v>
      </c>
      <c r="IJ21" s="58">
        <v>0</v>
      </c>
      <c r="IK21" s="58">
        <v>2.4125441996147856E-5</v>
      </c>
      <c r="IL21" s="58">
        <v>0.21997576951980591</v>
      </c>
      <c r="IM21" s="58">
        <v>1.7913141055032611E-3</v>
      </c>
      <c r="IN21" s="58">
        <v>7.9010818153619766E-3</v>
      </c>
      <c r="IO21" s="58">
        <v>3.5826282110065222E-3</v>
      </c>
      <c r="IP21" s="58">
        <v>2.5838349014520645E-2</v>
      </c>
      <c r="IQ21" s="58">
        <v>4.2647749185562134E-2</v>
      </c>
      <c r="IR21" s="58">
        <v>0</v>
      </c>
      <c r="IS21" s="58">
        <v>0.11364892870187759</v>
      </c>
      <c r="IT21" s="58">
        <v>7.5331693515181541E-3</v>
      </c>
      <c r="IU21" s="58">
        <v>1.5404094010591507E-2</v>
      </c>
      <c r="IV21" s="58">
        <v>2.8648963198065758E-3</v>
      </c>
      <c r="IW21" s="58">
        <v>2.6531955227255821E-2</v>
      </c>
      <c r="IX21" s="58">
        <v>2.6598300319164991E-3</v>
      </c>
      <c r="IY21" s="58">
        <v>0.16547641158103943</v>
      </c>
      <c r="IZ21" s="58">
        <v>0.21392029523849487</v>
      </c>
      <c r="JA21" s="58">
        <v>2.9047030955553055E-2</v>
      </c>
      <c r="JB21" s="58">
        <v>0.79545199871063232</v>
      </c>
      <c r="JC21" s="58">
        <v>2.3618808016180992E-2</v>
      </c>
      <c r="JD21" s="58">
        <v>7.4728555046021938E-3</v>
      </c>
      <c r="JE21" s="58">
        <v>1.8606748431921005E-2</v>
      </c>
      <c r="JF21" s="58">
        <v>3.5705652553588152E-3</v>
      </c>
      <c r="JG21" s="58">
        <v>1.7852826276794076E-3</v>
      </c>
      <c r="JH21" s="58">
        <v>1.0735822143033147E-3</v>
      </c>
      <c r="JI21" s="58">
        <v>1.3920379802584648E-2</v>
      </c>
      <c r="JJ21" s="58">
        <v>0</v>
      </c>
      <c r="JK21" s="58">
        <v>1.0735822143033147E-3</v>
      </c>
      <c r="JL21" s="58">
        <v>1.4294323045760393E-3</v>
      </c>
      <c r="JM21" s="58">
        <v>0</v>
      </c>
      <c r="JN21" s="58">
        <v>1.0735822143033147E-3</v>
      </c>
      <c r="JO21" s="58">
        <v>8.9788861572742462E-2</v>
      </c>
      <c r="JP21" s="58">
        <v>3.6188162630423903E-4</v>
      </c>
      <c r="JQ21" s="58">
        <v>4.8250883992295712E-5</v>
      </c>
      <c r="JR21" s="58">
        <v>2.889624610543251E-2</v>
      </c>
      <c r="JS21" s="58">
        <v>3.0156801585690118E-5</v>
      </c>
      <c r="JT21" s="58">
        <v>6.031360499036964E-6</v>
      </c>
      <c r="JU21" s="58">
        <v>1.8335335189476609E-3</v>
      </c>
      <c r="JV21" s="59">
        <v>1.8443901091814041E-2</v>
      </c>
      <c r="JW21" s="57">
        <v>3.976709209382534E-3</v>
      </c>
      <c r="JX21" s="58">
        <v>0</v>
      </c>
      <c r="JY21" s="58">
        <v>0</v>
      </c>
      <c r="JZ21" s="58">
        <v>7.5924348493572325E-5</v>
      </c>
      <c r="KA21" s="58">
        <v>1.0458749602548778E-4</v>
      </c>
      <c r="KB21" s="58">
        <v>9.3242735601961613E-5</v>
      </c>
      <c r="KC21" s="58">
        <v>1.1997255205642432E-4</v>
      </c>
      <c r="KD21" s="58">
        <v>7.1288598701357841E-4</v>
      </c>
      <c r="KE21" s="58">
        <v>1.0834765998879448E-4</v>
      </c>
      <c r="KF21" s="58">
        <v>8.1081139796879143E-5</v>
      </c>
      <c r="KG21" s="58">
        <v>4.5965760364197195E-4</v>
      </c>
      <c r="KH21" s="58">
        <v>9.2786722234450281E-5</v>
      </c>
      <c r="KI21" s="58">
        <v>8.6343951988965273E-4</v>
      </c>
      <c r="KJ21" s="58">
        <v>1.1151392391184345E-4</v>
      </c>
      <c r="KK21" s="58">
        <v>5.0386675866320729E-4</v>
      </c>
      <c r="KL21" s="58">
        <v>3.0536498525179923E-4</v>
      </c>
      <c r="KM21" s="58">
        <v>3.7619902286678553E-3</v>
      </c>
      <c r="KN21" s="58">
        <v>1.8809579778462648E-3</v>
      </c>
      <c r="KO21" s="58">
        <v>1.1662099277600646E-3</v>
      </c>
      <c r="KP21" s="58">
        <v>3.3153356052935123E-3</v>
      </c>
      <c r="KQ21" s="58">
        <v>1.1374168389011174E-4</v>
      </c>
      <c r="KR21" s="58">
        <v>2.0653194951592013E-5</v>
      </c>
      <c r="KS21" s="58">
        <v>4.1932242311304435E-5</v>
      </c>
      <c r="KT21" s="58">
        <v>9.6596442745067179E-5</v>
      </c>
      <c r="KU21" s="58">
        <v>2.7026859243051149E-5</v>
      </c>
      <c r="KV21" s="58">
        <v>1.6840889657032676E-5</v>
      </c>
      <c r="KW21" s="58">
        <v>2.8301288693910465E-5</v>
      </c>
      <c r="KX21" s="58">
        <v>3.6497135624813382E-7</v>
      </c>
      <c r="KY21" s="58">
        <v>2.1317535356502049E-5</v>
      </c>
      <c r="KZ21" s="58">
        <v>7.3834962677210569E-5</v>
      </c>
      <c r="LA21" s="58">
        <v>0</v>
      </c>
      <c r="LB21" s="58">
        <v>3.7574511225102469E-5</v>
      </c>
      <c r="LC21" s="58">
        <v>7.424241048283875E-4</v>
      </c>
      <c r="LD21" s="58">
        <v>7.1854257839731872E-5</v>
      </c>
      <c r="LE21" s="58">
        <v>6.828459445387125E-4</v>
      </c>
      <c r="LF21" s="58">
        <v>4.7575245844200253E-5</v>
      </c>
      <c r="LG21" s="58">
        <v>5.940604296483798E-6</v>
      </c>
      <c r="LH21" s="58">
        <v>4.1591439980948053E-7</v>
      </c>
      <c r="LI21" s="58">
        <v>1.7005624249577522E-4</v>
      </c>
      <c r="LJ21" s="59">
        <v>1.7209347570315003E-3</v>
      </c>
      <c r="LK21" s="63">
        <v>2.1170994266867638E-2</v>
      </c>
      <c r="LL21" s="63">
        <v>7.0418440736830235E-4</v>
      </c>
      <c r="LM21" s="63">
        <v>1.0278946720063686E-3</v>
      </c>
      <c r="LN21" s="63">
        <v>1.1565929162316024E-4</v>
      </c>
      <c r="LO21" s="63">
        <v>6.2147894641384482E-4</v>
      </c>
      <c r="LP21" s="63">
        <v>1.1003311956301332E-3</v>
      </c>
      <c r="LQ21" s="63">
        <v>0</v>
      </c>
      <c r="LR21" s="63">
        <v>1.762477308511734E-2</v>
      </c>
      <c r="LS21" s="63">
        <v>5.8683436363935471E-3</v>
      </c>
      <c r="LT21" s="63">
        <v>4.5903907157480717E-3</v>
      </c>
      <c r="LU21" s="63">
        <v>7.0547084324061871E-3</v>
      </c>
      <c r="LV21" s="63">
        <v>2.5999606586992741E-3</v>
      </c>
      <c r="LW21" s="63">
        <v>1.3341798912733793E-3</v>
      </c>
      <c r="LX21" s="63">
        <v>0</v>
      </c>
      <c r="LY21" s="63">
        <v>2.6967495214194059E-3</v>
      </c>
      <c r="LZ21" s="63">
        <v>0.13099794089794159</v>
      </c>
      <c r="MA21" s="63">
        <v>4.4653501361608505E-2</v>
      </c>
      <c r="MB21" s="63">
        <v>8.5089705884456635E-2</v>
      </c>
      <c r="MC21" s="63">
        <v>1.2617773376405239E-2</v>
      </c>
      <c r="MD21" s="63">
        <v>4.335799440741539E-2</v>
      </c>
      <c r="ME21" s="63">
        <v>4.8991311341524124E-3</v>
      </c>
      <c r="MF21" s="63">
        <v>2.1241281647235155E-3</v>
      </c>
      <c r="MG21" s="63">
        <v>8.2001527771353722E-3</v>
      </c>
      <c r="MH21" s="63">
        <v>5.7080755941569805E-3</v>
      </c>
      <c r="MI21" s="63">
        <v>7.0190825499594212E-4</v>
      </c>
      <c r="MJ21" s="63">
        <v>6.0229915277432156E-8</v>
      </c>
      <c r="MK21" s="63">
        <v>4.7510974109172821E-3</v>
      </c>
      <c r="ML21" s="63">
        <v>0</v>
      </c>
      <c r="MM21" s="63">
        <v>2.2879858443047851E-4</v>
      </c>
      <c r="MN21" s="63">
        <v>1.5501340385526419E-3</v>
      </c>
      <c r="MO21" s="63">
        <v>0</v>
      </c>
      <c r="MP21" s="63">
        <v>0</v>
      </c>
      <c r="MQ21" s="63">
        <v>1.0054451413452625E-3</v>
      </c>
      <c r="MR21" s="63">
        <v>0</v>
      </c>
      <c r="MS21" s="63">
        <v>2.9565508157247677E-5</v>
      </c>
      <c r="MT21" s="63">
        <v>0</v>
      </c>
      <c r="MU21" s="63">
        <v>0</v>
      </c>
      <c r="MV21" s="63">
        <v>0</v>
      </c>
      <c r="MW21" s="63">
        <v>1.9785283075179905E-4</v>
      </c>
      <c r="MX21" s="63">
        <v>6.1944511253386736E-4</v>
      </c>
    </row>
    <row r="22" spans="2:362" s="38" customFormat="1" ht="30">
      <c r="B22" s="31" t="s">
        <v>29</v>
      </c>
      <c r="C22" s="57">
        <v>4.9811266362667084E-2</v>
      </c>
      <c r="D22" s="58">
        <v>7.4031238909810781E-5</v>
      </c>
      <c r="E22" s="58">
        <v>7.346170605160296E-5</v>
      </c>
      <c r="F22" s="58">
        <v>1.5843183064134791E-5</v>
      </c>
      <c r="G22" s="58">
        <v>2.0350274280644953E-4</v>
      </c>
      <c r="H22" s="58">
        <v>3.2096545328386128E-4</v>
      </c>
      <c r="I22" s="58">
        <v>2.7740126824937761E-5</v>
      </c>
      <c r="J22" s="58">
        <v>9.1223156778141856E-4</v>
      </c>
      <c r="K22" s="58">
        <v>2.0535590010695159E-4</v>
      </c>
      <c r="L22" s="58">
        <v>1.9118556338071357E-6</v>
      </c>
      <c r="M22" s="58">
        <v>3.7805801257491112E-3</v>
      </c>
      <c r="N22" s="58">
        <v>7.2530837496742606E-4</v>
      </c>
      <c r="O22" s="58">
        <v>1.4947005547583103E-3</v>
      </c>
      <c r="P22" s="58">
        <v>1.0749874636530876E-3</v>
      </c>
      <c r="Q22" s="58">
        <v>5.4989485070109367E-3</v>
      </c>
      <c r="R22" s="58">
        <v>1.6055902960943058E-5</v>
      </c>
      <c r="S22" s="58">
        <v>2.1535834297537804E-2</v>
      </c>
      <c r="T22" s="58">
        <v>3.4658141434192657E-2</v>
      </c>
      <c r="U22" s="58">
        <v>4.0798913687467575E-4</v>
      </c>
      <c r="V22" s="58">
        <v>1.2104270048439503E-2</v>
      </c>
      <c r="W22" s="58">
        <v>1.5530075179412961E-3</v>
      </c>
      <c r="X22" s="58">
        <v>5.5536351283080876E-5</v>
      </c>
      <c r="Y22" s="58">
        <v>1.1477077350718901E-5</v>
      </c>
      <c r="Z22" s="58">
        <v>3.5845348611474037E-4</v>
      </c>
      <c r="AA22" s="58">
        <v>2.4354772176593542E-4</v>
      </c>
      <c r="AB22" s="58">
        <v>1.1511185249446498E-7</v>
      </c>
      <c r="AC22" s="58">
        <v>1.1705328506650403E-4</v>
      </c>
      <c r="AD22" s="58">
        <v>6.2021434132475406E-5</v>
      </c>
      <c r="AE22" s="58">
        <v>1.5493233149754815E-5</v>
      </c>
      <c r="AF22" s="58">
        <v>6.4512691460549831E-4</v>
      </c>
      <c r="AG22" s="58">
        <v>1.2562140182126313E-4</v>
      </c>
      <c r="AH22" s="58">
        <v>9.8741938927560113E-6</v>
      </c>
      <c r="AI22" s="58">
        <v>8.3760503912344575E-4</v>
      </c>
      <c r="AJ22" s="58">
        <v>1.9524026720318943E-4</v>
      </c>
      <c r="AK22" s="58">
        <v>6.1745475977659225E-3</v>
      </c>
      <c r="AL22" s="58">
        <v>4.9942656187340617E-4</v>
      </c>
      <c r="AM22" s="58">
        <v>2.4898193078115582E-4</v>
      </c>
      <c r="AN22" s="58">
        <v>4.1921867523342371E-4</v>
      </c>
      <c r="AO22" s="58">
        <v>4.110423382371664E-3</v>
      </c>
      <c r="AP22" s="59">
        <v>5.7009723968803883E-3</v>
      </c>
      <c r="AQ22" s="57">
        <v>1.4644701033830643E-2</v>
      </c>
      <c r="AR22" s="58">
        <v>4.8190486268140376E-5</v>
      </c>
      <c r="AS22" s="58">
        <v>3.9858435047790408E-4</v>
      </c>
      <c r="AT22" s="58">
        <v>9.0526539133861661E-4</v>
      </c>
      <c r="AU22" s="58">
        <v>1.2715562479570508E-3</v>
      </c>
      <c r="AV22" s="58">
        <v>1.239210250787437E-4</v>
      </c>
      <c r="AW22" s="58">
        <v>4.6033936087042093E-4</v>
      </c>
      <c r="AX22" s="58">
        <v>3.2652732916176319E-3</v>
      </c>
      <c r="AY22" s="58">
        <v>5.1152193918824196E-4</v>
      </c>
      <c r="AZ22" s="58">
        <v>1.1947516759391874E-4</v>
      </c>
      <c r="BA22" s="58">
        <v>1.1240029707551003E-2</v>
      </c>
      <c r="BB22" s="58">
        <v>1.83046271558851E-3</v>
      </c>
      <c r="BC22" s="58">
        <v>2.517699496820569E-3</v>
      </c>
      <c r="BD22" s="58">
        <v>2.1675217431038618E-3</v>
      </c>
      <c r="BE22" s="58">
        <v>1.2397490441799164E-2</v>
      </c>
      <c r="BF22" s="58">
        <v>1.6283036675304174E-3</v>
      </c>
      <c r="BG22" s="58">
        <v>5.2253799512982368E-3</v>
      </c>
      <c r="BH22" s="58">
        <v>5.2880208939313889E-2</v>
      </c>
      <c r="BI22" s="58">
        <v>2.9005317483097315E-3</v>
      </c>
      <c r="BJ22" s="58">
        <v>4.4170372188091278E-2</v>
      </c>
      <c r="BK22" s="58">
        <v>2.9580683913081884E-3</v>
      </c>
      <c r="BL22" s="58">
        <v>1.8801273545250297E-3</v>
      </c>
      <c r="BM22" s="58">
        <v>5.182127351872623E-4</v>
      </c>
      <c r="BN22" s="58">
        <v>4.1265455074608326E-3</v>
      </c>
      <c r="BO22" s="58">
        <v>2.0834819879382849E-3</v>
      </c>
      <c r="BP22" s="58">
        <v>3.7488700854737544E-6</v>
      </c>
      <c r="BQ22" s="58">
        <v>7.6957489363849163E-3</v>
      </c>
      <c r="BR22" s="58">
        <v>9.9698477424681187E-4</v>
      </c>
      <c r="BS22" s="58">
        <v>5.7483064010739326E-3</v>
      </c>
      <c r="BT22" s="58">
        <v>6.7915297113358974E-3</v>
      </c>
      <c r="BU22" s="58">
        <v>6.3465937273576856E-4</v>
      </c>
      <c r="BV22" s="58">
        <v>8.4585888544097543E-4</v>
      </c>
      <c r="BW22" s="58">
        <v>5.6971525773406029E-3</v>
      </c>
      <c r="BX22" s="58">
        <v>9.4609474763274193E-4</v>
      </c>
      <c r="BY22" s="58">
        <v>3.714872756972909E-3</v>
      </c>
      <c r="BZ22" s="58">
        <v>1.646042219363153E-4</v>
      </c>
      <c r="CA22" s="58">
        <v>8.6970312622725032E-6</v>
      </c>
      <c r="CB22" s="58">
        <v>3.6629461101256311E-4</v>
      </c>
      <c r="CC22" s="58">
        <v>2.0172535441815853E-3</v>
      </c>
      <c r="CD22" s="59">
        <v>8.7945610284805298E-3</v>
      </c>
      <c r="CE22" s="57">
        <v>6.6532254219055176E-2</v>
      </c>
      <c r="CF22" s="58">
        <v>3.7542715290328488E-5</v>
      </c>
      <c r="CG22" s="58">
        <v>1.4801076613366604E-2</v>
      </c>
      <c r="CH22" s="58">
        <v>2.7683110907673836E-2</v>
      </c>
      <c r="CI22" s="58">
        <v>1.2152692070230842E-3</v>
      </c>
      <c r="CJ22" s="58">
        <v>2.8707084711641073E-3</v>
      </c>
      <c r="CK22" s="58">
        <v>1.0240169940516353E-3</v>
      </c>
      <c r="CL22" s="58">
        <v>3.1802847515791655E-3</v>
      </c>
      <c r="CM22" s="58">
        <v>3.4056010190397501E-3</v>
      </c>
      <c r="CN22" s="58">
        <v>8.5206987569108605E-4</v>
      </c>
      <c r="CO22" s="58">
        <v>1.4758977340534329E-3</v>
      </c>
      <c r="CP22" s="58">
        <v>8.481253869831562E-3</v>
      </c>
      <c r="CQ22" s="58">
        <v>9.1638421872630715E-4</v>
      </c>
      <c r="CR22" s="58">
        <v>8.3028096705675125E-3</v>
      </c>
      <c r="CS22" s="58">
        <v>2.5510056875646114E-3</v>
      </c>
      <c r="CT22" s="58">
        <v>7.7419201843440533E-3</v>
      </c>
      <c r="CU22" s="58">
        <v>3.9847896550782025E-4</v>
      </c>
      <c r="CV22" s="58">
        <v>1.7836561892181635E-4</v>
      </c>
      <c r="CW22" s="58">
        <v>5.2943374030292034E-3</v>
      </c>
      <c r="CX22" s="58">
        <v>3.2812688732519746E-4</v>
      </c>
      <c r="CY22" s="58">
        <v>3.2970129977911711E-3</v>
      </c>
      <c r="CZ22" s="58">
        <v>4.8750294808996841E-5</v>
      </c>
      <c r="DA22" s="58">
        <v>4.0013747639022768E-4</v>
      </c>
      <c r="DB22" s="58">
        <v>4.7734365798532963E-3</v>
      </c>
      <c r="DC22" s="58">
        <v>9.4926031306385994E-4</v>
      </c>
      <c r="DD22" s="58">
        <v>0</v>
      </c>
      <c r="DE22" s="58">
        <v>9.0984467533417046E-5</v>
      </c>
      <c r="DF22" s="58">
        <v>0</v>
      </c>
      <c r="DG22" s="58">
        <v>3.254028270021081E-4</v>
      </c>
      <c r="DH22" s="58">
        <v>2.0776264136657119E-4</v>
      </c>
      <c r="DI22" s="58">
        <v>0</v>
      </c>
      <c r="DJ22" s="58">
        <v>6.7210312408860773E-6</v>
      </c>
      <c r="DK22" s="58">
        <v>1.9992297166027129E-4</v>
      </c>
      <c r="DL22" s="58">
        <v>1.0758278658613563E-3</v>
      </c>
      <c r="DM22" s="58">
        <v>1.3146760175004601E-3</v>
      </c>
      <c r="DN22" s="58">
        <v>3.3678538165986538E-3</v>
      </c>
      <c r="DO22" s="58">
        <v>9.272134630009532E-4</v>
      </c>
      <c r="DP22" s="58">
        <v>3.9465771988034248E-4</v>
      </c>
      <c r="DQ22" s="58">
        <v>5.5212210863828659E-3</v>
      </c>
      <c r="DR22" s="59">
        <v>3.294609859585762E-2</v>
      </c>
      <c r="DS22" s="57">
        <v>4.0214555338025093E-4</v>
      </c>
      <c r="DT22" s="58">
        <v>6.0380133800208569E-4</v>
      </c>
      <c r="DU22" s="58">
        <v>1.2823033612221479E-3</v>
      </c>
      <c r="DV22" s="58">
        <v>2.682666527107358E-3</v>
      </c>
      <c r="DW22" s="58">
        <v>6.6870823502540588E-5</v>
      </c>
      <c r="DX22" s="58">
        <v>9.3500228831544518E-4</v>
      </c>
      <c r="DY22" s="58">
        <v>7.2623501182533801E-5</v>
      </c>
      <c r="DZ22" s="58">
        <v>6.4937914721667767E-3</v>
      </c>
      <c r="EA22" s="58">
        <v>3.455260768532753E-3</v>
      </c>
      <c r="EB22" s="58">
        <v>0</v>
      </c>
      <c r="EC22" s="58">
        <v>6.0744150541722775E-3</v>
      </c>
      <c r="ED22" s="58">
        <v>4.4649281335296109E-5</v>
      </c>
      <c r="EE22" s="58">
        <v>3.7179226637817919E-5</v>
      </c>
      <c r="EF22" s="58">
        <v>4.7722784802317619E-4</v>
      </c>
      <c r="EG22" s="58">
        <v>8.9483782649040222E-3</v>
      </c>
      <c r="EH22" s="58">
        <v>5.0398986786603928E-3</v>
      </c>
      <c r="EI22" s="58">
        <v>0.41898822784423828</v>
      </c>
      <c r="EJ22" s="58">
        <v>0.17188681662082672</v>
      </c>
      <c r="EK22" s="58">
        <v>4.1377551853656769E-2</v>
      </c>
      <c r="EL22" s="58">
        <v>3.6906011402606964E-2</v>
      </c>
      <c r="EM22" s="58">
        <v>3.6555216647684574E-3</v>
      </c>
      <c r="EN22" s="58">
        <v>7.5439675711095333E-3</v>
      </c>
      <c r="EO22" s="58">
        <v>4.6077310107648373E-3</v>
      </c>
      <c r="EP22" s="58">
        <v>4.647355992347002E-3</v>
      </c>
      <c r="EQ22" s="58">
        <v>1.1265343986451626E-2</v>
      </c>
      <c r="ER22" s="58">
        <v>2.4458262487314641E-4</v>
      </c>
      <c r="ES22" s="58">
        <v>3.9975997060537338E-3</v>
      </c>
      <c r="ET22" s="58">
        <v>3.6653873394243419E-4</v>
      </c>
      <c r="EU22" s="58">
        <v>0</v>
      </c>
      <c r="EV22" s="58">
        <v>0</v>
      </c>
      <c r="EW22" s="58">
        <v>1.9285715097794309E-5</v>
      </c>
      <c r="EX22" s="58">
        <v>1.03733480500523E-4</v>
      </c>
      <c r="EY22" s="58">
        <v>7.9905716120265424E-5</v>
      </c>
      <c r="EZ22" s="58">
        <v>1.9410841559874825E-5</v>
      </c>
      <c r="FA22" s="58">
        <v>0</v>
      </c>
      <c r="FB22" s="58">
        <v>8.3916187577415258E-5</v>
      </c>
      <c r="FC22" s="58">
        <v>2.2970012651057914E-5</v>
      </c>
      <c r="FD22" s="58">
        <v>5.6453072465956211E-4</v>
      </c>
      <c r="FE22" s="58">
        <v>1.7583368346095085E-2</v>
      </c>
      <c r="FF22" s="59">
        <v>8.1468045711517334E-2</v>
      </c>
      <c r="FG22" s="57">
        <v>1.0034111328423023E-2</v>
      </c>
      <c r="FH22" s="58">
        <v>9.4571308000013232E-4</v>
      </c>
      <c r="FI22" s="58">
        <v>9.3708232045173645E-2</v>
      </c>
      <c r="FJ22" s="58">
        <v>7.6996251940727234E-2</v>
      </c>
      <c r="FK22" s="58">
        <v>1.7409717664122581E-2</v>
      </c>
      <c r="FL22" s="58">
        <v>5.7853832840919495E-2</v>
      </c>
      <c r="FM22" s="58">
        <v>4.6953681856393814E-2</v>
      </c>
      <c r="FN22" s="58">
        <v>0.11536476761102676</v>
      </c>
      <c r="FO22" s="58">
        <v>5.1451403647661209E-2</v>
      </c>
      <c r="FP22" s="58">
        <v>4.0886461734771729E-2</v>
      </c>
      <c r="FQ22" s="58">
        <v>0.17992134392261505</v>
      </c>
      <c r="FR22" s="58">
        <v>0.1290988028049469</v>
      </c>
      <c r="FS22" s="58">
        <v>5.2361685782670975E-2</v>
      </c>
      <c r="FT22" s="58">
        <v>2.3986723273992538E-2</v>
      </c>
      <c r="FU22" s="58">
        <v>0.20934925973415375</v>
      </c>
      <c r="FV22" s="58">
        <v>9.4466648995876312E-2</v>
      </c>
      <c r="FW22" s="58">
        <v>0.14295424520969391</v>
      </c>
      <c r="FX22" s="58">
        <v>1.1305311918258667</v>
      </c>
      <c r="FY22" s="58">
        <v>0.18027311563491821</v>
      </c>
      <c r="FZ22" s="58">
        <v>0.22640796005725861</v>
      </c>
      <c r="GA22" s="58">
        <v>0.11232076585292816</v>
      </c>
      <c r="GB22" s="58">
        <v>6.5841660834848881E-3</v>
      </c>
      <c r="GC22" s="58">
        <v>3.704150440171361E-3</v>
      </c>
      <c r="GD22" s="58">
        <v>4.1339542716741562E-2</v>
      </c>
      <c r="GE22" s="58">
        <v>4.5806203037500381E-2</v>
      </c>
      <c r="GF22" s="58">
        <v>0</v>
      </c>
      <c r="GG22" s="58">
        <v>3.0944230034947395E-2</v>
      </c>
      <c r="GH22" s="58">
        <v>8.5912900976836681E-4</v>
      </c>
      <c r="GI22" s="58">
        <v>1.7103491118177772E-3</v>
      </c>
      <c r="GJ22" s="58">
        <v>5.9553820639848709E-2</v>
      </c>
      <c r="GK22" s="58">
        <v>2.2534137315233238E-5</v>
      </c>
      <c r="GL22" s="58">
        <v>1.2334423139691353E-2</v>
      </c>
      <c r="GM22" s="58">
        <v>9.5683030784130096E-2</v>
      </c>
      <c r="GN22" s="58">
        <v>1.6809382941573858E-3</v>
      </c>
      <c r="GO22" s="58">
        <v>0.35272759199142456</v>
      </c>
      <c r="GP22" s="58">
        <v>6.9638872519135475E-3</v>
      </c>
      <c r="GQ22" s="58">
        <v>6.9638872519135475E-3</v>
      </c>
      <c r="GR22" s="58">
        <v>2.3212958127260208E-2</v>
      </c>
      <c r="GS22" s="58">
        <v>4.4104620814323425E-2</v>
      </c>
      <c r="GT22" s="59">
        <v>0.57232427597045898</v>
      </c>
      <c r="GU22" s="57">
        <v>0</v>
      </c>
      <c r="GV22" s="58">
        <v>0</v>
      </c>
      <c r="GW22" s="58">
        <v>0</v>
      </c>
      <c r="GX22" s="58">
        <v>0</v>
      </c>
      <c r="GY22" s="58">
        <v>0</v>
      </c>
      <c r="GZ22" s="58">
        <v>0</v>
      </c>
      <c r="HA22" s="58">
        <v>0</v>
      </c>
      <c r="HB22" s="58">
        <v>0</v>
      </c>
      <c r="HC22" s="58">
        <v>0</v>
      </c>
      <c r="HD22" s="58">
        <v>0</v>
      </c>
      <c r="HE22" s="58">
        <v>0</v>
      </c>
      <c r="HF22" s="58">
        <v>0</v>
      </c>
      <c r="HG22" s="58">
        <v>0</v>
      </c>
      <c r="HH22" s="58">
        <v>0</v>
      </c>
      <c r="HI22" s="58">
        <v>0</v>
      </c>
      <c r="HJ22" s="58">
        <v>0</v>
      </c>
      <c r="HK22" s="58">
        <v>0</v>
      </c>
      <c r="HL22" s="58">
        <v>0</v>
      </c>
      <c r="HM22" s="58">
        <v>0</v>
      </c>
      <c r="HN22" s="58">
        <v>0</v>
      </c>
      <c r="HO22" s="58">
        <v>0</v>
      </c>
      <c r="HP22" s="58">
        <v>0</v>
      </c>
      <c r="HQ22" s="58">
        <v>0</v>
      </c>
      <c r="HR22" s="58">
        <v>0</v>
      </c>
      <c r="HS22" s="58">
        <v>0</v>
      </c>
      <c r="HT22" s="58">
        <v>0</v>
      </c>
      <c r="HU22" s="58">
        <v>0</v>
      </c>
      <c r="HV22" s="58">
        <v>0</v>
      </c>
      <c r="HW22" s="58">
        <v>0</v>
      </c>
      <c r="HX22" s="58">
        <v>0</v>
      </c>
      <c r="HY22" s="58">
        <v>0</v>
      </c>
      <c r="HZ22" s="58">
        <v>0</v>
      </c>
      <c r="IA22" s="58">
        <v>0</v>
      </c>
      <c r="IB22" s="58">
        <v>0</v>
      </c>
      <c r="IC22" s="58">
        <v>0</v>
      </c>
      <c r="ID22" s="58">
        <v>0</v>
      </c>
      <c r="IE22" s="58">
        <v>0</v>
      </c>
      <c r="IF22" s="58">
        <v>0</v>
      </c>
      <c r="IG22" s="58">
        <v>0</v>
      </c>
      <c r="IH22" s="59">
        <v>0</v>
      </c>
      <c r="II22" s="57">
        <v>0.24198628962039948</v>
      </c>
      <c r="IJ22" s="58">
        <v>1.4389669522643089E-3</v>
      </c>
      <c r="IK22" s="58">
        <v>4.4428102672100067E-2</v>
      </c>
      <c r="IL22" s="58">
        <v>0.17087732255458832</v>
      </c>
      <c r="IM22" s="58">
        <v>0</v>
      </c>
      <c r="IN22" s="58">
        <v>2.5961361825466156E-2</v>
      </c>
      <c r="IO22" s="58">
        <v>1.4389669522643089E-3</v>
      </c>
      <c r="IP22" s="58">
        <v>0.10082761198282242</v>
      </c>
      <c r="IQ22" s="58">
        <v>2.7380345389246941E-2</v>
      </c>
      <c r="IR22" s="58">
        <v>0</v>
      </c>
      <c r="IS22" s="58">
        <v>4.7545865178108215E-2</v>
      </c>
      <c r="IT22" s="58">
        <v>1.586860790848732E-2</v>
      </c>
      <c r="IU22" s="58">
        <v>2.1584505215287209E-2</v>
      </c>
      <c r="IV22" s="58">
        <v>1.5788665041327477E-2</v>
      </c>
      <c r="IW22" s="58">
        <v>3.7473097443580627E-2</v>
      </c>
      <c r="IX22" s="58">
        <v>3.8552321493625641E-2</v>
      </c>
      <c r="IY22" s="58">
        <v>0.17127704620361328</v>
      </c>
      <c r="IZ22" s="58">
        <v>0.83300203084945679</v>
      </c>
      <c r="JA22" s="58">
        <v>0.11797530949115753</v>
      </c>
      <c r="JB22" s="58">
        <v>0.14539562165737152</v>
      </c>
      <c r="JC22" s="58">
        <v>7.9023271799087524E-2</v>
      </c>
      <c r="JD22" s="58">
        <v>1.4389669522643089E-3</v>
      </c>
      <c r="JE22" s="58">
        <v>5.7758539915084839E-3</v>
      </c>
      <c r="JF22" s="58">
        <v>1.8606642261147499E-2</v>
      </c>
      <c r="JG22" s="58">
        <v>0</v>
      </c>
      <c r="JH22" s="58">
        <v>0</v>
      </c>
      <c r="JI22" s="58">
        <v>1.4389669522643089E-3</v>
      </c>
      <c r="JJ22" s="58">
        <v>0</v>
      </c>
      <c r="JK22" s="58">
        <v>0</v>
      </c>
      <c r="JL22" s="58">
        <v>1.4349699020385742E-2</v>
      </c>
      <c r="JM22" s="58">
        <v>0</v>
      </c>
      <c r="JN22" s="58">
        <v>1.7207646742463112E-2</v>
      </c>
      <c r="JO22" s="58">
        <v>5.4620787501335144E-2</v>
      </c>
      <c r="JP22" s="58">
        <v>0</v>
      </c>
      <c r="JQ22" s="58">
        <v>5.1682896912097931E-2</v>
      </c>
      <c r="JR22" s="58">
        <v>1.598852250026539E-4</v>
      </c>
      <c r="JS22" s="58">
        <v>5.9956961194984615E-5</v>
      </c>
      <c r="JT22" s="58">
        <v>5.7758539915084839E-3</v>
      </c>
      <c r="JU22" s="58">
        <v>3.321615606546402E-2</v>
      </c>
      <c r="JV22" s="59">
        <v>0.20857027173042297</v>
      </c>
      <c r="JW22" s="57">
        <v>0</v>
      </c>
      <c r="JX22" s="58">
        <v>0</v>
      </c>
      <c r="JY22" s="58">
        <v>0</v>
      </c>
      <c r="JZ22" s="58">
        <v>7.3528375651221722E-5</v>
      </c>
      <c r="KA22" s="58">
        <v>5.4415471822721884E-5</v>
      </c>
      <c r="KB22" s="58">
        <v>6.204786041053012E-5</v>
      </c>
      <c r="KC22" s="58">
        <v>1.1199890286661685E-4</v>
      </c>
      <c r="KD22" s="58">
        <v>6.4904324244707823E-4</v>
      </c>
      <c r="KE22" s="58">
        <v>9.7621421446092427E-5</v>
      </c>
      <c r="KF22" s="58">
        <v>7.7867174695711583E-5</v>
      </c>
      <c r="KG22" s="58">
        <v>4.4858167530037463E-4</v>
      </c>
      <c r="KH22" s="58">
        <v>8.8164786575362086E-5</v>
      </c>
      <c r="KI22" s="58">
        <v>8.1601395504549146E-4</v>
      </c>
      <c r="KJ22" s="58">
        <v>1.083512106561102E-4</v>
      </c>
      <c r="KK22" s="58">
        <v>5.0298753194510937E-4</v>
      </c>
      <c r="KL22" s="58">
        <v>3.0661339405924082E-4</v>
      </c>
      <c r="KM22" s="58">
        <v>1.918999245390296E-3</v>
      </c>
      <c r="KN22" s="58">
        <v>1.2712535681203008E-3</v>
      </c>
      <c r="KO22" s="58">
        <v>1.1341862846165895E-3</v>
      </c>
      <c r="KP22" s="58">
        <v>3.3272914588451385E-3</v>
      </c>
      <c r="KQ22" s="58">
        <v>1.1422373790992424E-4</v>
      </c>
      <c r="KR22" s="58">
        <v>2.0728599338326603E-5</v>
      </c>
      <c r="KS22" s="58">
        <v>4.2085339373443276E-5</v>
      </c>
      <c r="KT22" s="58">
        <v>9.6949115686584264E-5</v>
      </c>
      <c r="KU22" s="58">
        <v>2.7125535780214705E-5</v>
      </c>
      <c r="KV22" s="58">
        <v>1.6902376955840737E-5</v>
      </c>
      <c r="KW22" s="58">
        <v>2.8404618205968291E-5</v>
      </c>
      <c r="KX22" s="58">
        <v>3.6630390809477831E-7</v>
      </c>
      <c r="KY22" s="58">
        <v>2.1395366275100969E-5</v>
      </c>
      <c r="KZ22" s="58">
        <v>7.4117830081377178E-5</v>
      </c>
      <c r="LA22" s="58">
        <v>0</v>
      </c>
      <c r="LB22" s="58">
        <v>3.7718462408520281E-5</v>
      </c>
      <c r="LC22" s="58">
        <v>7.439908804371953E-4</v>
      </c>
      <c r="LD22" s="58">
        <v>7.2089977038558573E-5</v>
      </c>
      <c r="LE22" s="58">
        <v>6.8577309139072895E-4</v>
      </c>
      <c r="LF22" s="58">
        <v>2.9836526664439589E-5</v>
      </c>
      <c r="LG22" s="58">
        <v>5.8740570239024237E-6</v>
      </c>
      <c r="LH22" s="58">
        <v>4.1769729364204977E-7</v>
      </c>
      <c r="LI22" s="58">
        <v>1.5026089386083186E-4</v>
      </c>
      <c r="LJ22" s="59">
        <v>1.5283410903066397E-3</v>
      </c>
      <c r="LK22" s="63">
        <v>0.26360470056533813</v>
      </c>
      <c r="LL22" s="63">
        <v>7.449361146427691E-4</v>
      </c>
      <c r="LM22" s="63">
        <v>7.5356736779212952E-2</v>
      </c>
      <c r="LN22" s="63">
        <v>7.8435629606246948E-2</v>
      </c>
      <c r="LO22" s="63">
        <v>0.14597468078136444</v>
      </c>
      <c r="LP22" s="63">
        <v>1.4650214463472366E-2</v>
      </c>
      <c r="LQ22" s="63">
        <v>4.6299085952341557E-3</v>
      </c>
      <c r="LR22" s="63">
        <v>0.11983265727758408</v>
      </c>
      <c r="LS22" s="63">
        <v>0.1073889434337616</v>
      </c>
      <c r="LT22" s="63">
        <v>1.2473909882828593E-3</v>
      </c>
      <c r="LU22" s="63">
        <v>0.11929260939359665</v>
      </c>
      <c r="LV22" s="63">
        <v>1.1130091734230518E-3</v>
      </c>
      <c r="LW22" s="63">
        <v>0.1471809595823288</v>
      </c>
      <c r="LX22" s="63">
        <v>1.0469023138284683E-2</v>
      </c>
      <c r="LY22" s="63">
        <v>7.4206173419952393E-2</v>
      </c>
      <c r="LZ22" s="63">
        <v>0.20711682736873627</v>
      </c>
      <c r="MA22" s="63">
        <v>0.31949031352996826</v>
      </c>
      <c r="MB22" s="63">
        <v>0.55449187755584717</v>
      </c>
      <c r="MC22" s="63">
        <v>3.2217197120189667E-2</v>
      </c>
      <c r="MD22" s="63">
        <v>4.1569776833057404E-2</v>
      </c>
      <c r="ME22" s="63">
        <v>2.3631779477000237E-2</v>
      </c>
      <c r="MF22" s="63">
        <v>3.8463789969682693E-2</v>
      </c>
      <c r="MG22" s="63">
        <v>6.2639303505420685E-2</v>
      </c>
      <c r="MH22" s="63">
        <v>3.6062281578779221E-2</v>
      </c>
      <c r="MI22" s="63">
        <v>1.5202387003228068E-3</v>
      </c>
      <c r="MJ22" s="63">
        <v>0</v>
      </c>
      <c r="MK22" s="63">
        <v>4.0486525744199753E-2</v>
      </c>
      <c r="ML22" s="63">
        <v>0</v>
      </c>
      <c r="MM22" s="63">
        <v>4.8397097270935774E-4</v>
      </c>
      <c r="MN22" s="63">
        <v>5.3557530045509338E-2</v>
      </c>
      <c r="MO22" s="63">
        <v>0</v>
      </c>
      <c r="MP22" s="63">
        <v>1.098689972423017E-5</v>
      </c>
      <c r="MQ22" s="63">
        <v>4.1512761265039444E-2</v>
      </c>
      <c r="MR22" s="63">
        <v>2.00043641962111E-3</v>
      </c>
      <c r="MS22" s="63">
        <v>7.1826614439487457E-2</v>
      </c>
      <c r="MT22" s="63">
        <v>1.4526942977681756E-3</v>
      </c>
      <c r="MU22" s="63">
        <v>1.4764216302864952E-6</v>
      </c>
      <c r="MV22" s="63">
        <v>1.1991249948550831E-6</v>
      </c>
      <c r="MW22" s="63">
        <v>1.4121132902801037E-2</v>
      </c>
      <c r="MX22" s="63">
        <v>0.1849864274263382</v>
      </c>
    </row>
    <row r="23" spans="2:362" s="38" customFormat="1">
      <c r="B23" s="31" t="s">
        <v>30</v>
      </c>
      <c r="C23" s="57">
        <v>0</v>
      </c>
      <c r="D23" s="58">
        <v>0</v>
      </c>
      <c r="E23" s="58">
        <v>0</v>
      </c>
      <c r="F23" s="58">
        <v>0</v>
      </c>
      <c r="G23" s="58">
        <v>0</v>
      </c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8">
        <v>0</v>
      </c>
      <c r="P23" s="58">
        <v>0</v>
      </c>
      <c r="Q23" s="58">
        <v>0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58">
        <v>0</v>
      </c>
      <c r="Y23" s="58">
        <v>0</v>
      </c>
      <c r="Z23" s="58">
        <v>0</v>
      </c>
      <c r="AA23" s="58">
        <v>0</v>
      </c>
      <c r="AB23" s="58">
        <v>0</v>
      </c>
      <c r="AC23" s="58">
        <v>0</v>
      </c>
      <c r="AD23" s="58">
        <v>0</v>
      </c>
      <c r="AE23" s="58">
        <v>0</v>
      </c>
      <c r="AF23" s="58">
        <v>0</v>
      </c>
      <c r="AG23" s="58">
        <v>0</v>
      </c>
      <c r="AH23" s="58">
        <v>0</v>
      </c>
      <c r="AI23" s="58">
        <v>0</v>
      </c>
      <c r="AJ23" s="58">
        <v>0</v>
      </c>
      <c r="AK23" s="58">
        <v>0</v>
      </c>
      <c r="AL23" s="58">
        <v>0</v>
      </c>
      <c r="AM23" s="58">
        <v>0</v>
      </c>
      <c r="AN23" s="58">
        <v>0</v>
      </c>
      <c r="AO23" s="58">
        <v>0</v>
      </c>
      <c r="AP23" s="59">
        <v>0</v>
      </c>
      <c r="AQ23" s="57">
        <v>8.9924903586506844E-3</v>
      </c>
      <c r="AR23" s="58">
        <v>4.1308518848381937E-4</v>
      </c>
      <c r="AS23" s="58">
        <v>1.6045284212395927E-8</v>
      </c>
      <c r="AT23" s="58">
        <v>4.5140128349885345E-5</v>
      </c>
      <c r="AU23" s="58">
        <v>1.5266147674992681E-3</v>
      </c>
      <c r="AV23" s="58">
        <v>9.1630849055945873E-5</v>
      </c>
      <c r="AW23" s="58">
        <v>3.1615412444807589E-4</v>
      </c>
      <c r="AX23" s="58">
        <v>2.0398618653416634E-3</v>
      </c>
      <c r="AY23" s="58">
        <v>3.5772845149040222E-4</v>
      </c>
      <c r="AZ23" s="58">
        <v>3.2565378660365241E-7</v>
      </c>
      <c r="BA23" s="58">
        <v>3.873135028698016E-6</v>
      </c>
      <c r="BB23" s="58">
        <v>3.2144271244760603E-5</v>
      </c>
      <c r="BC23" s="58">
        <v>0</v>
      </c>
      <c r="BD23" s="58">
        <v>7.2760451530484715E-7</v>
      </c>
      <c r="BE23" s="58">
        <v>1.2929501826874912E-4</v>
      </c>
      <c r="BF23" s="58">
        <v>1.3167446923034731E-5</v>
      </c>
      <c r="BG23" s="58">
        <v>1.4165062457323074E-3</v>
      </c>
      <c r="BH23" s="58">
        <v>5.3170253522694111E-3</v>
      </c>
      <c r="BI23" s="58">
        <v>0.25231605768203735</v>
      </c>
      <c r="BJ23" s="58">
        <v>9.6860888879746199E-4</v>
      </c>
      <c r="BK23" s="58">
        <v>3.5708941936718475E-7</v>
      </c>
      <c r="BL23" s="58">
        <v>1.1066006663895678E-5</v>
      </c>
      <c r="BM23" s="58">
        <v>8.2993415162491146E-7</v>
      </c>
      <c r="BN23" s="58">
        <v>2.5503813958493993E-6</v>
      </c>
      <c r="BO23" s="58">
        <v>6.4120060415007174E-5</v>
      </c>
      <c r="BP23" s="58">
        <v>0</v>
      </c>
      <c r="BQ23" s="58">
        <v>1.0029939403466415E-6</v>
      </c>
      <c r="BR23" s="58">
        <v>5.4013662520446815E-7</v>
      </c>
      <c r="BS23" s="58">
        <v>1.9552503363229334E-4</v>
      </c>
      <c r="BT23" s="58">
        <v>1.9444264580670279E-6</v>
      </c>
      <c r="BU23" s="58">
        <v>0</v>
      </c>
      <c r="BV23" s="58">
        <v>0</v>
      </c>
      <c r="BW23" s="58">
        <v>1.215070005855523E-5</v>
      </c>
      <c r="BX23" s="58">
        <v>2.2568083659280092E-4</v>
      </c>
      <c r="BY23" s="58">
        <v>4.1130118916044012E-5</v>
      </c>
      <c r="BZ23" s="58">
        <v>2.2008449013810605E-4</v>
      </c>
      <c r="CA23" s="58">
        <v>0</v>
      </c>
      <c r="CB23" s="58">
        <v>0</v>
      </c>
      <c r="CC23" s="58">
        <v>3.2146177254617214E-3</v>
      </c>
      <c r="CD23" s="59">
        <v>0.37218937277793884</v>
      </c>
      <c r="CE23" s="57">
        <v>1.7109100008383393E-3</v>
      </c>
      <c r="CF23" s="58">
        <v>2.7320791105012177E-6</v>
      </c>
      <c r="CG23" s="58">
        <v>1.0771120432764292E-3</v>
      </c>
      <c r="CH23" s="58">
        <v>7.3871598578989506E-4</v>
      </c>
      <c r="CI23" s="58">
        <v>8.8438238890375942E-5</v>
      </c>
      <c r="CJ23" s="58">
        <v>2.0890877931378782E-4</v>
      </c>
      <c r="CK23" s="58">
        <v>7.4520336056593806E-5</v>
      </c>
      <c r="CL23" s="58">
        <v>2.6514127966947854E-4</v>
      </c>
      <c r="CM23" s="58">
        <v>4.9982621567323804E-4</v>
      </c>
      <c r="CN23" s="58">
        <v>6.2007304222788662E-5</v>
      </c>
      <c r="CO23" s="58">
        <v>2.1661153004970402E-4</v>
      </c>
      <c r="CP23" s="58">
        <v>6.1720242956653237E-4</v>
      </c>
      <c r="CQ23" s="58">
        <v>1.3449399557430297E-4</v>
      </c>
      <c r="CR23" s="58">
        <v>6.0421664966270328E-4</v>
      </c>
      <c r="CS23" s="58">
        <v>3.7440072628669441E-4</v>
      </c>
      <c r="CT23" s="58">
        <v>5.6339928414672613E-4</v>
      </c>
      <c r="CU23" s="58">
        <v>5.8483135944698006E-5</v>
      </c>
      <c r="CV23" s="58">
        <v>2.6177998734056018E-5</v>
      </c>
      <c r="CW23" s="58">
        <v>3.8528244476765394E-4</v>
      </c>
      <c r="CX23" s="58">
        <v>4.8157853598240763E-5</v>
      </c>
      <c r="CY23" s="58">
        <v>2.3993205104488879E-4</v>
      </c>
      <c r="CZ23" s="58">
        <v>3.5476834909786703E-6</v>
      </c>
      <c r="DA23" s="58">
        <v>2.9119026294210926E-5</v>
      </c>
      <c r="DB23" s="58">
        <v>3.4737514215521514E-4</v>
      </c>
      <c r="DC23" s="58">
        <v>6.9080095272511244E-5</v>
      </c>
      <c r="DD23" s="58">
        <v>0</v>
      </c>
      <c r="DE23" s="58">
        <v>1.3353421309147961E-5</v>
      </c>
      <c r="DF23" s="58">
        <v>0</v>
      </c>
      <c r="DG23" s="58">
        <v>2.3680393496761099E-5</v>
      </c>
      <c r="DH23" s="58">
        <v>3.0492477890220471E-5</v>
      </c>
      <c r="DI23" s="58">
        <v>0</v>
      </c>
      <c r="DJ23" s="58">
        <v>9.8641851309366757E-7</v>
      </c>
      <c r="DK23" s="58">
        <v>1.4548905710398685E-5</v>
      </c>
      <c r="DL23" s="58">
        <v>1.5789488679729402E-4</v>
      </c>
      <c r="DM23" s="58">
        <v>3.8589932955801487E-4</v>
      </c>
      <c r="DN23" s="58">
        <v>9.8857248667627573E-4</v>
      </c>
      <c r="DO23" s="58">
        <v>6.7475688410922885E-5</v>
      </c>
      <c r="DP23" s="58">
        <v>2.8720249247271568E-5</v>
      </c>
      <c r="DQ23" s="58">
        <v>4.01793367927894E-4</v>
      </c>
      <c r="DR23" s="59">
        <v>1.3498762622475624E-2</v>
      </c>
      <c r="DS23" s="57">
        <v>1.7029819900926668E-6</v>
      </c>
      <c r="DT23" s="58">
        <v>1.1488079820765051E-7</v>
      </c>
      <c r="DU23" s="58">
        <v>6.9020194359836751E-7</v>
      </c>
      <c r="DV23" s="58">
        <v>7.9871115303831175E-6</v>
      </c>
      <c r="DW23" s="58">
        <v>2.383184636300939E-7</v>
      </c>
      <c r="DX23" s="58">
        <v>3.0268440696090693E-6</v>
      </c>
      <c r="DY23" s="58">
        <v>7.8152680771381711E-7</v>
      </c>
      <c r="DZ23" s="58">
        <v>4.8812555178301409E-5</v>
      </c>
      <c r="EA23" s="58">
        <v>2.8958334041817579E-6</v>
      </c>
      <c r="EB23" s="58">
        <v>0</v>
      </c>
      <c r="EC23" s="58">
        <v>1.4803533304075245E-5</v>
      </c>
      <c r="ED23" s="58">
        <v>1.7665145435330487E-7</v>
      </c>
      <c r="EE23" s="58">
        <v>1.6502289668096637E-7</v>
      </c>
      <c r="EF23" s="58">
        <v>1.9775638975261245E-6</v>
      </c>
      <c r="EG23" s="58">
        <v>3.8999052776489407E-5</v>
      </c>
      <c r="EH23" s="58">
        <v>9.9333392427070066E-6</v>
      </c>
      <c r="EI23" s="58">
        <v>7.505980902351439E-4</v>
      </c>
      <c r="EJ23" s="58">
        <v>2.5232727057300508E-4</v>
      </c>
      <c r="EK23" s="58">
        <v>9.3207001918926835E-4</v>
      </c>
      <c r="EL23" s="58">
        <v>1.3042842329014093E-4</v>
      </c>
      <c r="EM23" s="58">
        <v>2.1998283045832068E-5</v>
      </c>
      <c r="EN23" s="58">
        <v>9.9356134342087898E-7</v>
      </c>
      <c r="EO23" s="58">
        <v>2.0902903997921385E-5</v>
      </c>
      <c r="EP23" s="58">
        <v>7.0496776061190758E-6</v>
      </c>
      <c r="EQ23" s="58">
        <v>2.3130285626393743E-5</v>
      </c>
      <c r="ER23" s="58">
        <v>1.2659429557970725E-6</v>
      </c>
      <c r="ES23" s="58">
        <v>3.8464746467070654E-5</v>
      </c>
      <c r="ET23" s="58">
        <v>1.8158584680350032E-6</v>
      </c>
      <c r="EU23" s="58">
        <v>0</v>
      </c>
      <c r="EV23" s="58">
        <v>1.8503579113371416E-8</v>
      </c>
      <c r="EW23" s="58">
        <v>1.0707342568139211E-7</v>
      </c>
      <c r="EX23" s="58">
        <v>3.8637088550785847E-7</v>
      </c>
      <c r="EY23" s="58">
        <v>5.4782447023171699E-7</v>
      </c>
      <c r="EZ23" s="58">
        <v>8.5840014207860804E-8</v>
      </c>
      <c r="FA23" s="58">
        <v>1.4016338090172553E-10</v>
      </c>
      <c r="FB23" s="58">
        <v>3.393362817405432E-7</v>
      </c>
      <c r="FC23" s="58">
        <v>1.0189411625560751E-7</v>
      </c>
      <c r="FD23" s="58">
        <v>4.4818193600804079E-7</v>
      </c>
      <c r="FE23" s="58">
        <v>1.7156045942101628E-5</v>
      </c>
      <c r="FF23" s="59">
        <v>1.8628881662152708E-4</v>
      </c>
      <c r="FG23" s="57">
        <v>1.8427904695272446E-2</v>
      </c>
      <c r="FH23" s="58">
        <v>4.4379130122251809E-4</v>
      </c>
      <c r="FI23" s="58">
        <v>0</v>
      </c>
      <c r="FJ23" s="58">
        <v>0</v>
      </c>
      <c r="FK23" s="58">
        <v>8.3365252066869289E-5</v>
      </c>
      <c r="FL23" s="58">
        <v>7.0109684020280838E-3</v>
      </c>
      <c r="FM23" s="58">
        <v>6.3714123098179698E-4</v>
      </c>
      <c r="FN23" s="58">
        <v>4.0016095153987408E-3</v>
      </c>
      <c r="FO23" s="58">
        <v>6.8984023528173566E-5</v>
      </c>
      <c r="FP23" s="58">
        <v>0</v>
      </c>
      <c r="FQ23" s="58">
        <v>0</v>
      </c>
      <c r="FR23" s="58">
        <v>0</v>
      </c>
      <c r="FS23" s="58">
        <v>0</v>
      </c>
      <c r="FT23" s="58">
        <v>0</v>
      </c>
      <c r="FU23" s="58">
        <v>0</v>
      </c>
      <c r="FV23" s="58">
        <v>0</v>
      </c>
      <c r="FW23" s="58">
        <v>2.148539642803371E-4</v>
      </c>
      <c r="FX23" s="58">
        <v>1.3394803972914815E-3</v>
      </c>
      <c r="FY23" s="58">
        <v>1.768062449991703E-2</v>
      </c>
      <c r="FZ23" s="58">
        <v>0</v>
      </c>
      <c r="GA23" s="58">
        <v>0</v>
      </c>
      <c r="GB23" s="58">
        <v>0</v>
      </c>
      <c r="GC23" s="58">
        <v>0</v>
      </c>
      <c r="GD23" s="58">
        <v>0</v>
      </c>
      <c r="GE23" s="58">
        <v>0</v>
      </c>
      <c r="GF23" s="58">
        <v>0</v>
      </c>
      <c r="GG23" s="58">
        <v>0</v>
      </c>
      <c r="GH23" s="58">
        <v>0</v>
      </c>
      <c r="GI23" s="58">
        <v>0</v>
      </c>
      <c r="GJ23" s="58">
        <v>0</v>
      </c>
      <c r="GK23" s="58">
        <v>0</v>
      </c>
      <c r="GL23" s="58">
        <v>0</v>
      </c>
      <c r="GM23" s="58">
        <v>1.5825267473701388E-4</v>
      </c>
      <c r="GN23" s="58">
        <v>0</v>
      </c>
      <c r="GO23" s="58">
        <v>0</v>
      </c>
      <c r="GP23" s="58">
        <v>0</v>
      </c>
      <c r="GQ23" s="58">
        <v>0</v>
      </c>
      <c r="GR23" s="58">
        <v>0</v>
      </c>
      <c r="GS23" s="58">
        <v>0</v>
      </c>
      <c r="GT23" s="59">
        <v>8.0525808036327362E-2</v>
      </c>
      <c r="GU23" s="57">
        <v>0</v>
      </c>
      <c r="GV23" s="58">
        <v>0</v>
      </c>
      <c r="GW23" s="58">
        <v>0</v>
      </c>
      <c r="GX23" s="58">
        <v>0</v>
      </c>
      <c r="GY23" s="58">
        <v>0</v>
      </c>
      <c r="GZ23" s="58">
        <v>0</v>
      </c>
      <c r="HA23" s="58">
        <v>0</v>
      </c>
      <c r="HB23" s="58">
        <v>0</v>
      </c>
      <c r="HC23" s="58">
        <v>0</v>
      </c>
      <c r="HD23" s="58">
        <v>0</v>
      </c>
      <c r="HE23" s="58">
        <v>0</v>
      </c>
      <c r="HF23" s="58">
        <v>0</v>
      </c>
      <c r="HG23" s="58">
        <v>0</v>
      </c>
      <c r="HH23" s="58">
        <v>0</v>
      </c>
      <c r="HI23" s="58">
        <v>0</v>
      </c>
      <c r="HJ23" s="58">
        <v>0</v>
      </c>
      <c r="HK23" s="58">
        <v>0</v>
      </c>
      <c r="HL23" s="58">
        <v>0</v>
      </c>
      <c r="HM23" s="58">
        <v>0</v>
      </c>
      <c r="HN23" s="58">
        <v>0</v>
      </c>
      <c r="HO23" s="58">
        <v>0</v>
      </c>
      <c r="HP23" s="58">
        <v>0</v>
      </c>
      <c r="HQ23" s="58">
        <v>0</v>
      </c>
      <c r="HR23" s="58">
        <v>0</v>
      </c>
      <c r="HS23" s="58">
        <v>0</v>
      </c>
      <c r="HT23" s="58">
        <v>0</v>
      </c>
      <c r="HU23" s="58">
        <v>0</v>
      </c>
      <c r="HV23" s="58">
        <v>0</v>
      </c>
      <c r="HW23" s="58">
        <v>0</v>
      </c>
      <c r="HX23" s="58">
        <v>0</v>
      </c>
      <c r="HY23" s="58">
        <v>0</v>
      </c>
      <c r="HZ23" s="58">
        <v>0</v>
      </c>
      <c r="IA23" s="58">
        <v>0</v>
      </c>
      <c r="IB23" s="58">
        <v>0</v>
      </c>
      <c r="IC23" s="58">
        <v>0</v>
      </c>
      <c r="ID23" s="58">
        <v>0</v>
      </c>
      <c r="IE23" s="58">
        <v>0</v>
      </c>
      <c r="IF23" s="58">
        <v>0</v>
      </c>
      <c r="IG23" s="58">
        <v>0</v>
      </c>
      <c r="IH23" s="59">
        <v>0</v>
      </c>
      <c r="II23" s="57">
        <v>4.1944149881601334E-2</v>
      </c>
      <c r="IJ23" s="58">
        <v>0</v>
      </c>
      <c r="IK23" s="58">
        <v>1.7484015188529156E-5</v>
      </c>
      <c r="IL23" s="58">
        <v>3.3219627221114933E-4</v>
      </c>
      <c r="IM23" s="58">
        <v>1.0840088361874223E-3</v>
      </c>
      <c r="IN23" s="58">
        <v>2.2029858082532883E-3</v>
      </c>
      <c r="IO23" s="58">
        <v>0</v>
      </c>
      <c r="IP23" s="58">
        <v>7.6754824258387089E-3</v>
      </c>
      <c r="IQ23" s="58">
        <v>1.0962476953864098E-2</v>
      </c>
      <c r="IR23" s="58">
        <v>0</v>
      </c>
      <c r="IS23" s="58">
        <v>1.5735613123979419E-4</v>
      </c>
      <c r="IT23" s="58">
        <v>1.7484015188529156E-5</v>
      </c>
      <c r="IU23" s="58">
        <v>1.7484015188529156E-5</v>
      </c>
      <c r="IV23" s="58">
        <v>0</v>
      </c>
      <c r="IW23" s="58">
        <v>3.4968030377058312E-5</v>
      </c>
      <c r="IX23" s="58">
        <v>1.7484015188529156E-5</v>
      </c>
      <c r="IY23" s="58">
        <v>3.5142868291586637E-3</v>
      </c>
      <c r="IZ23" s="58">
        <v>2.5701501872390509E-3</v>
      </c>
      <c r="JA23" s="58">
        <v>0.12861241400241852</v>
      </c>
      <c r="JB23" s="58">
        <v>5.4025603458285332E-3</v>
      </c>
      <c r="JC23" s="58">
        <v>3.4968030377058312E-5</v>
      </c>
      <c r="JD23" s="58">
        <v>1.7484015188529156E-5</v>
      </c>
      <c r="JE23" s="58">
        <v>1.7484015188529156E-5</v>
      </c>
      <c r="JF23" s="58">
        <v>1.7484015188529156E-5</v>
      </c>
      <c r="JG23" s="58">
        <v>0</v>
      </c>
      <c r="JH23" s="58">
        <v>0</v>
      </c>
      <c r="JI23" s="58">
        <v>1.7484015188529156E-5</v>
      </c>
      <c r="JJ23" s="58">
        <v>0</v>
      </c>
      <c r="JK23" s="58">
        <v>0</v>
      </c>
      <c r="JL23" s="58">
        <v>0</v>
      </c>
      <c r="JM23" s="58">
        <v>0</v>
      </c>
      <c r="JN23" s="58">
        <v>0</v>
      </c>
      <c r="JO23" s="58">
        <v>1.2238809722475708E-4</v>
      </c>
      <c r="JP23" s="58">
        <v>0</v>
      </c>
      <c r="JQ23" s="58">
        <v>1.7484015188529156E-5</v>
      </c>
      <c r="JR23" s="58">
        <v>5.4724961519241333E-3</v>
      </c>
      <c r="JS23" s="58">
        <v>1.7484015188529156E-5</v>
      </c>
      <c r="JT23" s="58">
        <v>0</v>
      </c>
      <c r="JU23" s="58">
        <v>4.3884874321520329E-3</v>
      </c>
      <c r="JV23" s="59">
        <v>0.24042268097400665</v>
      </c>
      <c r="JW23" s="57">
        <v>0</v>
      </c>
      <c r="JX23" s="58">
        <v>0</v>
      </c>
      <c r="JY23" s="58">
        <v>0</v>
      </c>
      <c r="JZ23" s="58">
        <v>0</v>
      </c>
      <c r="KA23" s="58">
        <v>0</v>
      </c>
      <c r="KB23" s="58">
        <v>0</v>
      </c>
      <c r="KC23" s="58">
        <v>0</v>
      </c>
      <c r="KD23" s="58">
        <v>0</v>
      </c>
      <c r="KE23" s="58">
        <v>0</v>
      </c>
      <c r="KF23" s="58">
        <v>0</v>
      </c>
      <c r="KG23" s="58">
        <v>0</v>
      </c>
      <c r="KH23" s="58">
        <v>0</v>
      </c>
      <c r="KI23" s="58">
        <v>0</v>
      </c>
      <c r="KJ23" s="58">
        <v>0</v>
      </c>
      <c r="KK23" s="58">
        <v>0</v>
      </c>
      <c r="KL23" s="58">
        <v>0</v>
      </c>
      <c r="KM23" s="58">
        <v>0</v>
      </c>
      <c r="KN23" s="58">
        <v>0</v>
      </c>
      <c r="KO23" s="58">
        <v>0</v>
      </c>
      <c r="KP23" s="58">
        <v>0</v>
      </c>
      <c r="KQ23" s="58">
        <v>0</v>
      </c>
      <c r="KR23" s="58">
        <v>0</v>
      </c>
      <c r="KS23" s="58">
        <v>0</v>
      </c>
      <c r="KT23" s="58">
        <v>0</v>
      </c>
      <c r="KU23" s="58">
        <v>0</v>
      </c>
      <c r="KV23" s="58">
        <v>0</v>
      </c>
      <c r="KW23" s="58">
        <v>0</v>
      </c>
      <c r="KX23" s="58">
        <v>0</v>
      </c>
      <c r="KY23" s="58">
        <v>0</v>
      </c>
      <c r="KZ23" s="58">
        <v>0</v>
      </c>
      <c r="LA23" s="58">
        <v>0</v>
      </c>
      <c r="LB23" s="58">
        <v>0</v>
      </c>
      <c r="LC23" s="58">
        <v>0</v>
      </c>
      <c r="LD23" s="58">
        <v>0</v>
      </c>
      <c r="LE23" s="58">
        <v>0</v>
      </c>
      <c r="LF23" s="58">
        <v>0</v>
      </c>
      <c r="LG23" s="58">
        <v>0</v>
      </c>
      <c r="LH23" s="58">
        <v>0</v>
      </c>
      <c r="LI23" s="58">
        <v>0</v>
      </c>
      <c r="LJ23" s="59">
        <v>0</v>
      </c>
      <c r="LK23" s="63">
        <v>6.8439454771578312E-3</v>
      </c>
      <c r="LL23" s="63">
        <v>8.5460251284530386E-6</v>
      </c>
      <c r="LM23" s="63">
        <v>2.2298656404018402E-3</v>
      </c>
      <c r="LN23" s="63">
        <v>1.9410590175539255E-4</v>
      </c>
      <c r="LO23" s="63">
        <v>4.869818440056406E-5</v>
      </c>
      <c r="LP23" s="63">
        <v>6.58182761981152E-5</v>
      </c>
      <c r="LQ23" s="63">
        <v>9.1517460532486439E-5</v>
      </c>
      <c r="LR23" s="63">
        <v>2.0142581779509783E-3</v>
      </c>
      <c r="LS23" s="63">
        <v>1.5538571460638195E-5</v>
      </c>
      <c r="LT23" s="63">
        <v>0</v>
      </c>
      <c r="LU23" s="63">
        <v>9.8758355306927115E-6</v>
      </c>
      <c r="LV23" s="63">
        <v>3.1174151899904246E-6</v>
      </c>
      <c r="LW23" s="63">
        <v>2.8612219466594979E-5</v>
      </c>
      <c r="LX23" s="63">
        <v>1.0468031064192473E-7</v>
      </c>
      <c r="LY23" s="63">
        <v>1.6514077287865803E-5</v>
      </c>
      <c r="LZ23" s="63">
        <v>1.0286576980433892E-5</v>
      </c>
      <c r="MA23" s="63">
        <v>1.0100009967572987E-4</v>
      </c>
      <c r="MB23" s="63">
        <v>4.337143327575177E-4</v>
      </c>
      <c r="MC23" s="63">
        <v>9.2559941112995148E-3</v>
      </c>
      <c r="MD23" s="63">
        <v>9.5822120783850551E-5</v>
      </c>
      <c r="ME23" s="63">
        <v>5.007213621865958E-5</v>
      </c>
      <c r="MF23" s="63">
        <v>3.0361312383320183E-5</v>
      </c>
      <c r="MG23" s="63">
        <v>6.508365913759917E-5</v>
      </c>
      <c r="MH23" s="63">
        <v>3.7308935134205967E-5</v>
      </c>
      <c r="MI23" s="63">
        <v>1.3918061449658126E-4</v>
      </c>
      <c r="MJ23" s="63">
        <v>3.9519228778317483E-8</v>
      </c>
      <c r="MK23" s="63">
        <v>1.7973259673453867E-5</v>
      </c>
      <c r="ML23" s="63">
        <v>0</v>
      </c>
      <c r="MM23" s="63">
        <v>1.3103453966323286E-6</v>
      </c>
      <c r="MN23" s="63">
        <v>1.598444941919297E-5</v>
      </c>
      <c r="MO23" s="63">
        <v>0</v>
      </c>
      <c r="MP23" s="63">
        <v>1.4438778350722714E-7</v>
      </c>
      <c r="MQ23" s="63">
        <v>3.7205475109658437E-6</v>
      </c>
      <c r="MR23" s="63">
        <v>1.3885303815186489E-5</v>
      </c>
      <c r="MS23" s="63">
        <v>3.4562876680865884E-4</v>
      </c>
      <c r="MT23" s="63">
        <v>3.0765582778258249E-5</v>
      </c>
      <c r="MU23" s="63">
        <v>2.1109875888214447E-5</v>
      </c>
      <c r="MV23" s="63">
        <v>5.6403450798825361E-7</v>
      </c>
      <c r="MW23" s="63">
        <v>8.9126278180629015E-4</v>
      </c>
      <c r="MX23" s="63">
        <v>8.9307324960827827E-3</v>
      </c>
    </row>
    <row r="24" spans="2:362" s="38" customFormat="1">
      <c r="B24" s="31" t="s">
        <v>31</v>
      </c>
      <c r="C24" s="57">
        <v>2.0856468006968498E-2</v>
      </c>
      <c r="D24" s="58">
        <v>2.2447813535109162E-4</v>
      </c>
      <c r="E24" s="58">
        <v>3.7928146775811911E-3</v>
      </c>
      <c r="F24" s="58">
        <v>5.8741284192365129E-6</v>
      </c>
      <c r="G24" s="58">
        <v>8.1585617735981941E-3</v>
      </c>
      <c r="H24" s="58">
        <v>1.6929833218455315E-2</v>
      </c>
      <c r="I24" s="58">
        <v>8.3296364173293114E-3</v>
      </c>
      <c r="J24" s="58">
        <v>2.402108907699585E-2</v>
      </c>
      <c r="K24" s="58">
        <v>2.5739997625350952E-2</v>
      </c>
      <c r="L24" s="58">
        <v>1.7089242464862764E-4</v>
      </c>
      <c r="M24" s="58">
        <v>1.1202649911865592E-3</v>
      </c>
      <c r="N24" s="58">
        <v>4.6901762834750116E-4</v>
      </c>
      <c r="O24" s="58">
        <v>3.6437467206269503E-3</v>
      </c>
      <c r="P24" s="58">
        <v>1.1370334541425109E-3</v>
      </c>
      <c r="Q24" s="58">
        <v>3.0725887045264244E-2</v>
      </c>
      <c r="R24" s="58">
        <v>2.6254476979374886E-3</v>
      </c>
      <c r="S24" s="58">
        <v>2.0827611442655325E-3</v>
      </c>
      <c r="T24" s="58">
        <v>5.0703108310699463E-2</v>
      </c>
      <c r="U24" s="58">
        <v>8.6783198639750481E-3</v>
      </c>
      <c r="V24" s="58">
        <v>4.892512783408165E-2</v>
      </c>
      <c r="W24" s="58">
        <v>1.6686227172613144E-3</v>
      </c>
      <c r="X24" s="58">
        <v>7.1906138146005105E-6</v>
      </c>
      <c r="Y24" s="58">
        <v>4.6972254494903609E-6</v>
      </c>
      <c r="Z24" s="58">
        <v>2.41668033413589E-3</v>
      </c>
      <c r="AA24" s="58">
        <v>1.6273600980639458E-2</v>
      </c>
      <c r="AB24" s="58">
        <v>0</v>
      </c>
      <c r="AC24" s="58">
        <v>1.1785285314545035E-3</v>
      </c>
      <c r="AD24" s="58">
        <v>2.1524333860725164E-3</v>
      </c>
      <c r="AE24" s="58">
        <v>8.1526709254831076E-4</v>
      </c>
      <c r="AF24" s="58">
        <v>2.4919528514146805E-2</v>
      </c>
      <c r="AG24" s="58">
        <v>1.2517627328634262E-4</v>
      </c>
      <c r="AH24" s="58">
        <v>9.9344157206360251E-5</v>
      </c>
      <c r="AI24" s="58">
        <v>8.4627512842416763E-3</v>
      </c>
      <c r="AJ24" s="58">
        <v>3.2472115708515048E-4</v>
      </c>
      <c r="AK24" s="58">
        <v>6.4863361418247223E-2</v>
      </c>
      <c r="AL24" s="58">
        <v>5.9137076139450073E-2</v>
      </c>
      <c r="AM24" s="58">
        <v>1.6187211440410465E-4</v>
      </c>
      <c r="AN24" s="58">
        <v>2.4963190662674606E-4</v>
      </c>
      <c r="AO24" s="58">
        <v>1.2974235229194164E-2</v>
      </c>
      <c r="AP24" s="59">
        <v>3.8574915379285812E-2</v>
      </c>
      <c r="AQ24" s="57">
        <v>1.4044676907360554E-2</v>
      </c>
      <c r="AR24" s="58">
        <v>2.154273352061864E-5</v>
      </c>
      <c r="AS24" s="58">
        <v>5.1702093333005905E-3</v>
      </c>
      <c r="AT24" s="58">
        <v>1.3581366278231144E-2</v>
      </c>
      <c r="AU24" s="58">
        <v>8.1314407289028168E-3</v>
      </c>
      <c r="AV24" s="58">
        <v>9.1978098498657346E-4</v>
      </c>
      <c r="AW24" s="58">
        <v>3.2379415351897478E-3</v>
      </c>
      <c r="AX24" s="58">
        <v>1.8986497074365616E-2</v>
      </c>
      <c r="AY24" s="58">
        <v>3.6117739509791136E-3</v>
      </c>
      <c r="AZ24" s="58">
        <v>2.3426729603670537E-4</v>
      </c>
      <c r="BA24" s="58">
        <v>4.9526970833539963E-3</v>
      </c>
      <c r="BB24" s="58">
        <v>4.7763250768184662E-3</v>
      </c>
      <c r="BC24" s="58">
        <v>6.9601805880665779E-3</v>
      </c>
      <c r="BD24" s="58">
        <v>4.92521608248353E-3</v>
      </c>
      <c r="BE24" s="58">
        <v>2.685503289103508E-2</v>
      </c>
      <c r="BF24" s="58">
        <v>1.0676864767447114E-3</v>
      </c>
      <c r="BG24" s="58">
        <v>4.6412437222898006E-3</v>
      </c>
      <c r="BH24" s="58">
        <v>1.9080430269241333E-2</v>
      </c>
      <c r="BI24" s="58">
        <v>1.0221334174275398E-2</v>
      </c>
      <c r="BJ24" s="58">
        <v>5.5791839957237244E-2</v>
      </c>
      <c r="BK24" s="58">
        <v>2.3215373512357473E-3</v>
      </c>
      <c r="BL24" s="58">
        <v>1.2415529228746891E-2</v>
      </c>
      <c r="BM24" s="58">
        <v>8.2083111628890038E-3</v>
      </c>
      <c r="BN24" s="58">
        <v>2.3067744448781013E-2</v>
      </c>
      <c r="BO24" s="58">
        <v>3.6733940243721008E-2</v>
      </c>
      <c r="BP24" s="58">
        <v>4.5202211476862431E-3</v>
      </c>
      <c r="BQ24" s="58">
        <v>2.3200672119855881E-2</v>
      </c>
      <c r="BR24" s="58">
        <v>1.4444648288190365E-2</v>
      </c>
      <c r="BS24" s="58">
        <v>8.6437836289405823E-3</v>
      </c>
      <c r="BT24" s="58">
        <v>0.39074337482452393</v>
      </c>
      <c r="BU24" s="58">
        <v>1.1687296442687511E-2</v>
      </c>
      <c r="BV24" s="58">
        <v>1.5576550737023354E-2</v>
      </c>
      <c r="BW24" s="58">
        <v>2.7641290798783302E-2</v>
      </c>
      <c r="BX24" s="58">
        <v>6.7082131281495094E-3</v>
      </c>
      <c r="BY24" s="58">
        <v>0.11740318685770035</v>
      </c>
      <c r="BZ24" s="58">
        <v>3.3193375915288925E-2</v>
      </c>
      <c r="CA24" s="58">
        <v>1.9443295896053314E-3</v>
      </c>
      <c r="CB24" s="58">
        <v>6.5804237965494394E-4</v>
      </c>
      <c r="CC24" s="58">
        <v>4.1461363434791565E-2</v>
      </c>
      <c r="CD24" s="59">
        <v>5.3102165460586548E-2</v>
      </c>
      <c r="CE24" s="57">
        <v>1.3694852590560913E-2</v>
      </c>
      <c r="CF24" s="58">
        <v>7.103871030267328E-5</v>
      </c>
      <c r="CG24" s="58">
        <v>2.8006749227643013E-2</v>
      </c>
      <c r="CH24" s="58">
        <v>4.1800076141953468E-3</v>
      </c>
      <c r="CI24" s="58">
        <v>2.2995446342974901E-3</v>
      </c>
      <c r="CJ24" s="58">
        <v>5.43198361992836E-3</v>
      </c>
      <c r="CK24" s="58">
        <v>1.9376554992049932E-3</v>
      </c>
      <c r="CL24" s="58">
        <v>1.5747657045722008E-2</v>
      </c>
      <c r="CM24" s="58">
        <v>7.9191148281097412E-2</v>
      </c>
      <c r="CN24" s="58">
        <v>1.6122955130413175E-3</v>
      </c>
      <c r="CO24" s="58">
        <v>2.4513828102499247E-3</v>
      </c>
      <c r="CP24" s="58">
        <v>1.6048315912485123E-2</v>
      </c>
      <c r="CQ24" s="58">
        <v>1.5220623463392258E-3</v>
      </c>
      <c r="CR24" s="58">
        <v>1.5710661187767982E-2</v>
      </c>
      <c r="CS24" s="58">
        <v>4.2370762676000595E-3</v>
      </c>
      <c r="CT24" s="58">
        <v>1.4649341814219952E-2</v>
      </c>
      <c r="CU24" s="58">
        <v>6.6185102332383394E-4</v>
      </c>
      <c r="CV24" s="58">
        <v>5.9251044876873493E-4</v>
      </c>
      <c r="CW24" s="58">
        <v>1.0017999447882175E-2</v>
      </c>
      <c r="CX24" s="58">
        <v>1.090000499971211E-3</v>
      </c>
      <c r="CY24" s="58">
        <v>6.2386421486735344E-3</v>
      </c>
      <c r="CZ24" s="58">
        <v>9.2245812993496656E-5</v>
      </c>
      <c r="DA24" s="58">
        <v>7.5714424019679427E-4</v>
      </c>
      <c r="DB24" s="58">
        <v>9.0323453769087791E-3</v>
      </c>
      <c r="DC24" s="58">
        <v>1.7962001729756594E-3</v>
      </c>
      <c r="DD24" s="58">
        <v>0</v>
      </c>
      <c r="DE24" s="58">
        <v>2.1156810689717531E-3</v>
      </c>
      <c r="DF24" s="58">
        <v>0</v>
      </c>
      <c r="DG24" s="58">
        <v>6.1573059065267444E-4</v>
      </c>
      <c r="DH24" s="58">
        <v>4.8311483114957809E-3</v>
      </c>
      <c r="DI24" s="58">
        <v>0</v>
      </c>
      <c r="DJ24" s="58">
        <v>1.5628554683644325E-4</v>
      </c>
      <c r="DK24" s="58">
        <v>3.7829630309715867E-4</v>
      </c>
      <c r="DL24" s="58">
        <v>2.5016449391841888E-2</v>
      </c>
      <c r="DM24" s="58">
        <v>5.2406463772058487E-2</v>
      </c>
      <c r="DN24" s="58">
        <v>0.13425156474113464</v>
      </c>
      <c r="DO24" s="58">
        <v>1.7544828588142991E-3</v>
      </c>
      <c r="DP24" s="58">
        <v>7.4677536031231284E-4</v>
      </c>
      <c r="DQ24" s="58">
        <v>1.0447312146425247E-2</v>
      </c>
      <c r="DR24" s="59">
        <v>5.0490643829107285E-2</v>
      </c>
      <c r="DS24" s="57">
        <v>9.2227794229984283E-3</v>
      </c>
      <c r="DT24" s="58">
        <v>4.6464121439271366E-9</v>
      </c>
      <c r="DU24" s="58">
        <v>2.6127841556444764E-4</v>
      </c>
      <c r="DV24" s="58">
        <v>2.7212356217205524E-3</v>
      </c>
      <c r="DW24" s="58">
        <v>7.0416408561868593E-6</v>
      </c>
      <c r="DX24" s="58">
        <v>3.2628289773128927E-4</v>
      </c>
      <c r="DY24" s="58">
        <v>6.6733150561049115E-7</v>
      </c>
      <c r="DZ24" s="58">
        <v>1.1522851418703794E-3</v>
      </c>
      <c r="EA24" s="58">
        <v>5.1410039304755628E-5</v>
      </c>
      <c r="EB24" s="58">
        <v>0</v>
      </c>
      <c r="EC24" s="58">
        <v>9.96381975710392E-3</v>
      </c>
      <c r="ED24" s="58">
        <v>6.2127619457896799E-5</v>
      </c>
      <c r="EE24" s="58">
        <v>3.6970184737583622E-5</v>
      </c>
      <c r="EF24" s="58">
        <v>3.623270895332098E-4</v>
      </c>
      <c r="EG24" s="58">
        <v>7.9698413610458374E-3</v>
      </c>
      <c r="EH24" s="58">
        <v>1.9599439110606909E-3</v>
      </c>
      <c r="EI24" s="58">
        <v>0.45795562863349915</v>
      </c>
      <c r="EJ24" s="58">
        <v>1.5089422464370728E-2</v>
      </c>
      <c r="EK24" s="58">
        <v>5.6050834245979786E-3</v>
      </c>
      <c r="EL24" s="58">
        <v>0.10362198948860168</v>
      </c>
      <c r="EM24" s="58">
        <v>9.3077612109482288E-4</v>
      </c>
      <c r="EN24" s="58">
        <v>8.8053476065397263E-3</v>
      </c>
      <c r="EO24" s="58">
        <v>9.6126999706029892E-3</v>
      </c>
      <c r="EP24" s="58">
        <v>4.7242902219295502E-3</v>
      </c>
      <c r="EQ24" s="58">
        <v>1.4983509667217731E-2</v>
      </c>
      <c r="ER24" s="58">
        <v>4.0351358620682731E-5</v>
      </c>
      <c r="ES24" s="58">
        <v>1.4144026208668947E-3</v>
      </c>
      <c r="ET24" s="58">
        <v>2.8132545412518084E-4</v>
      </c>
      <c r="EU24" s="58">
        <v>0</v>
      </c>
      <c r="EV24" s="58">
        <v>4.0439372797812383E-22</v>
      </c>
      <c r="EW24" s="58">
        <v>3.0511766453855671E-5</v>
      </c>
      <c r="EX24" s="58">
        <v>1.4508285676129162E-4</v>
      </c>
      <c r="EY24" s="58">
        <v>1.8686028488446027E-4</v>
      </c>
      <c r="EZ24" s="58">
        <v>8.7461567090940662E-6</v>
      </c>
      <c r="FA24" s="58">
        <v>0</v>
      </c>
      <c r="FB24" s="58">
        <v>2.0105018847971223E-5</v>
      </c>
      <c r="FC24" s="58">
        <v>9.6075455076061189E-6</v>
      </c>
      <c r="FD24" s="58">
        <v>1.4606491895392537E-3</v>
      </c>
      <c r="FE24" s="58">
        <v>2.2028596140444279E-3</v>
      </c>
      <c r="FF24" s="59">
        <v>1.305557694286108E-2</v>
      </c>
      <c r="FG24" s="57">
        <v>0.26804211735725403</v>
      </c>
      <c r="FH24" s="58">
        <v>4.2322441935539246E-2</v>
      </c>
      <c r="FI24" s="58">
        <v>9.1698624193668365E-2</v>
      </c>
      <c r="FJ24" s="58">
        <v>0.14812853932380676</v>
      </c>
      <c r="FK24" s="58">
        <v>0.23147991299629211</v>
      </c>
      <c r="FL24" s="58">
        <v>0.11461246758699417</v>
      </c>
      <c r="FM24" s="58">
        <v>0.14107480645179749</v>
      </c>
      <c r="FN24" s="58">
        <v>0.48624894022941589</v>
      </c>
      <c r="FO24" s="58">
        <v>0.21161220967769623</v>
      </c>
      <c r="FP24" s="58">
        <v>7.0537403225898743E-3</v>
      </c>
      <c r="FQ24" s="58">
        <v>4.9376178532838821E-2</v>
      </c>
      <c r="FR24" s="58">
        <v>0.14812853932380676</v>
      </c>
      <c r="FS24" s="58">
        <v>2.8214961290359497E-2</v>
      </c>
      <c r="FT24" s="58">
        <v>6.3483662903308868E-2</v>
      </c>
      <c r="FU24" s="58">
        <v>0.28920334577560425</v>
      </c>
      <c r="FV24" s="58">
        <v>2.1161220967769623E-2</v>
      </c>
      <c r="FW24" s="58">
        <v>4.3764781206846237E-2</v>
      </c>
      <c r="FX24" s="58">
        <v>0.29558423161506653</v>
      </c>
      <c r="FY24" s="58">
        <v>0.10503660142421722</v>
      </c>
      <c r="FZ24" s="58">
        <v>0.41617065668106079</v>
      </c>
      <c r="GA24" s="58">
        <v>7.7591143548488617E-2</v>
      </c>
      <c r="GB24" s="58">
        <v>4.2382096871733665E-3</v>
      </c>
      <c r="GC24" s="58">
        <v>4.1479850187897682E-3</v>
      </c>
      <c r="GD24" s="58">
        <v>7.6258689165115356E-2</v>
      </c>
      <c r="GE24" s="58">
        <v>0.16223601996898651</v>
      </c>
      <c r="GF24" s="58">
        <v>1.1543353139131796E-5</v>
      </c>
      <c r="GG24" s="58">
        <v>0.12086736410856247</v>
      </c>
      <c r="GH24" s="58">
        <v>6.1861956492066383E-3</v>
      </c>
      <c r="GI24" s="58">
        <v>9.1600850224494934E-2</v>
      </c>
      <c r="GJ24" s="58">
        <v>0.33044019341468811</v>
      </c>
      <c r="GK24" s="58">
        <v>6.0612659581238404E-5</v>
      </c>
      <c r="GL24" s="58">
        <v>1.5132465399801731E-2</v>
      </c>
      <c r="GM24" s="58">
        <v>0.16223601996898651</v>
      </c>
      <c r="GN24" s="58">
        <v>0.11991357803344727</v>
      </c>
      <c r="GO24" s="58">
        <v>2.0032620429992676</v>
      </c>
      <c r="GP24" s="58">
        <v>3.3575804233551025</v>
      </c>
      <c r="GQ24" s="58">
        <v>0</v>
      </c>
      <c r="GR24" s="58">
        <v>7.0537403225898743E-3</v>
      </c>
      <c r="GS24" s="58">
        <v>0.20455846190452576</v>
      </c>
      <c r="GT24" s="59">
        <v>1.3402106761932373</v>
      </c>
      <c r="GU24" s="57">
        <v>2.4496192112565041E-2</v>
      </c>
      <c r="GV24" s="58">
        <v>0</v>
      </c>
      <c r="GW24" s="58">
        <v>0</v>
      </c>
      <c r="GX24" s="58">
        <v>2.0195633987896144E-4</v>
      </c>
      <c r="GY24" s="58">
        <v>0</v>
      </c>
      <c r="GZ24" s="58">
        <v>0</v>
      </c>
      <c r="HA24" s="58">
        <v>3.153458601445891E-5</v>
      </c>
      <c r="HB24" s="58">
        <v>3.9079212001524866E-4</v>
      </c>
      <c r="HC24" s="58">
        <v>1.1393792228773236E-3</v>
      </c>
      <c r="HD24" s="58">
        <v>7.564264815300703E-4</v>
      </c>
      <c r="HE24" s="58">
        <v>1.8758696387521923E-4</v>
      </c>
      <c r="HF24" s="58">
        <v>8.6871921666897833E-5</v>
      </c>
      <c r="HG24" s="58">
        <v>0</v>
      </c>
      <c r="HH24" s="58">
        <v>9.4924740551505238E-5</v>
      </c>
      <c r="HI24" s="58">
        <v>9.8002201411873102E-4</v>
      </c>
      <c r="HJ24" s="58">
        <v>4.071190939924918E-9</v>
      </c>
      <c r="HK24" s="58">
        <v>2.1732447203248739E-3</v>
      </c>
      <c r="HL24" s="58">
        <v>1.7385956598445773E-3</v>
      </c>
      <c r="HM24" s="58">
        <v>8.764524944126606E-3</v>
      </c>
      <c r="HN24" s="58">
        <v>4.2928289622068405E-3</v>
      </c>
      <c r="HO24" s="58">
        <v>4.8829225124791265E-4</v>
      </c>
      <c r="HP24" s="58">
        <v>1.3924723316449672E-4</v>
      </c>
      <c r="HQ24" s="58">
        <v>1.312301083089551E-5</v>
      </c>
      <c r="HR24" s="58">
        <v>8.7499007349833846E-5</v>
      </c>
      <c r="HS24" s="58">
        <v>1.151896285591647E-4</v>
      </c>
      <c r="HT24" s="58">
        <v>1.2841151146858465E-5</v>
      </c>
      <c r="HU24" s="58">
        <v>2.0008305000374094E-5</v>
      </c>
      <c r="HV24" s="58">
        <v>2.8967247999389656E-5</v>
      </c>
      <c r="HW24" s="58">
        <v>0</v>
      </c>
      <c r="HX24" s="58">
        <v>0</v>
      </c>
      <c r="HY24" s="58">
        <v>0</v>
      </c>
      <c r="HZ24" s="58">
        <v>7.1015499997884035E-5</v>
      </c>
      <c r="IA24" s="58">
        <v>0</v>
      </c>
      <c r="IB24" s="58">
        <v>6.4108287915587425E-4</v>
      </c>
      <c r="IC24" s="58">
        <v>0</v>
      </c>
      <c r="ID24" s="58">
        <v>1.8111078068614006E-2</v>
      </c>
      <c r="IE24" s="58">
        <v>5.826148026244482E-6</v>
      </c>
      <c r="IF24" s="58">
        <v>4.4905232243763749E-6</v>
      </c>
      <c r="IG24" s="58">
        <v>2.7255830354988575E-4</v>
      </c>
      <c r="IH24" s="59">
        <v>5.7154949754476547E-3</v>
      </c>
      <c r="II24" s="57">
        <v>1.3888994231820107E-2</v>
      </c>
      <c r="IJ24" s="58">
        <v>6.8514901213347912E-3</v>
      </c>
      <c r="IK24" s="58">
        <v>5.9524260461330414E-2</v>
      </c>
      <c r="IL24" s="58">
        <v>0.50173991918563843</v>
      </c>
      <c r="IM24" s="58">
        <v>1.8415318801999092E-2</v>
      </c>
      <c r="IN24" s="58">
        <v>2.9948143288493156E-2</v>
      </c>
      <c r="IO24" s="58">
        <v>2.2972645238041878E-2</v>
      </c>
      <c r="IP24" s="58">
        <v>0.14257921278476715</v>
      </c>
      <c r="IQ24" s="58">
        <v>7.5893431901931763E-2</v>
      </c>
      <c r="IR24" s="58">
        <v>0</v>
      </c>
      <c r="IS24" s="58">
        <v>4.830145463347435E-2</v>
      </c>
      <c r="IT24" s="58">
        <v>1.1563828215003014E-2</v>
      </c>
      <c r="IU24" s="58">
        <v>5.2858784794807434E-2</v>
      </c>
      <c r="IV24" s="58">
        <v>2.2941641509532928E-3</v>
      </c>
      <c r="IW24" s="58">
        <v>6.6685773432254791E-2</v>
      </c>
      <c r="IX24" s="58">
        <v>8.4946081042289734E-3</v>
      </c>
      <c r="IY24" s="58">
        <v>2.2972645238041878E-2</v>
      </c>
      <c r="IZ24" s="58">
        <v>0.10112924128770828</v>
      </c>
      <c r="JA24" s="58">
        <v>4.3682128190994263E-2</v>
      </c>
      <c r="JB24" s="58">
        <v>0.75381892919540405</v>
      </c>
      <c r="JC24" s="58">
        <v>1.1470820754766464E-2</v>
      </c>
      <c r="JD24" s="58">
        <v>2.3251664824783802E-3</v>
      </c>
      <c r="JE24" s="58">
        <v>1.1501823551952839E-2</v>
      </c>
      <c r="JF24" s="58">
        <v>9.1456547379493713E-3</v>
      </c>
      <c r="JG24" s="58">
        <v>2.2941641509532928E-3</v>
      </c>
      <c r="JH24" s="58">
        <v>0</v>
      </c>
      <c r="JI24" s="58">
        <v>3.20562943816185E-2</v>
      </c>
      <c r="JJ24" s="58">
        <v>0</v>
      </c>
      <c r="JK24" s="58">
        <v>2.2941641509532928E-3</v>
      </c>
      <c r="JL24" s="58">
        <v>3.6644626408815384E-2</v>
      </c>
      <c r="JM24" s="58">
        <v>0</v>
      </c>
      <c r="JN24" s="58">
        <v>2.2879637777805328E-2</v>
      </c>
      <c r="JO24" s="58">
        <v>9.1952584683895111E-2</v>
      </c>
      <c r="JP24" s="58">
        <v>4.5883283019065857E-3</v>
      </c>
      <c r="JQ24" s="58">
        <v>0.27474164962768555</v>
      </c>
      <c r="JR24" s="58">
        <v>1.0070450305938721</v>
      </c>
      <c r="JS24" s="58">
        <v>3.1002218747744337E-5</v>
      </c>
      <c r="JT24" s="58">
        <v>1.3795987702906132E-2</v>
      </c>
      <c r="JU24" s="58">
        <v>5.5338960140943527E-2</v>
      </c>
      <c r="JV24" s="59">
        <v>0.26500698924064636</v>
      </c>
      <c r="JW24" s="57">
        <v>9.0857705799862742E-4</v>
      </c>
      <c r="JX24" s="58">
        <v>1.3674491128767841E-5</v>
      </c>
      <c r="JY24" s="58">
        <v>0</v>
      </c>
      <c r="JZ24" s="58">
        <v>1.7135409871116281E-4</v>
      </c>
      <c r="KA24" s="58">
        <v>2.7224065270274878E-3</v>
      </c>
      <c r="KB24" s="58">
        <v>9.2837814008817077E-4</v>
      </c>
      <c r="KC24" s="58">
        <v>9.4463845016434789E-5</v>
      </c>
      <c r="KD24" s="58">
        <v>1.9573986064642668E-3</v>
      </c>
      <c r="KE24" s="58">
        <v>3.5193474031984806E-3</v>
      </c>
      <c r="KF24" s="58">
        <v>1.3498340558726341E-4</v>
      </c>
      <c r="KG24" s="58">
        <v>5.5810052435845137E-4</v>
      </c>
      <c r="KH24" s="58">
        <v>1.6696035163477063E-4</v>
      </c>
      <c r="KI24" s="58">
        <v>4.3665189878083766E-4</v>
      </c>
      <c r="KJ24" s="58">
        <v>7.4542964284773916E-5</v>
      </c>
      <c r="KK24" s="58">
        <v>7.8925886191427708E-4</v>
      </c>
      <c r="KL24" s="58">
        <v>1.1104626537417062E-5</v>
      </c>
      <c r="KM24" s="58">
        <v>1.3284167507663369E-3</v>
      </c>
      <c r="KN24" s="58">
        <v>8.3866872591897845E-4</v>
      </c>
      <c r="KO24" s="58">
        <v>1.6290245112031698E-3</v>
      </c>
      <c r="KP24" s="58">
        <v>5.0352374091744423E-3</v>
      </c>
      <c r="KQ24" s="58">
        <v>3.3601600443944335E-4</v>
      </c>
      <c r="KR24" s="58">
        <v>9.9272219813428819E-5</v>
      </c>
      <c r="KS24" s="58">
        <v>2.01552698854357E-4</v>
      </c>
      <c r="KT24" s="58">
        <v>4.6430312795564532E-4</v>
      </c>
      <c r="KU24" s="58">
        <v>1.2990806135348976E-4</v>
      </c>
      <c r="KV24" s="58">
        <v>8.0947895185090601E-5</v>
      </c>
      <c r="KW24" s="58">
        <v>1.3603376282844692E-4</v>
      </c>
      <c r="KX24" s="58">
        <v>1.7542814703119802E-6</v>
      </c>
      <c r="KY24" s="58">
        <v>1.0246546298731118E-4</v>
      </c>
      <c r="KZ24" s="58">
        <v>2.1492858650162816E-4</v>
      </c>
      <c r="LA24" s="58">
        <v>0</v>
      </c>
      <c r="LB24" s="58">
        <v>1.0937686602119356E-4</v>
      </c>
      <c r="LC24" s="58">
        <v>1.101603964343667E-3</v>
      </c>
      <c r="LD24" s="58">
        <v>1.3750461221206933E-4</v>
      </c>
      <c r="LE24" s="58">
        <v>6.5104491077363491E-3</v>
      </c>
      <c r="LF24" s="58">
        <v>7.5399898923933506E-3</v>
      </c>
      <c r="LG24" s="58">
        <v>1.2885966862086207E-4</v>
      </c>
      <c r="LH24" s="58">
        <v>2.8630052838707343E-5</v>
      </c>
      <c r="LI24" s="58">
        <v>4.7418486792594194E-4</v>
      </c>
      <c r="LJ24" s="59">
        <v>6.7910058423876762E-3</v>
      </c>
      <c r="LK24" s="63">
        <v>8.2412261690478772E-6</v>
      </c>
      <c r="LL24" s="63">
        <v>1.6886472003534436E-3</v>
      </c>
      <c r="LM24" s="63">
        <v>0.25168997049331665</v>
      </c>
      <c r="LN24" s="63">
        <v>0.22931569814682007</v>
      </c>
      <c r="LO24" s="63">
        <v>5.6830159155651927E-4</v>
      </c>
      <c r="LP24" s="63">
        <v>8.465440571308136E-2</v>
      </c>
      <c r="LQ24" s="63">
        <v>1.5119681134819984E-2</v>
      </c>
      <c r="LR24" s="63">
        <v>0.51785862445831299</v>
      </c>
      <c r="LS24" s="63">
        <v>6.0068681836128235E-2</v>
      </c>
      <c r="LT24" s="63">
        <v>0</v>
      </c>
      <c r="LU24" s="63">
        <v>4.8575125634670258E-2</v>
      </c>
      <c r="LV24" s="63">
        <v>2.376115694642067E-2</v>
      </c>
      <c r="LW24" s="63">
        <v>3.463871031999588E-2</v>
      </c>
      <c r="LX24" s="63">
        <v>0</v>
      </c>
      <c r="LY24" s="63">
        <v>0.82324498891830444</v>
      </c>
      <c r="LZ24" s="63">
        <v>4.2096796096302569E-4</v>
      </c>
      <c r="MA24" s="63">
        <v>6.3691320829093456E-3</v>
      </c>
      <c r="MB24" s="63">
        <v>0.36616471409797668</v>
      </c>
      <c r="MC24" s="63">
        <v>3.9404589682817459E-2</v>
      </c>
      <c r="MD24" s="63">
        <v>0.89586645364761353</v>
      </c>
      <c r="ME24" s="63">
        <v>3.4363388549536467E-3</v>
      </c>
      <c r="MF24" s="63">
        <v>2.1825823932886124E-2</v>
      </c>
      <c r="MG24" s="63">
        <v>3.0117793940007687E-3</v>
      </c>
      <c r="MH24" s="63">
        <v>3.2831329852342606E-2</v>
      </c>
      <c r="MI24" s="63">
        <v>0.34025979042053223</v>
      </c>
      <c r="MJ24" s="63">
        <v>3.0290742870420218E-4</v>
      </c>
      <c r="MK24" s="63">
        <v>0.12707920372486115</v>
      </c>
      <c r="ML24" s="63">
        <v>0</v>
      </c>
      <c r="MM24" s="63">
        <v>2.6641931384801865E-2</v>
      </c>
      <c r="MN24" s="63">
        <v>0.66308212280273438</v>
      </c>
      <c r="MO24" s="63">
        <v>0</v>
      </c>
      <c r="MP24" s="63">
        <v>3.8861194625496864E-3</v>
      </c>
      <c r="MQ24" s="63">
        <v>3.7703525274991989E-2</v>
      </c>
      <c r="MR24" s="63">
        <v>0</v>
      </c>
      <c r="MS24" s="63">
        <v>1.4878684282302856</v>
      </c>
      <c r="MT24" s="63">
        <v>0.73620498180389404</v>
      </c>
      <c r="MU24" s="63">
        <v>0</v>
      </c>
      <c r="MV24" s="63">
        <v>0</v>
      </c>
      <c r="MW24" s="63">
        <v>0.25027871131896973</v>
      </c>
      <c r="MX24" s="63">
        <v>0.66632133722305298</v>
      </c>
    </row>
    <row r="25" spans="2:362" s="38" customFormat="1" ht="30">
      <c r="B25" s="31" t="s">
        <v>32</v>
      </c>
      <c r="C25" s="57">
        <v>6.859431911365732E-10</v>
      </c>
      <c r="D25" s="58">
        <v>4.306407314080829E-11</v>
      </c>
      <c r="E25" s="58">
        <v>5.322217926789774E-12</v>
      </c>
      <c r="F25" s="58">
        <v>1.5448612875057499E-11</v>
      </c>
      <c r="G25" s="58">
        <v>1.5758362670315051E-10</v>
      </c>
      <c r="H25" s="58">
        <v>1.2866944176792572E-9</v>
      </c>
      <c r="I25" s="58">
        <v>5.0079002056335753E-10</v>
      </c>
      <c r="J25" s="58">
        <v>1.1147741219019736E-7</v>
      </c>
      <c r="K25" s="58">
        <v>6.4977939473465085E-7</v>
      </c>
      <c r="L25" s="58">
        <v>0</v>
      </c>
      <c r="M25" s="58">
        <v>3.5725838953837297E-11</v>
      </c>
      <c r="N25" s="58">
        <v>6.2996673849680107E-12</v>
      </c>
      <c r="O25" s="58">
        <v>1.7604798174808423E-10</v>
      </c>
      <c r="P25" s="58">
        <v>2.8088360526368206E-9</v>
      </c>
      <c r="Q25" s="58">
        <v>2.5144486492933993E-10</v>
      </c>
      <c r="R25" s="58">
        <v>0</v>
      </c>
      <c r="S25" s="58">
        <v>1.630255597184771E-9</v>
      </c>
      <c r="T25" s="58">
        <v>1.7738777557951835E-7</v>
      </c>
      <c r="U25" s="58">
        <v>8.6493471940229938E-8</v>
      </c>
      <c r="V25" s="58">
        <v>2.2307668245957757E-7</v>
      </c>
      <c r="W25" s="58">
        <v>4.298341309549869E-7</v>
      </c>
      <c r="X25" s="58">
        <v>1.0009929773957538E-8</v>
      </c>
      <c r="Y25" s="58">
        <v>4.528711607110214E-12</v>
      </c>
      <c r="Z25" s="58">
        <v>6.4136980171269897E-9</v>
      </c>
      <c r="AA25" s="58">
        <v>5.9000246466212047E-8</v>
      </c>
      <c r="AB25" s="58">
        <v>1.032522400912228E-10</v>
      </c>
      <c r="AC25" s="58">
        <v>9.3660705857701032E-9</v>
      </c>
      <c r="AD25" s="58">
        <v>8.3280578613842415E-12</v>
      </c>
      <c r="AE25" s="58">
        <v>1.4132508496800256E-8</v>
      </c>
      <c r="AF25" s="58">
        <v>1.8901248211022903E-7</v>
      </c>
      <c r="AG25" s="58">
        <v>2.8535774004162517E-12</v>
      </c>
      <c r="AH25" s="58">
        <v>0</v>
      </c>
      <c r="AI25" s="58">
        <v>8.1863460454911774E-10</v>
      </c>
      <c r="AJ25" s="58">
        <v>6.5981691221850269E-9</v>
      </c>
      <c r="AK25" s="58">
        <v>4.1137882362818345E-6</v>
      </c>
      <c r="AL25" s="58">
        <v>1.5332936698086996E-7</v>
      </c>
      <c r="AM25" s="58">
        <v>0</v>
      </c>
      <c r="AN25" s="58">
        <v>0</v>
      </c>
      <c r="AO25" s="58">
        <v>2.8337783231080493E-9</v>
      </c>
      <c r="AP25" s="59">
        <v>1.054719191984077E-7</v>
      </c>
      <c r="AQ25" s="57">
        <v>4.8761461357571534E-7</v>
      </c>
      <c r="AR25" s="58">
        <v>1.1991889425910784E-10</v>
      </c>
      <c r="AS25" s="58">
        <v>1.8073616558922367E-7</v>
      </c>
      <c r="AT25" s="58">
        <v>8.9602320940684876E-7</v>
      </c>
      <c r="AU25" s="58">
        <v>7.7186052749311784E-7</v>
      </c>
      <c r="AV25" s="58">
        <v>8.8644576123897423E-8</v>
      </c>
      <c r="AW25" s="58">
        <v>3.2179107734009449E-7</v>
      </c>
      <c r="AX25" s="58">
        <v>1.7807199128583306E-6</v>
      </c>
      <c r="AY25" s="58">
        <v>3.4639495538613119E-7</v>
      </c>
      <c r="AZ25" s="58">
        <v>5.2221615920444719E-10</v>
      </c>
      <c r="BA25" s="58">
        <v>9.064293315930172E-9</v>
      </c>
      <c r="BB25" s="58">
        <v>4.7218023269124387E-7</v>
      </c>
      <c r="BC25" s="58">
        <v>7.5427078627399169E-7</v>
      </c>
      <c r="BD25" s="58">
        <v>7.6970430029632553E-9</v>
      </c>
      <c r="BE25" s="58">
        <v>1.0466141020515352E-6</v>
      </c>
      <c r="BF25" s="58">
        <v>2.056967929320308E-8</v>
      </c>
      <c r="BG25" s="58">
        <v>1.1026132824554224E-6</v>
      </c>
      <c r="BH25" s="58">
        <v>3.5049147300014738E-6</v>
      </c>
      <c r="BI25" s="58">
        <v>3.8082976061559748E-6</v>
      </c>
      <c r="BJ25" s="58">
        <v>3.9783191141395946E-7</v>
      </c>
      <c r="BK25" s="58">
        <v>2.272784331580624E-5</v>
      </c>
      <c r="BL25" s="58">
        <v>1.0997459867212456E-5</v>
      </c>
      <c r="BM25" s="58">
        <v>1.3348892480280483E-6</v>
      </c>
      <c r="BN25" s="58">
        <v>2.4796077013888862E-6</v>
      </c>
      <c r="BO25" s="58">
        <v>1.693743115538382E-6</v>
      </c>
      <c r="BP25" s="58">
        <v>4.0252485788982995E-9</v>
      </c>
      <c r="BQ25" s="58">
        <v>9.4195338533609174E-6</v>
      </c>
      <c r="BR25" s="58">
        <v>4.6566397031710949E-6</v>
      </c>
      <c r="BS25" s="58">
        <v>5.3325760518418974E-7</v>
      </c>
      <c r="BT25" s="58">
        <v>4.2963631130987778E-5</v>
      </c>
      <c r="BU25" s="58">
        <v>6.0632925169556984E-7</v>
      </c>
      <c r="BV25" s="58">
        <v>8.0810110603124485E-7</v>
      </c>
      <c r="BW25" s="58">
        <v>6.2735443862038665E-6</v>
      </c>
      <c r="BX25" s="58">
        <v>4.6401768827308842E-7</v>
      </c>
      <c r="BY25" s="58">
        <v>1.161543041234836E-4</v>
      </c>
      <c r="BZ25" s="58">
        <v>8.2491951047813927E-9</v>
      </c>
      <c r="CA25" s="58">
        <v>0</v>
      </c>
      <c r="CB25" s="58">
        <v>0</v>
      </c>
      <c r="CC25" s="58">
        <v>1.9229764802730642E-6</v>
      </c>
      <c r="CD25" s="59">
        <v>2.6525582143221982E-5</v>
      </c>
      <c r="CE25" s="57">
        <v>5.0225451559526846E-5</v>
      </c>
      <c r="CF25" s="58">
        <v>2.3219847378186387E-8</v>
      </c>
      <c r="CG25" s="58">
        <v>9.1850461103604175E-6</v>
      </c>
      <c r="CH25" s="58">
        <v>2.1579418898909353E-5</v>
      </c>
      <c r="CI25" s="58">
        <v>7.4613490141928196E-7</v>
      </c>
      <c r="CJ25" s="58">
        <v>1.7365669009450357E-6</v>
      </c>
      <c r="CK25" s="58">
        <v>6.2444308923659264E-7</v>
      </c>
      <c r="CL25" s="58">
        <v>3.5541713714337675E-6</v>
      </c>
      <c r="CM25" s="58">
        <v>1.4660313354397658E-5</v>
      </c>
      <c r="CN25" s="58">
        <v>5.2564331554094679E-7</v>
      </c>
      <c r="CO25" s="58">
        <v>6.3582151597074699E-6</v>
      </c>
      <c r="CP25" s="58">
        <v>5.2918608162144665E-6</v>
      </c>
      <c r="CQ25" s="58">
        <v>3.9478127291658893E-6</v>
      </c>
      <c r="CR25" s="58">
        <v>5.1793217608064879E-6</v>
      </c>
      <c r="CS25" s="58">
        <v>1.0916462088061962E-5</v>
      </c>
      <c r="CT25" s="58">
        <v>4.8177544158534147E-6</v>
      </c>
      <c r="CU25" s="58">
        <v>1.7146045365734608E-6</v>
      </c>
      <c r="CV25" s="58">
        <v>3.8374237192329019E-6</v>
      </c>
      <c r="CW25" s="58">
        <v>3.2994355478876969E-6</v>
      </c>
      <c r="CX25" s="58">
        <v>7.0594428507320117E-6</v>
      </c>
      <c r="CY25" s="58">
        <v>3.500836668536067E-3</v>
      </c>
      <c r="CZ25" s="58">
        <v>2.8212674862970744E-8</v>
      </c>
      <c r="DA25" s="58">
        <v>2.3156675865720899E-7</v>
      </c>
      <c r="DB25" s="58">
        <v>2.9797547540511005E-6</v>
      </c>
      <c r="DC25" s="58">
        <v>5.9256325357637252E-7</v>
      </c>
      <c r="DD25" s="58">
        <v>0</v>
      </c>
      <c r="DE25" s="58">
        <v>3.9214546632138081E-7</v>
      </c>
      <c r="DF25" s="58">
        <v>0</v>
      </c>
      <c r="DG25" s="58">
        <v>2.031284225267882E-7</v>
      </c>
      <c r="DH25" s="58">
        <v>8.9546250592320575E-7</v>
      </c>
      <c r="DI25" s="58">
        <v>0</v>
      </c>
      <c r="DJ25" s="58">
        <v>2.8967820142611345E-8</v>
      </c>
      <c r="DK25" s="58">
        <v>2.2756141333957203E-5</v>
      </c>
      <c r="DL25" s="58">
        <v>4.5894025788584258E-6</v>
      </c>
      <c r="DM25" s="58">
        <v>3.1398113816976547E-2</v>
      </c>
      <c r="DN25" s="58">
        <v>2.8630667657125741E-5</v>
      </c>
      <c r="DO25" s="58">
        <v>5.4935298976488411E-7</v>
      </c>
      <c r="DP25" s="58">
        <v>1.9512961557666131E-7</v>
      </c>
      <c r="DQ25" s="58">
        <v>3.4326942568441154E-6</v>
      </c>
      <c r="DR25" s="59">
        <v>3.4912984119728208E-5</v>
      </c>
      <c r="DS25" s="57">
        <v>1.7698832380119711E-5</v>
      </c>
      <c r="DT25" s="58">
        <v>1.3663246534179052E-8</v>
      </c>
      <c r="DU25" s="58">
        <v>0.13307549059391022</v>
      </c>
      <c r="DV25" s="58">
        <v>7.8028510324656963E-3</v>
      </c>
      <c r="DW25" s="58">
        <v>7.0259070525935385E-6</v>
      </c>
      <c r="DX25" s="58">
        <v>1.4688985538668931E-4</v>
      </c>
      <c r="DY25" s="58">
        <v>7.4448471423238516E-5</v>
      </c>
      <c r="DZ25" s="58">
        <v>6.6058838274329901E-4</v>
      </c>
      <c r="EA25" s="58">
        <v>4.7104505938477814E-5</v>
      </c>
      <c r="EB25" s="58">
        <v>0</v>
      </c>
      <c r="EC25" s="58">
        <v>4.3173730373382568E-3</v>
      </c>
      <c r="ED25" s="58">
        <v>2.2851505491416901E-5</v>
      </c>
      <c r="EE25" s="58">
        <v>3.0756407795706764E-5</v>
      </c>
      <c r="EF25" s="58">
        <v>8.6337011307477951E-3</v>
      </c>
      <c r="EG25" s="58">
        <v>6.2393806874752045E-3</v>
      </c>
      <c r="EH25" s="58">
        <v>1.7329592257738113E-2</v>
      </c>
      <c r="EI25" s="58">
        <v>9.6165955066680908E-2</v>
      </c>
      <c r="EJ25" s="58">
        <v>4.2440630495548248E-2</v>
      </c>
      <c r="EK25" s="58">
        <v>7.6490147039294243E-3</v>
      </c>
      <c r="EL25" s="58">
        <v>2.1652085706591606E-2</v>
      </c>
      <c r="EM25" s="58">
        <v>6.8401560187339783E-2</v>
      </c>
      <c r="EN25" s="58">
        <v>1.2533179484307766E-2</v>
      </c>
      <c r="EO25" s="58">
        <v>4.6258647926151752E-3</v>
      </c>
      <c r="EP25" s="58">
        <v>1.3608148321509361E-2</v>
      </c>
      <c r="EQ25" s="58">
        <v>4.042821004986763E-2</v>
      </c>
      <c r="ER25" s="58">
        <v>2.825237788783852E-5</v>
      </c>
      <c r="ES25" s="58">
        <v>6.113770417869091E-3</v>
      </c>
      <c r="ET25" s="58">
        <v>7.5796415330842137E-4</v>
      </c>
      <c r="EU25" s="58">
        <v>0</v>
      </c>
      <c r="EV25" s="58">
        <v>4.880256965828109E-21</v>
      </c>
      <c r="EW25" s="58">
        <v>4.6226421545725316E-5</v>
      </c>
      <c r="EX25" s="58">
        <v>3.3209420507773757E-4</v>
      </c>
      <c r="EY25" s="58">
        <v>2.979105047415942E-4</v>
      </c>
      <c r="EZ25" s="58">
        <v>1.4240687596611679E-4</v>
      </c>
      <c r="FA25" s="58">
        <v>0</v>
      </c>
      <c r="FB25" s="58">
        <v>6.3980303821153939E-5</v>
      </c>
      <c r="FC25" s="58">
        <v>1.5360030374722555E-5</v>
      </c>
      <c r="FD25" s="58">
        <v>9.0029236162081361E-4</v>
      </c>
      <c r="FE25" s="58">
        <v>8.6677270010113716E-3</v>
      </c>
      <c r="FF25" s="59">
        <v>3.6276988685131073E-2</v>
      </c>
      <c r="FG25" s="57">
        <v>1.3827120885252953E-2</v>
      </c>
      <c r="FH25" s="58">
        <v>0</v>
      </c>
      <c r="FI25" s="58">
        <v>0</v>
      </c>
      <c r="FJ25" s="58">
        <v>0</v>
      </c>
      <c r="FK25" s="58">
        <v>0</v>
      </c>
      <c r="FL25" s="58">
        <v>0</v>
      </c>
      <c r="FM25" s="58">
        <v>0</v>
      </c>
      <c r="FN25" s="58">
        <v>0</v>
      </c>
      <c r="FO25" s="58">
        <v>0</v>
      </c>
      <c r="FP25" s="58">
        <v>0</v>
      </c>
      <c r="FQ25" s="58">
        <v>0</v>
      </c>
      <c r="FR25" s="58">
        <v>0</v>
      </c>
      <c r="FS25" s="58">
        <v>0</v>
      </c>
      <c r="FT25" s="58">
        <v>0</v>
      </c>
      <c r="FU25" s="58">
        <v>0</v>
      </c>
      <c r="FV25" s="58">
        <v>0</v>
      </c>
      <c r="FW25" s="58">
        <v>4.7941271215677261E-2</v>
      </c>
      <c r="FX25" s="58">
        <v>0.54960203170776367</v>
      </c>
      <c r="FY25" s="58">
        <v>2.467716857790947E-2</v>
      </c>
      <c r="FZ25" s="58">
        <v>0.13827121257781982</v>
      </c>
      <c r="GA25" s="58">
        <v>1.3274036645889282</v>
      </c>
      <c r="GB25" s="58">
        <v>3.828628221526742E-3</v>
      </c>
      <c r="GC25" s="58">
        <v>9.9222976132296026E-5</v>
      </c>
      <c r="GD25" s="58">
        <v>9.8992697894573212E-3</v>
      </c>
      <c r="GE25" s="58">
        <v>6.9135606288909912E-2</v>
      </c>
      <c r="GF25" s="58">
        <v>2.2671619080938399E-4</v>
      </c>
      <c r="GG25" s="58">
        <v>0.24197599291801453</v>
      </c>
      <c r="GH25" s="58">
        <v>1.2185359373688698E-2</v>
      </c>
      <c r="GI25" s="58">
        <v>2.2154344245791435E-2</v>
      </c>
      <c r="GJ25" s="58">
        <v>0</v>
      </c>
      <c r="GK25" s="58">
        <v>0</v>
      </c>
      <c r="GL25" s="58">
        <v>0</v>
      </c>
      <c r="GM25" s="58">
        <v>0</v>
      </c>
      <c r="GN25" s="58">
        <v>0</v>
      </c>
      <c r="GO25" s="58">
        <v>8.4483709335327148</v>
      </c>
      <c r="GP25" s="58">
        <v>0</v>
      </c>
      <c r="GQ25" s="58">
        <v>0</v>
      </c>
      <c r="GR25" s="58">
        <v>0</v>
      </c>
      <c r="GS25" s="58">
        <v>0</v>
      </c>
      <c r="GT25" s="59">
        <v>0.33185091614723206</v>
      </c>
      <c r="GU25" s="57">
        <v>0</v>
      </c>
      <c r="GV25" s="58">
        <v>0</v>
      </c>
      <c r="GW25" s="58">
        <v>0</v>
      </c>
      <c r="GX25" s="58">
        <v>0</v>
      </c>
      <c r="GY25" s="58">
        <v>0</v>
      </c>
      <c r="GZ25" s="58">
        <v>0</v>
      </c>
      <c r="HA25" s="58">
        <v>0</v>
      </c>
      <c r="HB25" s="58">
        <v>0</v>
      </c>
      <c r="HC25" s="58">
        <v>0</v>
      </c>
      <c r="HD25" s="58">
        <v>0</v>
      </c>
      <c r="HE25" s="58">
        <v>0</v>
      </c>
      <c r="HF25" s="58">
        <v>0</v>
      </c>
      <c r="HG25" s="58">
        <v>0</v>
      </c>
      <c r="HH25" s="58">
        <v>0</v>
      </c>
      <c r="HI25" s="58">
        <v>0</v>
      </c>
      <c r="HJ25" s="58">
        <v>0</v>
      </c>
      <c r="HK25" s="58">
        <v>0</v>
      </c>
      <c r="HL25" s="58">
        <v>0</v>
      </c>
      <c r="HM25" s="58">
        <v>0</v>
      </c>
      <c r="HN25" s="58">
        <v>0</v>
      </c>
      <c r="HO25" s="58">
        <v>0</v>
      </c>
      <c r="HP25" s="58">
        <v>0</v>
      </c>
      <c r="HQ25" s="58">
        <v>0</v>
      </c>
      <c r="HR25" s="58">
        <v>0</v>
      </c>
      <c r="HS25" s="58">
        <v>0</v>
      </c>
      <c r="HT25" s="58">
        <v>0</v>
      </c>
      <c r="HU25" s="58">
        <v>0</v>
      </c>
      <c r="HV25" s="58">
        <v>0</v>
      </c>
      <c r="HW25" s="58">
        <v>0</v>
      </c>
      <c r="HX25" s="58">
        <v>0</v>
      </c>
      <c r="HY25" s="58">
        <v>0</v>
      </c>
      <c r="HZ25" s="58">
        <v>0</v>
      </c>
      <c r="IA25" s="58">
        <v>0</v>
      </c>
      <c r="IB25" s="58">
        <v>0</v>
      </c>
      <c r="IC25" s="58">
        <v>0</v>
      </c>
      <c r="ID25" s="58">
        <v>0</v>
      </c>
      <c r="IE25" s="58">
        <v>0</v>
      </c>
      <c r="IF25" s="58">
        <v>0</v>
      </c>
      <c r="IG25" s="58">
        <v>0</v>
      </c>
      <c r="IH25" s="59">
        <v>0</v>
      </c>
      <c r="II25" s="57">
        <v>0.14962831139564514</v>
      </c>
      <c r="IJ25" s="58">
        <v>2.8432933613657951E-2</v>
      </c>
      <c r="IK25" s="58">
        <v>3.6607403308153152E-2</v>
      </c>
      <c r="IL25" s="58">
        <v>0.30654257535934448</v>
      </c>
      <c r="IM25" s="58">
        <v>8.8852917542681098E-4</v>
      </c>
      <c r="IN25" s="58">
        <v>5.6865867227315903E-3</v>
      </c>
      <c r="IO25" s="58">
        <v>3.5541167017072439E-3</v>
      </c>
      <c r="IP25" s="58">
        <v>0.26709187030792236</v>
      </c>
      <c r="IQ25" s="58">
        <v>1.2030686140060425</v>
      </c>
      <c r="IR25" s="58">
        <v>0</v>
      </c>
      <c r="IS25" s="58">
        <v>4.4071048498153687E-2</v>
      </c>
      <c r="IT25" s="58">
        <v>8.5298800840973854E-3</v>
      </c>
      <c r="IU25" s="58">
        <v>6.0419985093176365E-3</v>
      </c>
      <c r="IV25" s="58">
        <v>4.9757636152207851E-3</v>
      </c>
      <c r="IW25" s="58">
        <v>4.1227754205465317E-2</v>
      </c>
      <c r="IX25" s="58">
        <v>1.3150232844054699E-2</v>
      </c>
      <c r="IY25" s="58">
        <v>5.5266514420509338E-2</v>
      </c>
      <c r="IZ25" s="58">
        <v>0.39255219697952271</v>
      </c>
      <c r="JA25" s="58">
        <v>0.16828742623329163</v>
      </c>
      <c r="JB25" s="58">
        <v>0.28113064169883728</v>
      </c>
      <c r="JC25" s="58">
        <v>1.6180117130279541</v>
      </c>
      <c r="JD25" s="58">
        <v>0.49917569756507874</v>
      </c>
      <c r="JE25" s="58">
        <v>8.7075859308242798E-2</v>
      </c>
      <c r="JF25" s="58">
        <v>2.7899816632270813E-2</v>
      </c>
      <c r="JG25" s="58">
        <v>2.4878818076103926E-3</v>
      </c>
      <c r="JH25" s="58">
        <v>1.777058350853622E-4</v>
      </c>
      <c r="JI25" s="58">
        <v>5.8820631355047226E-2</v>
      </c>
      <c r="JJ25" s="58">
        <v>0</v>
      </c>
      <c r="JK25" s="58">
        <v>3.5541167017072439E-4</v>
      </c>
      <c r="JL25" s="58">
        <v>3.2342463731765747E-2</v>
      </c>
      <c r="JM25" s="58">
        <v>0</v>
      </c>
      <c r="JN25" s="58">
        <v>3.2875578850507736E-2</v>
      </c>
      <c r="JO25" s="58">
        <v>0.54004806280136108</v>
      </c>
      <c r="JP25" s="58">
        <v>2.3101760074496269E-2</v>
      </c>
      <c r="JQ25" s="58">
        <v>4.8698506355285645</v>
      </c>
      <c r="JR25" s="58">
        <v>2.0791584625840187E-2</v>
      </c>
      <c r="JS25" s="58">
        <v>3.1987051479518414E-3</v>
      </c>
      <c r="JT25" s="58">
        <v>8.352174423635006E-3</v>
      </c>
      <c r="JU25" s="58">
        <v>7.6413513161242008E-3</v>
      </c>
      <c r="JV25" s="59">
        <v>0.47873952984809875</v>
      </c>
      <c r="JW25" s="57">
        <v>0</v>
      </c>
      <c r="JX25" s="58">
        <v>0</v>
      </c>
      <c r="JY25" s="58">
        <v>0</v>
      </c>
      <c r="JZ25" s="58">
        <v>2.973382207116515E-9</v>
      </c>
      <c r="KA25" s="58">
        <v>6.1735054568412551E-11</v>
      </c>
      <c r="KB25" s="58">
        <v>1.530361948276493E-11</v>
      </c>
      <c r="KC25" s="58">
        <v>3.2700229191107155E-9</v>
      </c>
      <c r="KD25" s="58">
        <v>1.5381601770059206E-8</v>
      </c>
      <c r="KE25" s="58">
        <v>2.2472943328466499E-7</v>
      </c>
      <c r="KF25" s="58">
        <v>0</v>
      </c>
      <c r="KG25" s="58">
        <v>8.9974723635130593E-13</v>
      </c>
      <c r="KH25" s="58">
        <v>0</v>
      </c>
      <c r="KI25" s="58">
        <v>1.4463238766360131E-11</v>
      </c>
      <c r="KJ25" s="58">
        <v>1.7385570760808378E-10</v>
      </c>
      <c r="KK25" s="58">
        <v>4.6559645028310115E-8</v>
      </c>
      <c r="KL25" s="58">
        <v>3.4486434541403099E-11</v>
      </c>
      <c r="KM25" s="58">
        <v>1.4936325953840424E-8</v>
      </c>
      <c r="KN25" s="58">
        <v>1.1166056523848056E-8</v>
      </c>
      <c r="KO25" s="58">
        <v>4.4918575525798587E-8</v>
      </c>
      <c r="KP25" s="58">
        <v>3.5424956301710608E-9</v>
      </c>
      <c r="KQ25" s="58">
        <v>3.7034936894997372E-7</v>
      </c>
      <c r="KR25" s="58">
        <v>5.178062867372546E-9</v>
      </c>
      <c r="KS25" s="58">
        <v>1.0513036663439834E-8</v>
      </c>
      <c r="KT25" s="58">
        <v>2.4218161698286167E-8</v>
      </c>
      <c r="KU25" s="58">
        <v>6.7760352884249642E-9</v>
      </c>
      <c r="KV25" s="58">
        <v>4.2222612073317123E-9</v>
      </c>
      <c r="KW25" s="58">
        <v>7.0955539221984054E-9</v>
      </c>
      <c r="KX25" s="58">
        <v>9.1503742083443029E-11</v>
      </c>
      <c r="KY25" s="58">
        <v>5.3446229664189104E-9</v>
      </c>
      <c r="KZ25" s="58">
        <v>1.2944769700595771E-8</v>
      </c>
      <c r="LA25" s="58">
        <v>0</v>
      </c>
      <c r="LB25" s="58">
        <v>6.5875758181732635E-9</v>
      </c>
      <c r="LC25" s="58">
        <v>2.3248173164347463E-8</v>
      </c>
      <c r="LD25" s="58">
        <v>0</v>
      </c>
      <c r="LE25" s="58">
        <v>2.4114024199661799E-6</v>
      </c>
      <c r="LF25" s="58">
        <v>2.6420710064201103E-9</v>
      </c>
      <c r="LG25" s="58">
        <v>2.230836695926719E-11</v>
      </c>
      <c r="LH25" s="58">
        <v>3.1997085536694669E-11</v>
      </c>
      <c r="LI25" s="58">
        <v>2.9027487080668379E-9</v>
      </c>
      <c r="LJ25" s="59">
        <v>1.0061888389145679E-7</v>
      </c>
      <c r="LK25" s="63">
        <v>4.3397895410635101E-7</v>
      </c>
      <c r="LL25" s="63">
        <v>0</v>
      </c>
      <c r="LM25" s="63">
        <v>1.853346184361726E-4</v>
      </c>
      <c r="LN25" s="63">
        <v>1.9860980683006346E-4</v>
      </c>
      <c r="LO25" s="63">
        <v>0</v>
      </c>
      <c r="LP25" s="63">
        <v>9.7719210316427052E-5</v>
      </c>
      <c r="LQ25" s="63">
        <v>0</v>
      </c>
      <c r="LR25" s="63">
        <v>2.03894087462686E-4</v>
      </c>
      <c r="LS25" s="63">
        <v>2.3914049379527569E-3</v>
      </c>
      <c r="LT25" s="63">
        <v>0</v>
      </c>
      <c r="LU25" s="63">
        <v>6.4433319494128227E-4</v>
      </c>
      <c r="LV25" s="63">
        <v>0</v>
      </c>
      <c r="LW25" s="63">
        <v>1.0733238298143988E-7</v>
      </c>
      <c r="LX25" s="63">
        <v>0</v>
      </c>
      <c r="LY25" s="63">
        <v>4.0777027606964111E-5</v>
      </c>
      <c r="LZ25" s="63">
        <v>4.1617113311076537E-6</v>
      </c>
      <c r="MA25" s="63">
        <v>1.2728893489111215E-4</v>
      </c>
      <c r="MB25" s="63">
        <v>1.010215564747341E-4</v>
      </c>
      <c r="MC25" s="63">
        <v>2.1119255688972771E-4</v>
      </c>
      <c r="MD25" s="63">
        <v>1.9568658899515867E-4</v>
      </c>
      <c r="ME25" s="63">
        <v>4.4498755596578121E-3</v>
      </c>
      <c r="MF25" s="63">
        <v>5.9946840337943286E-5</v>
      </c>
      <c r="MG25" s="63">
        <v>1.9236253865528852E-4</v>
      </c>
      <c r="MH25" s="63">
        <v>0</v>
      </c>
      <c r="MI25" s="63">
        <v>1.8100925558428571E-7</v>
      </c>
      <c r="MJ25" s="63">
        <v>0</v>
      </c>
      <c r="MK25" s="63">
        <v>1.675535342656076E-3</v>
      </c>
      <c r="ML25" s="63">
        <v>0</v>
      </c>
      <c r="MM25" s="63">
        <v>6.4697601374064106E-6</v>
      </c>
      <c r="MN25" s="63">
        <v>3.3921743743121624E-3</v>
      </c>
      <c r="MO25" s="63">
        <v>0</v>
      </c>
      <c r="MP25" s="63">
        <v>2.9156842629163293E-7</v>
      </c>
      <c r="MQ25" s="63">
        <v>1.4510389883071184E-4</v>
      </c>
      <c r="MR25" s="63">
        <v>0</v>
      </c>
      <c r="MS25" s="63">
        <v>6.7378811538219452E-2</v>
      </c>
      <c r="MT25" s="63">
        <v>2.8679874048975762E-6</v>
      </c>
      <c r="MU25" s="63">
        <v>2.5279669557676243E-7</v>
      </c>
      <c r="MV25" s="63">
        <v>0</v>
      </c>
      <c r="MW25" s="63">
        <v>9.23965685069561E-3</v>
      </c>
      <c r="MX25" s="63">
        <v>1.2840147828683257E-3</v>
      </c>
    </row>
    <row r="26" spans="2:362" s="38" customFormat="1">
      <c r="B26" s="31" t="s">
        <v>33</v>
      </c>
      <c r="C26" s="57">
        <v>0</v>
      </c>
      <c r="D26" s="58">
        <v>0</v>
      </c>
      <c r="E26" s="58">
        <v>2.8035282157361507E-3</v>
      </c>
      <c r="F26" s="58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5.9603038243949413E-3</v>
      </c>
      <c r="Y26" s="58">
        <v>0</v>
      </c>
      <c r="Z26" s="58">
        <v>7.5480382656678557E-4</v>
      </c>
      <c r="AA26" s="58">
        <v>3.0265236273407936E-3</v>
      </c>
      <c r="AB26" s="58">
        <v>0</v>
      </c>
      <c r="AC26" s="58">
        <v>1.4442676911130548E-4</v>
      </c>
      <c r="AD26" s="58">
        <v>2.4898936317185871E-6</v>
      </c>
      <c r="AE26" s="58">
        <v>6.070777089917101E-5</v>
      </c>
      <c r="AF26" s="58">
        <v>9.8189385607838631E-4</v>
      </c>
      <c r="AG26" s="58">
        <v>6.2122286180965602E-5</v>
      </c>
      <c r="AH26" s="58">
        <v>8.0941819760482758E-5</v>
      </c>
      <c r="AI26" s="58">
        <v>0</v>
      </c>
      <c r="AJ26" s="58">
        <v>0</v>
      </c>
      <c r="AK26" s="58">
        <v>9.9424608051776886E-3</v>
      </c>
      <c r="AL26" s="58">
        <v>0</v>
      </c>
      <c r="AM26" s="58">
        <v>0</v>
      </c>
      <c r="AN26" s="58">
        <v>0</v>
      </c>
      <c r="AO26" s="58">
        <v>0</v>
      </c>
      <c r="AP26" s="59">
        <v>4.4756874558515847E-5</v>
      </c>
      <c r="AQ26" s="57">
        <v>0</v>
      </c>
      <c r="AR26" s="58">
        <v>0</v>
      </c>
      <c r="AS26" s="58">
        <v>6.5786478808149695E-4</v>
      </c>
      <c r="AT26" s="58">
        <v>6.1287375865504146E-4</v>
      </c>
      <c r="AU26" s="58">
        <v>2.2011357941664755E-5</v>
      </c>
      <c r="AV26" s="58">
        <v>2.5432111669942969E-6</v>
      </c>
      <c r="AW26" s="58">
        <v>8.7545522546861321E-6</v>
      </c>
      <c r="AX26" s="58">
        <v>5.0573569751577452E-5</v>
      </c>
      <c r="AY26" s="58">
        <v>9.9069075076840818E-6</v>
      </c>
      <c r="AZ26" s="58">
        <v>0</v>
      </c>
      <c r="BA26" s="58">
        <v>3.5883754208043683E-6</v>
      </c>
      <c r="BB26" s="58">
        <v>4.6302233158712625E-7</v>
      </c>
      <c r="BC26" s="58">
        <v>5.6639595413798816E-7</v>
      </c>
      <c r="BD26" s="58">
        <v>5.0212012865813449E-5</v>
      </c>
      <c r="BE26" s="58">
        <v>2.471481820975896E-5</v>
      </c>
      <c r="BF26" s="58">
        <v>1.4101043234404642E-5</v>
      </c>
      <c r="BG26" s="58">
        <v>6.519272574223578E-5</v>
      </c>
      <c r="BH26" s="58">
        <v>8.6079686298035085E-5</v>
      </c>
      <c r="BI26" s="58">
        <v>1.6175244255123289E-8</v>
      </c>
      <c r="BJ26" s="58">
        <v>1.9002749468199909E-4</v>
      </c>
      <c r="BK26" s="58">
        <v>2.0971443154849112E-4</v>
      </c>
      <c r="BL26" s="58">
        <v>2.8939969837665558E-2</v>
      </c>
      <c r="BM26" s="58">
        <v>1.4687409857288003E-3</v>
      </c>
      <c r="BN26" s="58">
        <v>1.2133832089602947E-2</v>
      </c>
      <c r="BO26" s="58">
        <v>1.2630337849259377E-2</v>
      </c>
      <c r="BP26" s="58">
        <v>2.6825855456991121E-6</v>
      </c>
      <c r="BQ26" s="58">
        <v>3.8817550521343946E-3</v>
      </c>
      <c r="BR26" s="58">
        <v>1.0507109254831448E-4</v>
      </c>
      <c r="BS26" s="58">
        <v>8.0587924458086491E-5</v>
      </c>
      <c r="BT26" s="58">
        <v>9.103868156671524E-3</v>
      </c>
      <c r="BU26" s="58">
        <v>4.3553949217312038E-4</v>
      </c>
      <c r="BV26" s="58">
        <v>5.8047671336680651E-4</v>
      </c>
      <c r="BW26" s="58">
        <v>2.1940253209322691E-3</v>
      </c>
      <c r="BX26" s="58">
        <v>8.4216242868251356E-9</v>
      </c>
      <c r="BY26" s="58">
        <v>2.739444375038147E-3</v>
      </c>
      <c r="BZ26" s="58">
        <v>0</v>
      </c>
      <c r="CA26" s="58">
        <v>0</v>
      </c>
      <c r="CB26" s="58">
        <v>0</v>
      </c>
      <c r="CC26" s="58">
        <v>1.3178703375160694E-4</v>
      </c>
      <c r="CD26" s="59">
        <v>1.4322247352538398E-6</v>
      </c>
      <c r="CE26" s="57">
        <v>7.7503373177023605E-6</v>
      </c>
      <c r="CF26" s="58">
        <v>9.9003045761492103E-8</v>
      </c>
      <c r="CG26" s="58">
        <v>5.7208407670259476E-3</v>
      </c>
      <c r="CH26" s="58">
        <v>1.5094735426828265E-3</v>
      </c>
      <c r="CI26" s="58">
        <v>1.959511841675976E-8</v>
      </c>
      <c r="CJ26" s="58">
        <v>6.5327071752108168E-8</v>
      </c>
      <c r="CK26" s="58">
        <v>8.5074596256617951E-8</v>
      </c>
      <c r="CL26" s="58">
        <v>3.8220483133954986E-7</v>
      </c>
      <c r="CM26" s="58">
        <v>3.0066267936490476E-4</v>
      </c>
      <c r="CN26" s="58">
        <v>0</v>
      </c>
      <c r="CO26" s="58">
        <v>1.7943159846822709E-8</v>
      </c>
      <c r="CP26" s="58">
        <v>1.4933862146904175E-8</v>
      </c>
      <c r="CQ26" s="58">
        <v>1.114089798193163E-8</v>
      </c>
      <c r="CR26" s="58">
        <v>6.4452830702066422E-4</v>
      </c>
      <c r="CS26" s="58">
        <v>4.971981582002627E-8</v>
      </c>
      <c r="CT26" s="58">
        <v>1.1638090654741973E-4</v>
      </c>
      <c r="CU26" s="58">
        <v>9.2196540208533406E-5</v>
      </c>
      <c r="CV26" s="58">
        <v>2.0634332031477243E-4</v>
      </c>
      <c r="CW26" s="58">
        <v>1.774149714037776E-4</v>
      </c>
      <c r="CX26" s="58">
        <v>3.7959549808874726E-4</v>
      </c>
      <c r="CY26" s="58">
        <v>1.4248722436605021E-5</v>
      </c>
      <c r="CZ26" s="58">
        <v>4.4598692738873069E-7</v>
      </c>
      <c r="DA26" s="58">
        <v>3.6606152207241394E-6</v>
      </c>
      <c r="DB26" s="58">
        <v>3.0706927645951509E-4</v>
      </c>
      <c r="DC26" s="58">
        <v>6.1064747569616884E-5</v>
      </c>
      <c r="DD26" s="58">
        <v>0</v>
      </c>
      <c r="DE26" s="58">
        <v>4.0411319787381217E-5</v>
      </c>
      <c r="DF26" s="58">
        <v>0</v>
      </c>
      <c r="DG26" s="58">
        <v>2.093276270898059E-5</v>
      </c>
      <c r="DH26" s="58">
        <v>9.2279071395751089E-5</v>
      </c>
      <c r="DI26" s="58">
        <v>0</v>
      </c>
      <c r="DJ26" s="58">
        <v>2.9851878480258165E-6</v>
      </c>
      <c r="DK26" s="58">
        <v>7.8918933868408203E-3</v>
      </c>
      <c r="DL26" s="58">
        <v>2.4242493168458168E-7</v>
      </c>
      <c r="DM26" s="58">
        <v>5.7334634475409985E-3</v>
      </c>
      <c r="DN26" s="58">
        <v>2.6840027658181498E-6</v>
      </c>
      <c r="DO26" s="58">
        <v>8.2243076349186595E-8</v>
      </c>
      <c r="DP26" s="58">
        <v>1.8226872100512992E-7</v>
      </c>
      <c r="DQ26" s="58">
        <v>3.3124929177574813E-4</v>
      </c>
      <c r="DR26" s="59">
        <v>3.3145761699415743E-4</v>
      </c>
      <c r="DS26" s="57">
        <v>7.8856533036741894E-7</v>
      </c>
      <c r="DT26" s="58">
        <v>5.9292863952009611E-9</v>
      </c>
      <c r="DU26" s="58">
        <v>0.19748097658157349</v>
      </c>
      <c r="DV26" s="58">
        <v>6.5636239945888519E-2</v>
      </c>
      <c r="DW26" s="58">
        <v>2.8389279123075539E-6</v>
      </c>
      <c r="DX26" s="58">
        <v>4.6150707930792123E-5</v>
      </c>
      <c r="DY26" s="58">
        <v>1.3193641734687844E-7</v>
      </c>
      <c r="DZ26" s="58">
        <v>1.5134063141886145E-4</v>
      </c>
      <c r="EA26" s="58">
        <v>1.9315093595650978E-5</v>
      </c>
      <c r="EB26" s="58">
        <v>0</v>
      </c>
      <c r="EC26" s="58">
        <v>1.3604569539893419E-4</v>
      </c>
      <c r="ED26" s="58">
        <v>1.469443304813467E-5</v>
      </c>
      <c r="EE26" s="58">
        <v>1.2378963219816796E-5</v>
      </c>
      <c r="EF26" s="58">
        <v>2.0984510774724185E-4</v>
      </c>
      <c r="EG26" s="58">
        <v>2.629965019878E-4</v>
      </c>
      <c r="EH26" s="58">
        <v>1.454848051071167E-2</v>
      </c>
      <c r="EI26" s="58">
        <v>5.8538705110549927E-2</v>
      </c>
      <c r="EJ26" s="58">
        <v>3.7886963691562414E-3</v>
      </c>
      <c r="EK26" s="58">
        <v>2.100145909935236E-3</v>
      </c>
      <c r="EL26" s="58">
        <v>1.9813450053334236E-3</v>
      </c>
      <c r="EM26" s="58">
        <v>8.4222042933106422E-3</v>
      </c>
      <c r="EN26" s="58">
        <v>0.319684237241745</v>
      </c>
      <c r="EO26" s="58">
        <v>2.523379772901535E-2</v>
      </c>
      <c r="EP26" s="58">
        <v>1.0707463137805462E-2</v>
      </c>
      <c r="EQ26" s="58">
        <v>1.5842005610466003E-2</v>
      </c>
      <c r="ER26" s="58">
        <v>1.6416994913015515E-4</v>
      </c>
      <c r="ES26" s="58">
        <v>8.3195455372333527E-3</v>
      </c>
      <c r="ET26" s="58">
        <v>2.3452776076737791E-4</v>
      </c>
      <c r="EU26" s="58">
        <v>0</v>
      </c>
      <c r="EV26" s="58">
        <v>5.1311875360836118E-22</v>
      </c>
      <c r="EW26" s="58">
        <v>2.2223364794626832E-5</v>
      </c>
      <c r="EX26" s="58">
        <v>1.3426491932477802E-4</v>
      </c>
      <c r="EY26" s="58">
        <v>2.7468315238365903E-5</v>
      </c>
      <c r="EZ26" s="58">
        <v>3.9810180169297382E-5</v>
      </c>
      <c r="FA26" s="58">
        <v>0</v>
      </c>
      <c r="FB26" s="58">
        <v>2.5559140340192243E-5</v>
      </c>
      <c r="FC26" s="58">
        <v>7.0194732870731968E-6</v>
      </c>
      <c r="FD26" s="58">
        <v>8.4184261504560709E-4</v>
      </c>
      <c r="FE26" s="58">
        <v>3.8878328632563353E-3</v>
      </c>
      <c r="FF26" s="59">
        <v>1.2902803719043732E-2</v>
      </c>
      <c r="FG26" s="57">
        <v>0</v>
      </c>
      <c r="FH26" s="58">
        <v>0</v>
      </c>
      <c r="FI26" s="58">
        <v>0</v>
      </c>
      <c r="FJ26" s="58">
        <v>3.4796759486198425E-2</v>
      </c>
      <c r="FK26" s="58">
        <v>2.5479093194007874E-2</v>
      </c>
      <c r="FL26" s="58">
        <v>1.9869266543537378E-3</v>
      </c>
      <c r="FM26" s="58">
        <v>0</v>
      </c>
      <c r="FN26" s="58">
        <v>4.9673166358843446E-4</v>
      </c>
      <c r="FO26" s="58">
        <v>4.8886802978813648E-3</v>
      </c>
      <c r="FP26" s="58">
        <v>0</v>
      </c>
      <c r="FQ26" s="58">
        <v>1.07625185046345E-3</v>
      </c>
      <c r="FR26" s="58">
        <v>0</v>
      </c>
      <c r="FS26" s="58">
        <v>8.9687661966308951E-4</v>
      </c>
      <c r="FT26" s="58">
        <v>6.3596706604585052E-4</v>
      </c>
      <c r="FU26" s="58">
        <v>1.5375027433037758E-3</v>
      </c>
      <c r="FV26" s="58">
        <v>0</v>
      </c>
      <c r="FW26" s="58">
        <v>6.7972883698530495E-5</v>
      </c>
      <c r="FX26" s="58">
        <v>1.7530937911942601E-3</v>
      </c>
      <c r="FY26" s="58">
        <v>1.1064378668379504E-5</v>
      </c>
      <c r="FZ26" s="58">
        <v>2.2119386121630669E-2</v>
      </c>
      <c r="GA26" s="58">
        <v>4.7686237841844559E-2</v>
      </c>
      <c r="GB26" s="58">
        <v>1.9925752878189087</v>
      </c>
      <c r="GC26" s="58">
        <v>5.523020401597023E-2</v>
      </c>
      <c r="GD26" s="58">
        <v>0.95113468170166016</v>
      </c>
      <c r="GE26" s="58">
        <v>0.55017995834350586</v>
      </c>
      <c r="GF26" s="58">
        <v>0</v>
      </c>
      <c r="GG26" s="58">
        <v>0.20221084356307983</v>
      </c>
      <c r="GH26" s="58">
        <v>9.2555005103349686E-3</v>
      </c>
      <c r="GI26" s="58">
        <v>6.4819278195500374E-3</v>
      </c>
      <c r="GJ26" s="58">
        <v>0.2028224766254425</v>
      </c>
      <c r="GK26" s="58">
        <v>1.2831702406401746E-5</v>
      </c>
      <c r="GL26" s="58">
        <v>4.361274465918541E-2</v>
      </c>
      <c r="GM26" s="58">
        <v>2.7517532929778099E-2</v>
      </c>
      <c r="GN26" s="58">
        <v>0</v>
      </c>
      <c r="GO26" s="58">
        <v>2.5830869674682617</v>
      </c>
      <c r="GP26" s="58">
        <v>8.3025144413113594E-3</v>
      </c>
      <c r="GQ26" s="58">
        <v>0</v>
      </c>
      <c r="GR26" s="58">
        <v>0</v>
      </c>
      <c r="GS26" s="58">
        <v>0</v>
      </c>
      <c r="GT26" s="59">
        <v>0.28478124737739563</v>
      </c>
      <c r="GU26" s="57">
        <v>0</v>
      </c>
      <c r="GV26" s="58">
        <v>0</v>
      </c>
      <c r="GW26" s="58">
        <v>0</v>
      </c>
      <c r="GX26" s="58">
        <v>0</v>
      </c>
      <c r="GY26" s="58">
        <v>0</v>
      </c>
      <c r="GZ26" s="58">
        <v>0</v>
      </c>
      <c r="HA26" s="58">
        <v>1.8919343522383336E-11</v>
      </c>
      <c r="HB26" s="58">
        <v>0</v>
      </c>
      <c r="HC26" s="58">
        <v>0</v>
      </c>
      <c r="HD26" s="58">
        <v>0</v>
      </c>
      <c r="HE26" s="58">
        <v>0</v>
      </c>
      <c r="HF26" s="58">
        <v>0</v>
      </c>
      <c r="HG26" s="58">
        <v>0</v>
      </c>
      <c r="HH26" s="58">
        <v>0</v>
      </c>
      <c r="HI26" s="58">
        <v>0</v>
      </c>
      <c r="HJ26" s="58">
        <v>0</v>
      </c>
      <c r="HK26" s="58">
        <v>0</v>
      </c>
      <c r="HL26" s="58">
        <v>0</v>
      </c>
      <c r="HM26" s="58">
        <v>0</v>
      </c>
      <c r="HN26" s="58">
        <v>0</v>
      </c>
      <c r="HO26" s="58">
        <v>5.7477736845612526E-6</v>
      </c>
      <c r="HP26" s="58">
        <v>2.744494668149855E-5</v>
      </c>
      <c r="HQ26" s="58">
        <v>2.5822464522207156E-6</v>
      </c>
      <c r="HR26" s="58">
        <v>6.0141201174701564E-7</v>
      </c>
      <c r="HS26" s="58">
        <v>1.6170553180927527E-6</v>
      </c>
      <c r="HT26" s="58">
        <v>8.826182806842553E-8</v>
      </c>
      <c r="HU26" s="58">
        <v>1.3752423910773359E-7</v>
      </c>
      <c r="HV26" s="58">
        <v>1.9910226001229603E-7</v>
      </c>
      <c r="HW26" s="58">
        <v>0</v>
      </c>
      <c r="HX26" s="58">
        <v>0</v>
      </c>
      <c r="HY26" s="58">
        <v>0</v>
      </c>
      <c r="HZ26" s="58">
        <v>9.9660303476412082E-7</v>
      </c>
      <c r="IA26" s="58">
        <v>3.5527596082829405E-6</v>
      </c>
      <c r="IB26" s="58">
        <v>0</v>
      </c>
      <c r="IC26" s="58">
        <v>1.7747943275026046E-5</v>
      </c>
      <c r="ID26" s="58">
        <v>0</v>
      </c>
      <c r="IE26" s="58">
        <v>0</v>
      </c>
      <c r="IF26" s="58">
        <v>0</v>
      </c>
      <c r="IG26" s="58">
        <v>6.5963490669673774E-7</v>
      </c>
      <c r="IH26" s="59">
        <v>0</v>
      </c>
      <c r="II26" s="57">
        <v>1.4112750068306923E-3</v>
      </c>
      <c r="IJ26" s="58">
        <v>5.0805900245904922E-3</v>
      </c>
      <c r="IK26" s="58">
        <v>0.28974416851997375</v>
      </c>
      <c r="IL26" s="58">
        <v>0.1691271960735321</v>
      </c>
      <c r="IM26" s="58">
        <v>5.6450997362844646E-5</v>
      </c>
      <c r="IN26" s="58">
        <v>5.6451000273227692E-4</v>
      </c>
      <c r="IO26" s="58">
        <v>5.3252112120389938E-3</v>
      </c>
      <c r="IP26" s="58">
        <v>9.6907550469040871E-3</v>
      </c>
      <c r="IQ26" s="58">
        <v>3.3870598417706788E-4</v>
      </c>
      <c r="IR26" s="58">
        <v>0</v>
      </c>
      <c r="IS26" s="58">
        <v>1.9193339394405484E-3</v>
      </c>
      <c r="IT26" s="58">
        <v>1.1290200054645538E-3</v>
      </c>
      <c r="IU26" s="58">
        <v>2.2580398945137858E-4</v>
      </c>
      <c r="IV26" s="58">
        <v>1.9569681026041508E-3</v>
      </c>
      <c r="IW26" s="58">
        <v>3.5940469242632389E-3</v>
      </c>
      <c r="IX26" s="58">
        <v>0.12507659196853638</v>
      </c>
      <c r="IY26" s="58">
        <v>5.0805899081751704E-4</v>
      </c>
      <c r="IZ26" s="58">
        <v>3.029536921530962E-3</v>
      </c>
      <c r="JA26" s="58">
        <v>1.6935299208853394E-4</v>
      </c>
      <c r="JB26" s="58">
        <v>1.2983729830011725E-3</v>
      </c>
      <c r="JC26" s="58">
        <v>2.3220177739858627E-2</v>
      </c>
      <c r="JD26" s="58">
        <v>0.42614862322807312</v>
      </c>
      <c r="JE26" s="58">
        <v>4.1397399036213756E-4</v>
      </c>
      <c r="JF26" s="58">
        <v>1.612654447555542</v>
      </c>
      <c r="JG26" s="58">
        <v>7.7149700373411179E-3</v>
      </c>
      <c r="JH26" s="58">
        <v>3.6881319247186184E-3</v>
      </c>
      <c r="JI26" s="58">
        <v>0.21729870140552521</v>
      </c>
      <c r="JJ26" s="58">
        <v>0</v>
      </c>
      <c r="JK26" s="58">
        <v>6.1531593091785908E-3</v>
      </c>
      <c r="JL26" s="58">
        <v>3.9026457816362381E-2</v>
      </c>
      <c r="JM26" s="58">
        <v>0</v>
      </c>
      <c r="JN26" s="58">
        <v>4.6496804803609848E-2</v>
      </c>
      <c r="JO26" s="58">
        <v>5.7598836719989777E-2</v>
      </c>
      <c r="JP26" s="58">
        <v>2.1263209637254477E-3</v>
      </c>
      <c r="JQ26" s="58">
        <v>0.90214341878890991</v>
      </c>
      <c r="JR26" s="58">
        <v>2.6343800709582865E-4</v>
      </c>
      <c r="JS26" s="58">
        <v>1.8817000091075897E-4</v>
      </c>
      <c r="JT26" s="58">
        <v>1.4112750068306923E-3</v>
      </c>
      <c r="JU26" s="58">
        <v>2.788679301738739E-2</v>
      </c>
      <c r="JV26" s="59">
        <v>4.5781761407852173E-2</v>
      </c>
      <c r="JW26" s="57">
        <v>0</v>
      </c>
      <c r="JX26" s="58">
        <v>0</v>
      </c>
      <c r="JY26" s="58">
        <v>0</v>
      </c>
      <c r="JZ26" s="58">
        <v>0</v>
      </c>
      <c r="KA26" s="58">
        <v>0</v>
      </c>
      <c r="KB26" s="58">
        <v>0</v>
      </c>
      <c r="KC26" s="58">
        <v>0</v>
      </c>
      <c r="KD26" s="58">
        <v>0</v>
      </c>
      <c r="KE26" s="58">
        <v>0</v>
      </c>
      <c r="KF26" s="58">
        <v>0</v>
      </c>
      <c r="KG26" s="58">
        <v>0</v>
      </c>
      <c r="KH26" s="58">
        <v>0</v>
      </c>
      <c r="KI26" s="58">
        <v>0</v>
      </c>
      <c r="KJ26" s="58">
        <v>0</v>
      </c>
      <c r="KK26" s="58">
        <v>0</v>
      </c>
      <c r="KL26" s="58">
        <v>0</v>
      </c>
      <c r="KM26" s="58">
        <v>0</v>
      </c>
      <c r="KN26" s="58">
        <v>0</v>
      </c>
      <c r="KO26" s="58">
        <v>0</v>
      </c>
      <c r="KP26" s="58">
        <v>0</v>
      </c>
      <c r="KQ26" s="58">
        <v>0</v>
      </c>
      <c r="KR26" s="58">
        <v>0</v>
      </c>
      <c r="KS26" s="58">
        <v>0</v>
      </c>
      <c r="KT26" s="58">
        <v>0</v>
      </c>
      <c r="KU26" s="58">
        <v>0</v>
      </c>
      <c r="KV26" s="58">
        <v>0</v>
      </c>
      <c r="KW26" s="58">
        <v>0</v>
      </c>
      <c r="KX26" s="58">
        <v>0</v>
      </c>
      <c r="KY26" s="58">
        <v>0</v>
      </c>
      <c r="KZ26" s="58">
        <v>0</v>
      </c>
      <c r="LA26" s="58">
        <v>0</v>
      </c>
      <c r="LB26" s="58">
        <v>0</v>
      </c>
      <c r="LC26" s="58">
        <v>0</v>
      </c>
      <c r="LD26" s="58">
        <v>0</v>
      </c>
      <c r="LE26" s="58">
        <v>0</v>
      </c>
      <c r="LF26" s="58">
        <v>0</v>
      </c>
      <c r="LG26" s="58">
        <v>0</v>
      </c>
      <c r="LH26" s="58">
        <v>0</v>
      </c>
      <c r="LI26" s="58">
        <v>0</v>
      </c>
      <c r="LJ26" s="59">
        <v>0</v>
      </c>
      <c r="LK26" s="63">
        <v>0</v>
      </c>
      <c r="LL26" s="63">
        <v>0</v>
      </c>
      <c r="LM26" s="63">
        <v>1.4404339715838432E-2</v>
      </c>
      <c r="LN26" s="63">
        <v>0</v>
      </c>
      <c r="LO26" s="63">
        <v>0</v>
      </c>
      <c r="LP26" s="63">
        <v>0</v>
      </c>
      <c r="LQ26" s="63">
        <v>0</v>
      </c>
      <c r="LR26" s="63">
        <v>0</v>
      </c>
      <c r="LS26" s="63">
        <v>0</v>
      </c>
      <c r="LT26" s="63">
        <v>0</v>
      </c>
      <c r="LU26" s="63">
        <v>2.690909786906559E-5</v>
      </c>
      <c r="LV26" s="63">
        <v>0</v>
      </c>
      <c r="LW26" s="63">
        <v>2.013326775340829E-5</v>
      </c>
      <c r="LX26" s="63">
        <v>0</v>
      </c>
      <c r="LY26" s="63">
        <v>0</v>
      </c>
      <c r="LZ26" s="63">
        <v>7.3012069333344698E-4</v>
      </c>
      <c r="MA26" s="63">
        <v>2.6203945162706077E-4</v>
      </c>
      <c r="MB26" s="63">
        <v>0</v>
      </c>
      <c r="MC26" s="63">
        <v>0</v>
      </c>
      <c r="MD26" s="63">
        <v>1.3621788821183145E-4</v>
      </c>
      <c r="ME26" s="63">
        <v>3.56498290784657E-4</v>
      </c>
      <c r="MF26" s="63">
        <v>1.5292730182409286E-2</v>
      </c>
      <c r="MG26" s="63">
        <v>4.3966181692667305E-4</v>
      </c>
      <c r="MH26" s="63">
        <v>7.7136405743658543E-3</v>
      </c>
      <c r="MI26" s="63">
        <v>3.5378688480705023E-3</v>
      </c>
      <c r="MJ26" s="63">
        <v>0</v>
      </c>
      <c r="MK26" s="63">
        <v>2.9358845204114914E-3</v>
      </c>
      <c r="ML26" s="63">
        <v>0</v>
      </c>
      <c r="MM26" s="63">
        <v>4.1490526200504974E-5</v>
      </c>
      <c r="MN26" s="63">
        <v>2.5145551189780235E-3</v>
      </c>
      <c r="MO26" s="63">
        <v>0</v>
      </c>
      <c r="MP26" s="63">
        <v>0</v>
      </c>
      <c r="MQ26" s="63">
        <v>3.8214935921132565E-4</v>
      </c>
      <c r="MR26" s="63">
        <v>1.9448643797659315E-5</v>
      </c>
      <c r="MS26" s="63">
        <v>4.185418039560318E-2</v>
      </c>
      <c r="MT26" s="63">
        <v>0</v>
      </c>
      <c r="MU26" s="63">
        <v>0</v>
      </c>
      <c r="MV26" s="63">
        <v>0</v>
      </c>
      <c r="MW26" s="63">
        <v>1.2084712943760678E-4</v>
      </c>
      <c r="MX26" s="63">
        <v>3.2697332790121436E-4</v>
      </c>
    </row>
    <row r="27" spans="2:362" s="38" customFormat="1">
      <c r="B27" s="31" t="s">
        <v>34</v>
      </c>
      <c r="C27" s="57">
        <v>9.182262949991582E-9</v>
      </c>
      <c r="D27" s="58">
        <v>1.4718541940794694E-9</v>
      </c>
      <c r="E27" s="58">
        <v>0</v>
      </c>
      <c r="F27" s="58">
        <v>0</v>
      </c>
      <c r="G27" s="58">
        <v>5.6871875264707938E-11</v>
      </c>
      <c r="H27" s="58">
        <v>8.270413520694575E-11</v>
      </c>
      <c r="I27" s="58">
        <v>1.9026702088864589E-11</v>
      </c>
      <c r="J27" s="58">
        <v>3.8760269299720207E-11</v>
      </c>
      <c r="K27" s="58">
        <v>5.3661228238688352E-11</v>
      </c>
      <c r="L27" s="58">
        <v>7.5697182896905524E-12</v>
      </c>
      <c r="M27" s="58">
        <v>3.8140123004293258E-11</v>
      </c>
      <c r="N27" s="58">
        <v>2.713130067832914E-11</v>
      </c>
      <c r="O27" s="58">
        <v>5.8636241695442237E-11</v>
      </c>
      <c r="P27" s="58">
        <v>1.129926431531203E-6</v>
      </c>
      <c r="Q27" s="58">
        <v>1.0529872724873712E-6</v>
      </c>
      <c r="R27" s="58">
        <v>0</v>
      </c>
      <c r="S27" s="58">
        <v>7.3141188750014408E-7</v>
      </c>
      <c r="T27" s="58">
        <v>2.6889849777944619E-6</v>
      </c>
      <c r="U27" s="58">
        <v>3.3441492630625902E-11</v>
      </c>
      <c r="V27" s="58">
        <v>2.2048754999559605E-6</v>
      </c>
      <c r="W27" s="58">
        <v>4.8487493131688097E-7</v>
      </c>
      <c r="X27" s="58">
        <v>4.6548793761758134E-6</v>
      </c>
      <c r="Y27" s="58">
        <v>1.6642843547742814E-5</v>
      </c>
      <c r="Z27" s="58">
        <v>2.1206347810220905E-5</v>
      </c>
      <c r="AA27" s="58">
        <v>1.2487750609579962E-5</v>
      </c>
      <c r="AB27" s="58">
        <v>0</v>
      </c>
      <c r="AC27" s="58">
        <v>1.178034654003568E-5</v>
      </c>
      <c r="AD27" s="58">
        <v>1.8685971099330345E-6</v>
      </c>
      <c r="AE27" s="58">
        <v>6.6715091406877036E-7</v>
      </c>
      <c r="AF27" s="58">
        <v>3.2542400276724948E-6</v>
      </c>
      <c r="AG27" s="58">
        <v>5.2114501158939674E-7</v>
      </c>
      <c r="AH27" s="58">
        <v>1.4930611413888073E-8</v>
      </c>
      <c r="AI27" s="58">
        <v>7.9634548910689773E-7</v>
      </c>
      <c r="AJ27" s="58">
        <v>1.8427481762728348E-9</v>
      </c>
      <c r="AK27" s="58">
        <v>2.0749901523231529E-5</v>
      </c>
      <c r="AL27" s="58">
        <v>0</v>
      </c>
      <c r="AM27" s="58">
        <v>5.4092161860808119E-9</v>
      </c>
      <c r="AN27" s="58">
        <v>0</v>
      </c>
      <c r="AO27" s="58">
        <v>1.8026235011348035E-6</v>
      </c>
      <c r="AP27" s="59">
        <v>7.112357138794323E-7</v>
      </c>
      <c r="AQ27" s="57">
        <v>0</v>
      </c>
      <c r="AR27" s="58">
        <v>0</v>
      </c>
      <c r="AS27" s="58">
        <v>4.7039917262736708E-5</v>
      </c>
      <c r="AT27" s="58">
        <v>9.1957708355039358E-4</v>
      </c>
      <c r="AU27" s="58">
        <v>1.179653395411151E-6</v>
      </c>
      <c r="AV27" s="58">
        <v>0</v>
      </c>
      <c r="AW27" s="58">
        <v>0</v>
      </c>
      <c r="AX27" s="58">
        <v>2.1419125459942734E-6</v>
      </c>
      <c r="AY27" s="58">
        <v>0</v>
      </c>
      <c r="AZ27" s="58">
        <v>0</v>
      </c>
      <c r="BA27" s="58">
        <v>7.8374660006375052E-6</v>
      </c>
      <c r="BB27" s="58">
        <v>4.5673570525650575E-7</v>
      </c>
      <c r="BC27" s="58">
        <v>1.1488089057820616E-6</v>
      </c>
      <c r="BD27" s="58">
        <v>7.3104401963064447E-6</v>
      </c>
      <c r="BE27" s="58">
        <v>7.259430130943656E-4</v>
      </c>
      <c r="BF27" s="58">
        <v>8.4576176959672011E-6</v>
      </c>
      <c r="BG27" s="58">
        <v>1.6242300625890493E-3</v>
      </c>
      <c r="BH27" s="58">
        <v>6.4085278427228332E-4</v>
      </c>
      <c r="BI27" s="58">
        <v>2.9323619673959911E-4</v>
      </c>
      <c r="BJ27" s="58">
        <v>1.1449726298451424E-3</v>
      </c>
      <c r="BK27" s="58">
        <v>9.3142944388091564E-4</v>
      </c>
      <c r="BL27" s="58">
        <v>3.6169726401567459E-2</v>
      </c>
      <c r="BM27" s="58">
        <v>0.14446693658828735</v>
      </c>
      <c r="BN27" s="58">
        <v>7.6431848108768463E-2</v>
      </c>
      <c r="BO27" s="58">
        <v>3.8024343550205231E-2</v>
      </c>
      <c r="BP27" s="58">
        <v>1.1187903874088079E-4</v>
      </c>
      <c r="BQ27" s="58">
        <v>0.21534141898155212</v>
      </c>
      <c r="BR27" s="58">
        <v>3.4925270825624466E-2</v>
      </c>
      <c r="BS27" s="58">
        <v>5.1820810884237289E-2</v>
      </c>
      <c r="BT27" s="58">
        <v>2.4313388392329216E-2</v>
      </c>
      <c r="BU27" s="58">
        <v>8.9206062257289886E-3</v>
      </c>
      <c r="BV27" s="58">
        <v>1.1889173649251461E-2</v>
      </c>
      <c r="BW27" s="58">
        <v>3.3764413092285395E-3</v>
      </c>
      <c r="BX27" s="58">
        <v>2.2734303027391434E-2</v>
      </c>
      <c r="BY27" s="58">
        <v>5.5668670684099197E-3</v>
      </c>
      <c r="BZ27" s="58">
        <v>0</v>
      </c>
      <c r="CA27" s="58">
        <v>0</v>
      </c>
      <c r="CB27" s="58">
        <v>0</v>
      </c>
      <c r="CC27" s="58">
        <v>4.3650853331200778E-4</v>
      </c>
      <c r="CD27" s="59">
        <v>3.3284572418779135E-3</v>
      </c>
      <c r="CE27" s="57">
        <v>2.4322269382537343E-5</v>
      </c>
      <c r="CF27" s="58">
        <v>3.1417985724147002E-7</v>
      </c>
      <c r="CG27" s="58">
        <v>0</v>
      </c>
      <c r="CH27" s="58">
        <v>0</v>
      </c>
      <c r="CI27" s="58">
        <v>6.2183865168208285E-8</v>
      </c>
      <c r="CJ27" s="58">
        <v>2.0731131655793433E-7</v>
      </c>
      <c r="CK27" s="58">
        <v>2.6997884106094716E-7</v>
      </c>
      <c r="CL27" s="58">
        <v>1.2129029300922411E-6</v>
      </c>
      <c r="CM27" s="58">
        <v>9.5413398230448365E-4</v>
      </c>
      <c r="CN27" s="58">
        <v>0</v>
      </c>
      <c r="CO27" s="58">
        <v>5.6941477311056587E-8</v>
      </c>
      <c r="CP27" s="58">
        <v>4.7391662150175762E-8</v>
      </c>
      <c r="CQ27" s="58">
        <v>3.535493320327987E-8</v>
      </c>
      <c r="CR27" s="58">
        <v>2.0453697070479393E-3</v>
      </c>
      <c r="CS27" s="58">
        <v>1.5778267936639168E-7</v>
      </c>
      <c r="CT27" s="58">
        <v>3.693274047691375E-4</v>
      </c>
      <c r="CU27" s="58">
        <v>2.9257987625896931E-4</v>
      </c>
      <c r="CV27" s="58">
        <v>6.5481744240969419E-4</v>
      </c>
      <c r="CW27" s="58">
        <v>5.6301523000001907E-4</v>
      </c>
      <c r="CX27" s="58">
        <v>1.20462232735008E-3</v>
      </c>
      <c r="CY27" s="58">
        <v>4.5217420847620815E-5</v>
      </c>
      <c r="CZ27" s="58">
        <v>1.4153112033454818E-6</v>
      </c>
      <c r="DA27" s="58">
        <v>1.1616730262176134E-5</v>
      </c>
      <c r="DB27" s="58">
        <v>9.7446487052366138E-4</v>
      </c>
      <c r="DC27" s="58">
        <v>1.937851047841832E-4</v>
      </c>
      <c r="DD27" s="58">
        <v>0</v>
      </c>
      <c r="DE27" s="58">
        <v>1.2824276927858591E-4</v>
      </c>
      <c r="DF27" s="58">
        <v>0</v>
      </c>
      <c r="DG27" s="58">
        <v>6.6428794525563717E-5</v>
      </c>
      <c r="DH27" s="58">
        <v>2.9284181073307991E-4</v>
      </c>
      <c r="DI27" s="58">
        <v>0</v>
      </c>
      <c r="DJ27" s="58">
        <v>9.4733040896244347E-6</v>
      </c>
      <c r="DK27" s="58">
        <v>0</v>
      </c>
      <c r="DL27" s="58">
        <v>7.6932025194764719E-7</v>
      </c>
      <c r="DM27" s="58">
        <v>0</v>
      </c>
      <c r="DN27" s="58">
        <v>8.5175133790471591E-6</v>
      </c>
      <c r="DO27" s="58">
        <v>2.6099323235939664E-7</v>
      </c>
      <c r="DP27" s="58">
        <v>0</v>
      </c>
      <c r="DQ27" s="58">
        <v>1.0511986911296844E-3</v>
      </c>
      <c r="DR27" s="59">
        <v>5.5834556405898184E-5</v>
      </c>
      <c r="DS27" s="57">
        <v>5.67214364366464E-8</v>
      </c>
      <c r="DT27" s="58">
        <v>6.7118105517849358E-10</v>
      </c>
      <c r="DU27" s="58">
        <v>1.3834305573254824E-3</v>
      </c>
      <c r="DV27" s="58">
        <v>2.5079462211579084E-3</v>
      </c>
      <c r="DW27" s="58">
        <v>5.8569645489114919E-7</v>
      </c>
      <c r="DX27" s="58">
        <v>8.6971876953612082E-6</v>
      </c>
      <c r="DY27" s="58">
        <v>1.2588949438452346E-8</v>
      </c>
      <c r="DZ27" s="58">
        <v>2.3994900402612984E-4</v>
      </c>
      <c r="EA27" s="58">
        <v>2.238574552393402E-6</v>
      </c>
      <c r="EB27" s="58">
        <v>0</v>
      </c>
      <c r="EC27" s="58">
        <v>2.0087558368686587E-5</v>
      </c>
      <c r="ED27" s="58">
        <v>2.1814719275425887E-6</v>
      </c>
      <c r="EE27" s="58">
        <v>1.604663680154772E-6</v>
      </c>
      <c r="EF27" s="58">
        <v>1.0076712351292372E-4</v>
      </c>
      <c r="EG27" s="58">
        <v>2.3834538296796381E-5</v>
      </c>
      <c r="EH27" s="58">
        <v>2.0095831132493913E-4</v>
      </c>
      <c r="EI27" s="58">
        <v>2.839874941855669E-3</v>
      </c>
      <c r="EJ27" s="58">
        <v>6.2280759448185563E-4</v>
      </c>
      <c r="EK27" s="58">
        <v>2.879743988160044E-4</v>
      </c>
      <c r="EL27" s="58">
        <v>7.8916898928582668E-5</v>
      </c>
      <c r="EM27" s="58">
        <v>1.9526235701050609E-4</v>
      </c>
      <c r="EN27" s="58">
        <v>3.4370953217148781E-3</v>
      </c>
      <c r="EO27" s="58">
        <v>6.8070287816226482E-3</v>
      </c>
      <c r="EP27" s="58">
        <v>3.3773211180232465E-4</v>
      </c>
      <c r="EQ27" s="58">
        <v>1.22182781342417E-3</v>
      </c>
      <c r="ER27" s="58">
        <v>3.3308657293673605E-5</v>
      </c>
      <c r="ES27" s="58">
        <v>5.8591965353116393E-4</v>
      </c>
      <c r="ET27" s="58">
        <v>2.2359303329722025E-5</v>
      </c>
      <c r="EU27" s="58">
        <v>0</v>
      </c>
      <c r="EV27" s="58">
        <v>0</v>
      </c>
      <c r="EW27" s="58">
        <v>1.7566791257195291E-6</v>
      </c>
      <c r="EX27" s="58">
        <v>6.8193198785593268E-6</v>
      </c>
      <c r="EY27" s="58">
        <v>4.0296927181771025E-5</v>
      </c>
      <c r="EZ27" s="58">
        <v>2.9855946195311844E-6</v>
      </c>
      <c r="FA27" s="58">
        <v>0</v>
      </c>
      <c r="FB27" s="58">
        <v>2.9273294330778299E-6</v>
      </c>
      <c r="FC27" s="58">
        <v>1.0464459592185449E-6</v>
      </c>
      <c r="FD27" s="58">
        <v>3.5043846582993865E-4</v>
      </c>
      <c r="FE27" s="58">
        <v>2.1367226145230234E-4</v>
      </c>
      <c r="FF27" s="59">
        <v>4.1498825885355473E-3</v>
      </c>
      <c r="FG27" s="57">
        <v>0</v>
      </c>
      <c r="FH27" s="58">
        <v>0</v>
      </c>
      <c r="FI27" s="58">
        <v>0</v>
      </c>
      <c r="FJ27" s="58">
        <v>0</v>
      </c>
      <c r="FK27" s="58">
        <v>0</v>
      </c>
      <c r="FL27" s="58">
        <v>3.2408878207206726E-2</v>
      </c>
      <c r="FM27" s="58">
        <v>9.7226634621620178E-2</v>
      </c>
      <c r="FN27" s="58">
        <v>0.32322543859481812</v>
      </c>
      <c r="FO27" s="58">
        <v>8.462156355381012E-2</v>
      </c>
      <c r="FP27" s="58">
        <v>7.5234897434711456E-2</v>
      </c>
      <c r="FQ27" s="58">
        <v>1.0031319223344326E-2</v>
      </c>
      <c r="FR27" s="58">
        <v>0</v>
      </c>
      <c r="FS27" s="58">
        <v>4.1797161102294922E-3</v>
      </c>
      <c r="FT27" s="58">
        <v>2.9637990519404411E-3</v>
      </c>
      <c r="FU27" s="58">
        <v>8.5657045245170593E-2</v>
      </c>
      <c r="FV27" s="58">
        <v>0</v>
      </c>
      <c r="FW27" s="58">
        <v>9.4610750675201416E-2</v>
      </c>
      <c r="FX27" s="58">
        <v>0.10443401336669922</v>
      </c>
      <c r="FY27" s="58">
        <v>2.7219798415899277E-2</v>
      </c>
      <c r="FZ27" s="58">
        <v>0.22435720264911652</v>
      </c>
      <c r="GA27" s="58">
        <v>6.7463375627994537E-2</v>
      </c>
      <c r="GB27" s="58">
        <v>0.18916025757789612</v>
      </c>
      <c r="GC27" s="58">
        <v>3.1117639541625977</v>
      </c>
      <c r="GD27" s="58">
        <v>0.78784900903701782</v>
      </c>
      <c r="GE27" s="58">
        <v>0.29793018102645874</v>
      </c>
      <c r="GF27" s="58">
        <v>0</v>
      </c>
      <c r="GG27" s="58">
        <v>3.4707250595092773</v>
      </c>
      <c r="GH27" s="58">
        <v>7.1006707847118378E-2</v>
      </c>
      <c r="GI27" s="58">
        <v>0.11935383826494217</v>
      </c>
      <c r="GJ27" s="58">
        <v>0.81678062677383423</v>
      </c>
      <c r="GK27" s="58">
        <v>0</v>
      </c>
      <c r="GL27" s="58">
        <v>6.2849506735801697E-2</v>
      </c>
      <c r="GM27" s="58">
        <v>0.62063127756118774</v>
      </c>
      <c r="GN27" s="58">
        <v>0</v>
      </c>
      <c r="GO27" s="58">
        <v>0.20447641611099243</v>
      </c>
      <c r="GP27" s="58">
        <v>0</v>
      </c>
      <c r="GQ27" s="58">
        <v>0</v>
      </c>
      <c r="GR27" s="58">
        <v>0.28422072529792786</v>
      </c>
      <c r="GS27" s="58">
        <v>0</v>
      </c>
      <c r="GT27" s="59">
        <v>0</v>
      </c>
      <c r="GU27" s="57">
        <v>0</v>
      </c>
      <c r="GV27" s="58">
        <v>0</v>
      </c>
      <c r="GW27" s="58">
        <v>0</v>
      </c>
      <c r="GX27" s="58">
        <v>0</v>
      </c>
      <c r="GY27" s="58">
        <v>0</v>
      </c>
      <c r="GZ27" s="58">
        <v>0</v>
      </c>
      <c r="HA27" s="58">
        <v>0</v>
      </c>
      <c r="HB27" s="58">
        <v>0</v>
      </c>
      <c r="HC27" s="58">
        <v>0</v>
      </c>
      <c r="HD27" s="58">
        <v>0</v>
      </c>
      <c r="HE27" s="58">
        <v>0</v>
      </c>
      <c r="HF27" s="58">
        <v>0</v>
      </c>
      <c r="HG27" s="58">
        <v>0</v>
      </c>
      <c r="HH27" s="58">
        <v>0</v>
      </c>
      <c r="HI27" s="58">
        <v>0</v>
      </c>
      <c r="HJ27" s="58">
        <v>0</v>
      </c>
      <c r="HK27" s="58">
        <v>0</v>
      </c>
      <c r="HL27" s="58">
        <v>0</v>
      </c>
      <c r="HM27" s="58">
        <v>0</v>
      </c>
      <c r="HN27" s="58">
        <v>0</v>
      </c>
      <c r="HO27" s="58">
        <v>0</v>
      </c>
      <c r="HP27" s="58">
        <v>0</v>
      </c>
      <c r="HQ27" s="58">
        <v>0</v>
      </c>
      <c r="HR27" s="58">
        <v>0</v>
      </c>
      <c r="HS27" s="58">
        <v>0</v>
      </c>
      <c r="HT27" s="58">
        <v>0</v>
      </c>
      <c r="HU27" s="58">
        <v>0</v>
      </c>
      <c r="HV27" s="58">
        <v>0</v>
      </c>
      <c r="HW27" s="58">
        <v>0</v>
      </c>
      <c r="HX27" s="58">
        <v>0</v>
      </c>
      <c r="HY27" s="58">
        <v>0</v>
      </c>
      <c r="HZ27" s="58">
        <v>0</v>
      </c>
      <c r="IA27" s="58">
        <v>0</v>
      </c>
      <c r="IB27" s="58">
        <v>0</v>
      </c>
      <c r="IC27" s="58">
        <v>0</v>
      </c>
      <c r="ID27" s="58">
        <v>0</v>
      </c>
      <c r="IE27" s="58">
        <v>0</v>
      </c>
      <c r="IF27" s="58">
        <v>0</v>
      </c>
      <c r="IG27" s="58">
        <v>0</v>
      </c>
      <c r="IH27" s="59">
        <v>0</v>
      </c>
      <c r="II27" s="57">
        <v>0.62200391292572021</v>
      </c>
      <c r="IJ27" s="58">
        <v>8.341142674908042E-4</v>
      </c>
      <c r="IK27" s="58">
        <v>1.1285075452178717E-3</v>
      </c>
      <c r="IL27" s="58">
        <v>0.40694960951805115</v>
      </c>
      <c r="IM27" s="58">
        <v>3.0420636758208275E-3</v>
      </c>
      <c r="IN27" s="58">
        <v>1.3345828279852867E-2</v>
      </c>
      <c r="IO27" s="58">
        <v>6.084127351641655E-3</v>
      </c>
      <c r="IP27" s="58">
        <v>4.4060859829187393E-2</v>
      </c>
      <c r="IQ27" s="58">
        <v>9.2635750770568848E-2</v>
      </c>
      <c r="IR27" s="58">
        <v>0</v>
      </c>
      <c r="IS27" s="58">
        <v>0.19214068353176117</v>
      </c>
      <c r="IT27" s="58">
        <v>1.280610729008913E-2</v>
      </c>
      <c r="IU27" s="58">
        <v>2.6004739105701447E-2</v>
      </c>
      <c r="IV27" s="58">
        <v>4.8574889078736305E-3</v>
      </c>
      <c r="IW27" s="58">
        <v>5.6523509323596954E-2</v>
      </c>
      <c r="IX27" s="58">
        <v>4.9065547063946724E-3</v>
      </c>
      <c r="IY27" s="58">
        <v>0.31038865447044373</v>
      </c>
      <c r="IZ27" s="58">
        <v>0.4022393524646759</v>
      </c>
      <c r="JA27" s="58">
        <v>5.5836595594882965E-2</v>
      </c>
      <c r="JB27" s="58">
        <v>1.3649053573608398</v>
      </c>
      <c r="JC27" s="58">
        <v>7.1095980703830719E-2</v>
      </c>
      <c r="JD27" s="58">
        <v>6.4177736639976501E-2</v>
      </c>
      <c r="JE27" s="58">
        <v>0.40047299861907959</v>
      </c>
      <c r="JF27" s="58">
        <v>0.17413361370563507</v>
      </c>
      <c r="JG27" s="58">
        <v>3.7142615765333176E-2</v>
      </c>
      <c r="JH27" s="58">
        <v>1.815425232052803E-3</v>
      </c>
      <c r="JI27" s="58">
        <v>0.30023208260536194</v>
      </c>
      <c r="JJ27" s="58">
        <v>0</v>
      </c>
      <c r="JK27" s="58">
        <v>1.9626219291239977E-3</v>
      </c>
      <c r="JL27" s="58">
        <v>1.6191629692912102E-2</v>
      </c>
      <c r="JM27" s="58">
        <v>0</v>
      </c>
      <c r="JN27" s="58">
        <v>1.216825470328331E-2</v>
      </c>
      <c r="JO27" s="58">
        <v>0.18954020738601685</v>
      </c>
      <c r="JP27" s="58">
        <v>9.3224539887160063E-4</v>
      </c>
      <c r="JQ27" s="58">
        <v>4.9409005790948868E-2</v>
      </c>
      <c r="JR27" s="58">
        <v>4.8771150410175323E-2</v>
      </c>
      <c r="JS27" s="58">
        <v>2.9439327772706747E-4</v>
      </c>
      <c r="JT27" s="58">
        <v>1.3836484402418137E-2</v>
      </c>
      <c r="JU27" s="58">
        <v>3.6799157969653606E-3</v>
      </c>
      <c r="JV27" s="59">
        <v>3.9792157709598541E-2</v>
      </c>
      <c r="JW27" s="57">
        <v>0</v>
      </c>
      <c r="JX27" s="58">
        <v>0</v>
      </c>
      <c r="JY27" s="58">
        <v>0</v>
      </c>
      <c r="JZ27" s="58">
        <v>0</v>
      </c>
      <c r="KA27" s="58">
        <v>0</v>
      </c>
      <c r="KB27" s="58">
        <v>0</v>
      </c>
      <c r="KC27" s="58">
        <v>0</v>
      </c>
      <c r="KD27" s="58">
        <v>0</v>
      </c>
      <c r="KE27" s="58">
        <v>0</v>
      </c>
      <c r="KF27" s="58">
        <v>0</v>
      </c>
      <c r="KG27" s="58">
        <v>0</v>
      </c>
      <c r="KH27" s="58">
        <v>0</v>
      </c>
      <c r="KI27" s="58">
        <v>0</v>
      </c>
      <c r="KJ27" s="58">
        <v>0</v>
      </c>
      <c r="KK27" s="58">
        <v>0</v>
      </c>
      <c r="KL27" s="58">
        <v>0</v>
      </c>
      <c r="KM27" s="58">
        <v>0</v>
      </c>
      <c r="KN27" s="58">
        <v>0</v>
      </c>
      <c r="KO27" s="58">
        <v>0</v>
      </c>
      <c r="KP27" s="58">
        <v>0</v>
      </c>
      <c r="KQ27" s="58">
        <v>0</v>
      </c>
      <c r="KR27" s="58">
        <v>0</v>
      </c>
      <c r="KS27" s="58">
        <v>0</v>
      </c>
      <c r="KT27" s="58">
        <v>0</v>
      </c>
      <c r="KU27" s="58">
        <v>0</v>
      </c>
      <c r="KV27" s="58">
        <v>0</v>
      </c>
      <c r="KW27" s="58">
        <v>0</v>
      </c>
      <c r="KX27" s="58">
        <v>0</v>
      </c>
      <c r="KY27" s="58">
        <v>0</v>
      </c>
      <c r="KZ27" s="58">
        <v>0</v>
      </c>
      <c r="LA27" s="58">
        <v>0</v>
      </c>
      <c r="LB27" s="58">
        <v>0</v>
      </c>
      <c r="LC27" s="58">
        <v>0</v>
      </c>
      <c r="LD27" s="58">
        <v>0</v>
      </c>
      <c r="LE27" s="58">
        <v>0</v>
      </c>
      <c r="LF27" s="58">
        <v>0</v>
      </c>
      <c r="LG27" s="58">
        <v>0</v>
      </c>
      <c r="LH27" s="58">
        <v>0</v>
      </c>
      <c r="LI27" s="58">
        <v>0</v>
      </c>
      <c r="LJ27" s="59">
        <v>0</v>
      </c>
      <c r="LK27" s="63">
        <v>0</v>
      </c>
      <c r="LL27" s="63">
        <v>3.8494462728522194E-7</v>
      </c>
      <c r="LM27" s="63">
        <v>1.208085086545907E-4</v>
      </c>
      <c r="LN27" s="63">
        <v>0</v>
      </c>
      <c r="LO27" s="63">
        <v>0</v>
      </c>
      <c r="LP27" s="63">
        <v>0</v>
      </c>
      <c r="LQ27" s="63">
        <v>1.1389222891011741E-5</v>
      </c>
      <c r="LR27" s="63">
        <v>2.6067982616950758E-5</v>
      </c>
      <c r="LS27" s="63">
        <v>0</v>
      </c>
      <c r="LT27" s="63">
        <v>1.6807100109872408E-5</v>
      </c>
      <c r="LU27" s="63">
        <v>5.9885522205149755E-5</v>
      </c>
      <c r="LV27" s="63">
        <v>2.3270826204679906E-5</v>
      </c>
      <c r="LW27" s="63">
        <v>0</v>
      </c>
      <c r="LX27" s="63">
        <v>0</v>
      </c>
      <c r="LY27" s="63">
        <v>2.1487923731910996E-5</v>
      </c>
      <c r="LZ27" s="63">
        <v>1.3387951184995472E-5</v>
      </c>
      <c r="MA27" s="63">
        <v>1.9055190932704136E-5</v>
      </c>
      <c r="MB27" s="63">
        <v>6.7739620135398582E-6</v>
      </c>
      <c r="MC27" s="63">
        <v>1.865070044004824E-5</v>
      </c>
      <c r="MD27" s="63">
        <v>5.4658907174598426E-5</v>
      </c>
      <c r="ME27" s="63">
        <v>1.065674950950779E-5</v>
      </c>
      <c r="MF27" s="63">
        <v>5.4444826673716307E-4</v>
      </c>
      <c r="MG27" s="63">
        <v>1.6877482994459569E-4</v>
      </c>
      <c r="MH27" s="63">
        <v>8.3492766134440899E-4</v>
      </c>
      <c r="MI27" s="63">
        <v>3.2612236100248992E-4</v>
      </c>
      <c r="MJ27" s="63">
        <v>8.768659427005332E-6</v>
      </c>
      <c r="MK27" s="63">
        <v>1.3008059468120337E-3</v>
      </c>
      <c r="ML27" s="63">
        <v>0</v>
      </c>
      <c r="MM27" s="63">
        <v>1.7458850152252126E-6</v>
      </c>
      <c r="MN27" s="63">
        <v>3.3287640690105036E-5</v>
      </c>
      <c r="MO27" s="63">
        <v>0</v>
      </c>
      <c r="MP27" s="63">
        <v>0</v>
      </c>
      <c r="MQ27" s="63">
        <v>1.964759093198154E-7</v>
      </c>
      <c r="MR27" s="63">
        <v>0</v>
      </c>
      <c r="MS27" s="63">
        <v>9.6552495961077511E-5</v>
      </c>
      <c r="MT27" s="63">
        <v>0</v>
      </c>
      <c r="MU27" s="63">
        <v>0</v>
      </c>
      <c r="MV27" s="63">
        <v>0</v>
      </c>
      <c r="MW27" s="63">
        <v>2.5487059247097932E-5</v>
      </c>
      <c r="MX27" s="63">
        <v>1.3559067156165838E-5</v>
      </c>
    </row>
    <row r="28" spans="2:362" s="38" customFormat="1" ht="45">
      <c r="B28" s="31" t="s">
        <v>35</v>
      </c>
      <c r="C28" s="57">
        <v>3.1209157924649844E-8</v>
      </c>
      <c r="D28" s="58">
        <v>7.0828036768944003E-9</v>
      </c>
      <c r="E28" s="58">
        <v>6.0916522670595441E-7</v>
      </c>
      <c r="F28" s="58">
        <v>4.4354266184084678E-15</v>
      </c>
      <c r="G28" s="58">
        <v>4.9535433532810202E-8</v>
      </c>
      <c r="H28" s="58">
        <v>1.6032119631859132E-8</v>
      </c>
      <c r="I28" s="58">
        <v>9.3096783615465029E-9</v>
      </c>
      <c r="J28" s="58">
        <v>3.0961300012677384E-7</v>
      </c>
      <c r="K28" s="58">
        <v>2.7380579581404163E-7</v>
      </c>
      <c r="L28" s="58">
        <v>7.3371388964460493E-9</v>
      </c>
      <c r="M28" s="58">
        <v>4.0420147229269787E-9</v>
      </c>
      <c r="N28" s="58">
        <v>2.2759742535072292E-8</v>
      </c>
      <c r="O28" s="58">
        <v>4.9929774093016022E-8</v>
      </c>
      <c r="P28" s="58">
        <v>7.2209289214697492E-8</v>
      </c>
      <c r="Q28" s="58">
        <v>2.3133075455206153E-9</v>
      </c>
      <c r="R28" s="58">
        <v>2.6644759287819397E-8</v>
      </c>
      <c r="S28" s="58">
        <v>2.5859840491193609E-8</v>
      </c>
      <c r="T28" s="58">
        <v>6.2281975488076569E-7</v>
      </c>
      <c r="U28" s="58">
        <v>1.5088809846020013E-7</v>
      </c>
      <c r="V28" s="58">
        <v>8.6356131134834868E-8</v>
      </c>
      <c r="W28" s="58">
        <v>3.2386985537868895E-8</v>
      </c>
      <c r="X28" s="58">
        <v>1.2596694887179183E-7</v>
      </c>
      <c r="Y28" s="58">
        <v>3.3751654804348163E-9</v>
      </c>
      <c r="Z28" s="58">
        <v>3.7571891198240337E-7</v>
      </c>
      <c r="AA28" s="58">
        <v>2.46227443767566E-7</v>
      </c>
      <c r="AB28" s="58">
        <v>2.2876063023036242E-12</v>
      </c>
      <c r="AC28" s="58">
        <v>1.4589442542956021E-8</v>
      </c>
      <c r="AD28" s="58">
        <v>1.6076388220653826E-8</v>
      </c>
      <c r="AE28" s="58">
        <v>2.1533761440650778E-8</v>
      </c>
      <c r="AF28" s="58">
        <v>9.6059363841050072E-7</v>
      </c>
      <c r="AG28" s="58">
        <v>8.9804395031478634E-9</v>
      </c>
      <c r="AH28" s="58">
        <v>7.5696586776530239E-9</v>
      </c>
      <c r="AI28" s="58">
        <v>5.7294872846114231E-8</v>
      </c>
      <c r="AJ28" s="58">
        <v>2.507749741198495E-8</v>
      </c>
      <c r="AK28" s="58">
        <v>1.0921108923866996E-6</v>
      </c>
      <c r="AL28" s="58">
        <v>4.125031705104476E-10</v>
      </c>
      <c r="AM28" s="58">
        <v>9.3332230832743335E-9</v>
      </c>
      <c r="AN28" s="58">
        <v>3.004952509044756E-9</v>
      </c>
      <c r="AO28" s="58">
        <v>1.9599368794587235E-9</v>
      </c>
      <c r="AP28" s="59">
        <v>1.0700276931174812E-7</v>
      </c>
      <c r="AQ28" s="57">
        <v>3.3085350878536701E-4</v>
      </c>
      <c r="AR28" s="58">
        <v>2.493016154403449E-6</v>
      </c>
      <c r="AS28" s="58">
        <v>8.5059384582564235E-4</v>
      </c>
      <c r="AT28" s="58">
        <v>1.0279682464897633E-4</v>
      </c>
      <c r="AU28" s="58">
        <v>2.328459668206051E-4</v>
      </c>
      <c r="AV28" s="58">
        <v>2.6112551495316438E-5</v>
      </c>
      <c r="AW28" s="58">
        <v>9.3522314273286611E-5</v>
      </c>
      <c r="AX28" s="58">
        <v>5.3248490439727902E-4</v>
      </c>
      <c r="AY28" s="58">
        <v>1.023096265271306E-4</v>
      </c>
      <c r="AZ28" s="58">
        <v>3.3766409615054727E-5</v>
      </c>
      <c r="BA28" s="58">
        <v>1.6836563645483693E-6</v>
      </c>
      <c r="BB28" s="58">
        <v>3.9280039345612749E-5</v>
      </c>
      <c r="BC28" s="58">
        <v>6.2034043367020786E-5</v>
      </c>
      <c r="BD28" s="58">
        <v>1.361130562145263E-4</v>
      </c>
      <c r="BE28" s="58">
        <v>2.9288174118846655E-4</v>
      </c>
      <c r="BF28" s="58">
        <v>1.1129479389637709E-4</v>
      </c>
      <c r="BG28" s="58">
        <v>2.4156350991688669E-4</v>
      </c>
      <c r="BH28" s="58">
        <v>2.5701712002046406E-4</v>
      </c>
      <c r="BI28" s="58">
        <v>2.8054796530341264E-7</v>
      </c>
      <c r="BJ28" s="58">
        <v>2.2518821060657501E-4</v>
      </c>
      <c r="BK28" s="58">
        <v>1.10856861283537E-4</v>
      </c>
      <c r="BL28" s="58">
        <v>1.0822783224284649E-3</v>
      </c>
      <c r="BM28" s="58">
        <v>3.0166961369104683E-4</v>
      </c>
      <c r="BN28" s="58">
        <v>6.9392059231176972E-4</v>
      </c>
      <c r="BO28" s="58">
        <v>4.7856103628873825E-3</v>
      </c>
      <c r="BP28" s="58">
        <v>7.4814372055698186E-5</v>
      </c>
      <c r="BQ28" s="58">
        <v>1.336211571469903E-3</v>
      </c>
      <c r="BR28" s="58">
        <v>3.8559321546927094E-4</v>
      </c>
      <c r="BS28" s="58">
        <v>1.3266716268844903E-4</v>
      </c>
      <c r="BT28" s="58">
        <v>2.0318378228694201E-3</v>
      </c>
      <c r="BU28" s="58">
        <v>2.8063221179763786E-5</v>
      </c>
      <c r="BV28" s="58">
        <v>3.7401994632091373E-5</v>
      </c>
      <c r="BW28" s="58">
        <v>2.9400081257335842E-4</v>
      </c>
      <c r="BX28" s="58">
        <v>4.3273307710478548E-6</v>
      </c>
      <c r="BY28" s="58">
        <v>5.923605989664793E-3</v>
      </c>
      <c r="BZ28" s="58">
        <v>4.4501857701106928E-6</v>
      </c>
      <c r="CA28" s="58">
        <v>0</v>
      </c>
      <c r="CB28" s="58">
        <v>0</v>
      </c>
      <c r="CC28" s="58">
        <v>1.1910121975233778E-4</v>
      </c>
      <c r="CD28" s="59">
        <v>8.0259429523721337E-4</v>
      </c>
      <c r="CE28" s="57">
        <v>6.8327281624078751E-3</v>
      </c>
      <c r="CF28" s="58">
        <v>3.9011305489111692E-5</v>
      </c>
      <c r="CG28" s="58">
        <v>9.5399674028158188E-3</v>
      </c>
      <c r="CH28" s="58">
        <v>1.6683410853147507E-2</v>
      </c>
      <c r="CI28" s="58">
        <v>5.204386543482542E-4</v>
      </c>
      <c r="CJ28" s="58">
        <v>1.7350614070892334E-3</v>
      </c>
      <c r="CK28" s="58">
        <v>2.2595480550080538E-3</v>
      </c>
      <c r="CL28" s="58">
        <v>1.0151212103664875E-2</v>
      </c>
      <c r="CM28" s="58">
        <v>9.7442843252792954E-4</v>
      </c>
      <c r="CN28" s="58">
        <v>0</v>
      </c>
      <c r="CO28" s="58">
        <v>4.7656329115852714E-4</v>
      </c>
      <c r="CP28" s="58">
        <v>3.9663753705099225E-4</v>
      </c>
      <c r="CQ28" s="58">
        <v>2.9589791665785015E-4</v>
      </c>
      <c r="CR28" s="58">
        <v>1.0301809525117278E-3</v>
      </c>
      <c r="CS28" s="58">
        <v>1.3205388095229864E-3</v>
      </c>
      <c r="CT28" s="58">
        <v>2.9151476919651031E-3</v>
      </c>
      <c r="CU28" s="58">
        <v>2.2850831737741828E-4</v>
      </c>
      <c r="CV28" s="58">
        <v>5.1142007578164339E-4</v>
      </c>
      <c r="CW28" s="58">
        <v>4.397214506752789E-4</v>
      </c>
      <c r="CX28" s="58">
        <v>9.4082410214468837E-4</v>
      </c>
      <c r="CY28" s="58">
        <v>2.0393808372318745E-3</v>
      </c>
      <c r="CZ28" s="58">
        <v>3.8452071021310985E-4</v>
      </c>
      <c r="DA28" s="58">
        <v>3.1561071518808603E-3</v>
      </c>
      <c r="DB28" s="58">
        <v>2.3532328486908227E-4</v>
      </c>
      <c r="DC28" s="58">
        <v>4.67971149191726E-5</v>
      </c>
      <c r="DD28" s="58">
        <v>0</v>
      </c>
      <c r="DE28" s="58">
        <v>3.0969313229434192E-5</v>
      </c>
      <c r="DF28" s="58">
        <v>0</v>
      </c>
      <c r="DG28" s="58">
        <v>1.6041873095673509E-5</v>
      </c>
      <c r="DH28" s="58">
        <v>7.0718291681259871E-5</v>
      </c>
      <c r="DI28" s="58">
        <v>0</v>
      </c>
      <c r="DJ28" s="58">
        <v>2.2877059109305264E-6</v>
      </c>
      <c r="DK28" s="58">
        <v>3.3241155324503779E-4</v>
      </c>
      <c r="DL28" s="58">
        <v>6.4387116581201553E-3</v>
      </c>
      <c r="DM28" s="58">
        <v>1.1202877387404442E-2</v>
      </c>
      <c r="DN28" s="58">
        <v>0</v>
      </c>
      <c r="DO28" s="58">
        <v>0</v>
      </c>
      <c r="DP28" s="58">
        <v>0</v>
      </c>
      <c r="DQ28" s="58">
        <v>0</v>
      </c>
      <c r="DR28" s="59">
        <v>4.9376148730516434E-2</v>
      </c>
      <c r="DS28" s="57">
        <v>2.1742629178334028E-4</v>
      </c>
      <c r="DT28" s="58">
        <v>2.3121484726829067E-9</v>
      </c>
      <c r="DU28" s="58">
        <v>1.5350090339779854E-2</v>
      </c>
      <c r="DV28" s="58">
        <v>8.9966468513011932E-3</v>
      </c>
      <c r="DW28" s="58">
        <v>1.1936465307371691E-4</v>
      </c>
      <c r="DX28" s="58">
        <v>6.2671002524439245E-5</v>
      </c>
      <c r="DY28" s="58">
        <v>1.7924277926795185E-5</v>
      </c>
      <c r="DZ28" s="58">
        <v>1.0379276936873794E-3</v>
      </c>
      <c r="EA28" s="58">
        <v>8.9550303528085351E-6</v>
      </c>
      <c r="EB28" s="58">
        <v>0</v>
      </c>
      <c r="EC28" s="58">
        <v>4.610920324921608E-3</v>
      </c>
      <c r="ED28" s="58">
        <v>1.9830666133202612E-4</v>
      </c>
      <c r="EE28" s="58">
        <v>1.3534203753806651E-4</v>
      </c>
      <c r="EF28" s="58">
        <v>2.3651320952922106E-3</v>
      </c>
      <c r="EG28" s="58">
        <v>2.4752866011112928E-3</v>
      </c>
      <c r="EH28" s="58">
        <v>4.3497094884514809E-3</v>
      </c>
      <c r="EI28" s="58">
        <v>6.760040670633316E-2</v>
      </c>
      <c r="EJ28" s="58">
        <v>3.3264525234699249E-2</v>
      </c>
      <c r="EK28" s="58">
        <v>1.1994675733149052E-2</v>
      </c>
      <c r="EL28" s="58">
        <v>2.7575721964240074E-2</v>
      </c>
      <c r="EM28" s="58">
        <v>6.5381098538637161E-3</v>
      </c>
      <c r="EN28" s="58">
        <v>1.0646377801895142</v>
      </c>
      <c r="EO28" s="58">
        <v>0.13301855325698853</v>
      </c>
      <c r="EP28" s="58">
        <v>0.11253312975168228</v>
      </c>
      <c r="EQ28" s="58">
        <v>6.6844992339611053E-2</v>
      </c>
      <c r="ER28" s="58">
        <v>6.2823999905958772E-4</v>
      </c>
      <c r="ES28" s="58">
        <v>2.2771637886762619E-2</v>
      </c>
      <c r="ET28" s="58">
        <v>1.4541064156219363E-3</v>
      </c>
      <c r="EU28" s="58">
        <v>0</v>
      </c>
      <c r="EV28" s="58">
        <v>1.2039572538924403E-5</v>
      </c>
      <c r="EW28" s="58">
        <v>6.1059952713549137E-4</v>
      </c>
      <c r="EX28" s="58">
        <v>2.8548964764922857E-3</v>
      </c>
      <c r="EY28" s="58">
        <v>4.044566594529897E-4</v>
      </c>
      <c r="EZ28" s="58">
        <v>4.485167664824985E-5</v>
      </c>
      <c r="FA28" s="58">
        <v>9.1198970153527625E-8</v>
      </c>
      <c r="FB28" s="58">
        <v>3.1221188692143187E-5</v>
      </c>
      <c r="FC28" s="58">
        <v>1.1517546226968989E-5</v>
      </c>
      <c r="FD28" s="58">
        <v>2.1068276837468147E-3</v>
      </c>
      <c r="FE28" s="58">
        <v>2.6747982483357191E-3</v>
      </c>
      <c r="FF28" s="59">
        <v>1.6983995214104652E-2</v>
      </c>
      <c r="FG28" s="57">
        <v>0.13007107377052307</v>
      </c>
      <c r="FH28" s="58">
        <v>6.8458467721939087E-3</v>
      </c>
      <c r="FI28" s="58">
        <v>0</v>
      </c>
      <c r="FJ28" s="58">
        <v>4.8683751374483109E-2</v>
      </c>
      <c r="FK28" s="58">
        <v>3.683842346072197E-2</v>
      </c>
      <c r="FL28" s="58">
        <v>1.7904521897435188E-2</v>
      </c>
      <c r="FM28" s="58">
        <v>1.8431125208735466E-3</v>
      </c>
      <c r="FN28" s="58">
        <v>0.12908355891704559</v>
      </c>
      <c r="FO28" s="58">
        <v>0.21174910664558411</v>
      </c>
      <c r="FP28" s="58">
        <v>0</v>
      </c>
      <c r="FQ28" s="58">
        <v>0</v>
      </c>
      <c r="FR28" s="58">
        <v>1.3691693544387817E-2</v>
      </c>
      <c r="FS28" s="58">
        <v>1.5212992206215858E-2</v>
      </c>
      <c r="FT28" s="58">
        <v>4.314957931637764E-2</v>
      </c>
      <c r="FU28" s="58">
        <v>1.6536720097064972E-2</v>
      </c>
      <c r="FV28" s="58">
        <v>6.8458467721939087E-3</v>
      </c>
      <c r="FW28" s="58">
        <v>8.2589229568839073E-3</v>
      </c>
      <c r="FX28" s="58">
        <v>0.11799122393131256</v>
      </c>
      <c r="FY28" s="58">
        <v>2.913464792072773E-2</v>
      </c>
      <c r="FZ28" s="58">
        <v>1.7932029440999031E-2</v>
      </c>
      <c r="GA28" s="58">
        <v>1.6249481588602066E-2</v>
      </c>
      <c r="GB28" s="58">
        <v>2.7464572340250015E-2</v>
      </c>
      <c r="GC28" s="58">
        <v>1.4296569861471653E-2</v>
      </c>
      <c r="GD28" s="58">
        <v>0.65803450345993042</v>
      </c>
      <c r="GE28" s="58">
        <v>5.7505112141370773E-2</v>
      </c>
      <c r="GF28" s="58">
        <v>0</v>
      </c>
      <c r="GG28" s="58">
        <v>7.5871869921684265E-2</v>
      </c>
      <c r="GH28" s="58">
        <v>4.2727813124656677E-3</v>
      </c>
      <c r="GI28" s="58">
        <v>6.0699093155562878E-3</v>
      </c>
      <c r="GJ28" s="58">
        <v>4.5861072838306427E-2</v>
      </c>
      <c r="GK28" s="58">
        <v>3.6789260775549337E-5</v>
      </c>
      <c r="GL28" s="58">
        <v>6.0959095135331154E-3</v>
      </c>
      <c r="GM28" s="58">
        <v>3.8443252444267273E-2</v>
      </c>
      <c r="GN28" s="58">
        <v>0</v>
      </c>
      <c r="GO28" s="58">
        <v>2.3186378479003906</v>
      </c>
      <c r="GP28" s="58">
        <v>1.4669670490548015E-3</v>
      </c>
      <c r="GQ28" s="58">
        <v>0</v>
      </c>
      <c r="GR28" s="58">
        <v>3.8032480515539646E-3</v>
      </c>
      <c r="GS28" s="58">
        <v>0</v>
      </c>
      <c r="GT28" s="59">
        <v>8.8306114077568054E-2</v>
      </c>
      <c r="GU28" s="57">
        <v>0</v>
      </c>
      <c r="GV28" s="58">
        <v>0</v>
      </c>
      <c r="GW28" s="58">
        <v>0</v>
      </c>
      <c r="GX28" s="58">
        <v>0</v>
      </c>
      <c r="GY28" s="58">
        <v>0</v>
      </c>
      <c r="GZ28" s="58">
        <v>0</v>
      </c>
      <c r="HA28" s="58">
        <v>0</v>
      </c>
      <c r="HB28" s="58">
        <v>0</v>
      </c>
      <c r="HC28" s="58">
        <v>0</v>
      </c>
      <c r="HD28" s="58">
        <v>0</v>
      </c>
      <c r="HE28" s="58">
        <v>0</v>
      </c>
      <c r="HF28" s="58">
        <v>0</v>
      </c>
      <c r="HG28" s="58">
        <v>0</v>
      </c>
      <c r="HH28" s="58">
        <v>0</v>
      </c>
      <c r="HI28" s="58">
        <v>0</v>
      </c>
      <c r="HJ28" s="58">
        <v>0</v>
      </c>
      <c r="HK28" s="58">
        <v>0</v>
      </c>
      <c r="HL28" s="58">
        <v>0</v>
      </c>
      <c r="HM28" s="58">
        <v>0</v>
      </c>
      <c r="HN28" s="58">
        <v>0</v>
      </c>
      <c r="HO28" s="58">
        <v>0</v>
      </c>
      <c r="HP28" s="58">
        <v>0</v>
      </c>
      <c r="HQ28" s="58">
        <v>0</v>
      </c>
      <c r="HR28" s="58">
        <v>0</v>
      </c>
      <c r="HS28" s="58">
        <v>0</v>
      </c>
      <c r="HT28" s="58">
        <v>0</v>
      </c>
      <c r="HU28" s="58">
        <v>0</v>
      </c>
      <c r="HV28" s="58">
        <v>0</v>
      </c>
      <c r="HW28" s="58">
        <v>0</v>
      </c>
      <c r="HX28" s="58">
        <v>0</v>
      </c>
      <c r="HY28" s="58">
        <v>0</v>
      </c>
      <c r="HZ28" s="58">
        <v>0</v>
      </c>
      <c r="IA28" s="58">
        <v>0</v>
      </c>
      <c r="IB28" s="58">
        <v>0</v>
      </c>
      <c r="IC28" s="58">
        <v>0</v>
      </c>
      <c r="ID28" s="58">
        <v>0</v>
      </c>
      <c r="IE28" s="58">
        <v>0</v>
      </c>
      <c r="IF28" s="58">
        <v>0</v>
      </c>
      <c r="IG28" s="58">
        <v>0</v>
      </c>
      <c r="IH28" s="59">
        <v>0</v>
      </c>
      <c r="II28" s="57">
        <v>1.5886930748820305E-2</v>
      </c>
      <c r="IJ28" s="58">
        <v>3.680776059627533E-2</v>
      </c>
      <c r="IK28" s="58">
        <v>9.6106812357902527E-2</v>
      </c>
      <c r="IL28" s="58">
        <v>0.21083484590053558</v>
      </c>
      <c r="IM28" s="58">
        <v>4.34682093327865E-4</v>
      </c>
      <c r="IN28" s="58">
        <v>4.2206230573356152E-3</v>
      </c>
      <c r="IO28" s="58">
        <v>3.1549509149044752E-3</v>
      </c>
      <c r="IP28" s="58">
        <v>6.2313783913850784E-2</v>
      </c>
      <c r="IQ28" s="58">
        <v>3.2951708417385817E-3</v>
      </c>
      <c r="IR28" s="58">
        <v>0</v>
      </c>
      <c r="IS28" s="58">
        <v>1.599910669028759E-2</v>
      </c>
      <c r="IT28" s="58">
        <v>8.2870041951537132E-3</v>
      </c>
      <c r="IU28" s="58">
        <v>1.9210145110264421E-3</v>
      </c>
      <c r="IV28" s="58">
        <v>6.3940337859094143E-3</v>
      </c>
      <c r="IW28" s="58">
        <v>1.1540109291672707E-2</v>
      </c>
      <c r="IX28" s="58">
        <v>3.9682269096374512E-2</v>
      </c>
      <c r="IY28" s="58">
        <v>6.9128479808568954E-3</v>
      </c>
      <c r="IZ28" s="58">
        <v>2.0444082096219063E-2</v>
      </c>
      <c r="JA28" s="58">
        <v>1.8088384531438351E-3</v>
      </c>
      <c r="JB28" s="58">
        <v>2.9334031045436859E-2</v>
      </c>
      <c r="JC28" s="58">
        <v>2.69502904266119E-2</v>
      </c>
      <c r="JD28" s="58">
        <v>3.3582698553800583E-2</v>
      </c>
      <c r="JE28" s="58">
        <v>1.1554131284356117E-2</v>
      </c>
      <c r="JF28" s="58">
        <v>0.11976192891597748</v>
      </c>
      <c r="JG28" s="58">
        <v>3.0287527479231358E-3</v>
      </c>
      <c r="JH28" s="58">
        <v>2.1033005032222718E-4</v>
      </c>
      <c r="JI28" s="58">
        <v>9.13253054022789E-2</v>
      </c>
      <c r="JJ28" s="58">
        <v>0</v>
      </c>
      <c r="JK28" s="58">
        <v>5.4685812210664153E-4</v>
      </c>
      <c r="JL28" s="58">
        <v>2.4201977998018265E-2</v>
      </c>
      <c r="JM28" s="58">
        <v>0</v>
      </c>
      <c r="JN28" s="58">
        <v>1.4624949544668198E-2</v>
      </c>
      <c r="JO28" s="58">
        <v>4.4225398451089859E-2</v>
      </c>
      <c r="JP28" s="58">
        <v>1.9434496760368347E-2</v>
      </c>
      <c r="JQ28" s="58">
        <v>0.29639711976051331</v>
      </c>
      <c r="JR28" s="58">
        <v>3.1689729075878859E-3</v>
      </c>
      <c r="JS28" s="58">
        <v>7.7401460148394108E-3</v>
      </c>
      <c r="JT28" s="58">
        <v>1.0137908160686493E-2</v>
      </c>
      <c r="JU28" s="58">
        <v>1.2353384867310524E-2</v>
      </c>
      <c r="JV28" s="59">
        <v>7.1245796978473663E-2</v>
      </c>
      <c r="JW28" s="57">
        <v>0</v>
      </c>
      <c r="JX28" s="58">
        <v>0</v>
      </c>
      <c r="JY28" s="58">
        <v>0</v>
      </c>
      <c r="JZ28" s="58">
        <v>0</v>
      </c>
      <c r="KA28" s="58">
        <v>0</v>
      </c>
      <c r="KB28" s="58">
        <v>0</v>
      </c>
      <c r="KC28" s="58">
        <v>0</v>
      </c>
      <c r="KD28" s="58">
        <v>0</v>
      </c>
      <c r="KE28" s="58">
        <v>0</v>
      </c>
      <c r="KF28" s="58">
        <v>0</v>
      </c>
      <c r="KG28" s="58">
        <v>0</v>
      </c>
      <c r="KH28" s="58">
        <v>0</v>
      </c>
      <c r="KI28" s="58">
        <v>0</v>
      </c>
      <c r="KJ28" s="58">
        <v>0</v>
      </c>
      <c r="KK28" s="58">
        <v>0</v>
      </c>
      <c r="KL28" s="58">
        <v>0</v>
      </c>
      <c r="KM28" s="58">
        <v>0</v>
      </c>
      <c r="KN28" s="58">
        <v>0</v>
      </c>
      <c r="KO28" s="58">
        <v>0</v>
      </c>
      <c r="KP28" s="58">
        <v>0</v>
      </c>
      <c r="KQ28" s="58">
        <v>0</v>
      </c>
      <c r="KR28" s="58">
        <v>0</v>
      </c>
      <c r="KS28" s="58">
        <v>0</v>
      </c>
      <c r="KT28" s="58">
        <v>0</v>
      </c>
      <c r="KU28" s="58">
        <v>0</v>
      </c>
      <c r="KV28" s="58">
        <v>0</v>
      </c>
      <c r="KW28" s="58">
        <v>0</v>
      </c>
      <c r="KX28" s="58">
        <v>0</v>
      </c>
      <c r="KY28" s="58">
        <v>0</v>
      </c>
      <c r="KZ28" s="58">
        <v>0</v>
      </c>
      <c r="LA28" s="58">
        <v>0</v>
      </c>
      <c r="LB28" s="58">
        <v>0</v>
      </c>
      <c r="LC28" s="58">
        <v>0</v>
      </c>
      <c r="LD28" s="58">
        <v>0</v>
      </c>
      <c r="LE28" s="58">
        <v>0</v>
      </c>
      <c r="LF28" s="58">
        <v>0</v>
      </c>
      <c r="LG28" s="58">
        <v>0</v>
      </c>
      <c r="LH28" s="58">
        <v>0</v>
      </c>
      <c r="LI28" s="58">
        <v>0</v>
      </c>
      <c r="LJ28" s="59">
        <v>0</v>
      </c>
      <c r="LK28" s="63">
        <v>1.8290223088115454E-3</v>
      </c>
      <c r="LL28" s="63">
        <v>5.4867129074409604E-4</v>
      </c>
      <c r="LM28" s="63">
        <v>3.0590571463108063E-2</v>
      </c>
      <c r="LN28" s="63">
        <v>2.2467353846877813E-3</v>
      </c>
      <c r="LO28" s="63">
        <v>5.4312427528202534E-4</v>
      </c>
      <c r="LP28" s="63">
        <v>4.3950416147708893E-4</v>
      </c>
      <c r="LQ28" s="63">
        <v>4.2969707283191383E-4</v>
      </c>
      <c r="LR28" s="63">
        <v>1.2159217149019241E-2</v>
      </c>
      <c r="LS28" s="63">
        <v>5.1672190427780151E-2</v>
      </c>
      <c r="LT28" s="63">
        <v>0</v>
      </c>
      <c r="LU28" s="63">
        <v>8.6080301553010941E-3</v>
      </c>
      <c r="LV28" s="63">
        <v>1.1745447991415858E-3</v>
      </c>
      <c r="LW28" s="63">
        <v>8.7063238024711609E-3</v>
      </c>
      <c r="LX28" s="63">
        <v>1.1244734050706029E-3</v>
      </c>
      <c r="LY28" s="63">
        <v>1.4954220969229937E-3</v>
      </c>
      <c r="LZ28" s="63">
        <v>1.2593703577294946E-3</v>
      </c>
      <c r="MA28" s="63">
        <v>9.8701345268636942E-4</v>
      </c>
      <c r="MB28" s="63">
        <v>2.404447877779603E-3</v>
      </c>
      <c r="MC28" s="63">
        <v>3.4781260183081031E-4</v>
      </c>
      <c r="MD28" s="63">
        <v>1.2448863126337528E-3</v>
      </c>
      <c r="ME28" s="63">
        <v>6.3009900040924549E-3</v>
      </c>
      <c r="MF28" s="63">
        <v>1.2450747890397906E-3</v>
      </c>
      <c r="MG28" s="63">
        <v>3.1538151670247316E-3</v>
      </c>
      <c r="MH28" s="63">
        <v>1.8845675513148308E-2</v>
      </c>
      <c r="MI28" s="63">
        <v>9.9102575331926346E-3</v>
      </c>
      <c r="MJ28" s="63">
        <v>1.6606189092271961E-5</v>
      </c>
      <c r="MK28" s="63">
        <v>3.936761524528265E-3</v>
      </c>
      <c r="ML28" s="63">
        <v>0</v>
      </c>
      <c r="MM28" s="63">
        <v>8.1080084783025086E-5</v>
      </c>
      <c r="MN28" s="63">
        <v>1.2710218317806721E-2</v>
      </c>
      <c r="MO28" s="63">
        <v>0</v>
      </c>
      <c r="MP28" s="63">
        <v>1.133890577875718E-6</v>
      </c>
      <c r="MQ28" s="63">
        <v>7.1788541972637177E-3</v>
      </c>
      <c r="MR28" s="63">
        <v>5.5009376956149936E-4</v>
      </c>
      <c r="MS28" s="63">
        <v>0.12092681974172592</v>
      </c>
      <c r="MT28" s="63">
        <v>6.6627352498471737E-4</v>
      </c>
      <c r="MU28" s="63">
        <v>2.5816060951910913E-4</v>
      </c>
      <c r="MV28" s="63">
        <v>3.8343563210219145E-4</v>
      </c>
      <c r="MW28" s="63">
        <v>9.5318205654621124E-2</v>
      </c>
      <c r="MX28" s="63">
        <v>1.35763268917799E-2</v>
      </c>
    </row>
    <row r="29" spans="2:362" s="38" customFormat="1" ht="30">
      <c r="B29" s="31" t="s">
        <v>36</v>
      </c>
      <c r="C29" s="57">
        <v>7.5148671865463257E-2</v>
      </c>
      <c r="D29" s="58">
        <v>3.8610179908573627E-3</v>
      </c>
      <c r="E29" s="58">
        <v>1.6034109517931938E-2</v>
      </c>
      <c r="F29" s="58">
        <v>1.5653887763619423E-2</v>
      </c>
      <c r="G29" s="58">
        <v>5.2267983555793762E-3</v>
      </c>
      <c r="H29" s="58">
        <v>7.4227564036846161E-3</v>
      </c>
      <c r="I29" s="58">
        <v>3.2477783970534801E-3</v>
      </c>
      <c r="J29" s="58">
        <v>1.1349020525813103E-2</v>
      </c>
      <c r="K29" s="58">
        <v>8.3345435559749603E-3</v>
      </c>
      <c r="L29" s="58">
        <v>2.0099969115108252E-3</v>
      </c>
      <c r="M29" s="58">
        <v>4.8297569155693054E-3</v>
      </c>
      <c r="N29" s="58">
        <v>1.4290657127276063E-3</v>
      </c>
      <c r="O29" s="58">
        <v>6.0671698302030563E-3</v>
      </c>
      <c r="P29" s="58">
        <v>1.0556171648204327E-2</v>
      </c>
      <c r="Q29" s="58">
        <v>1.7180334776639938E-2</v>
      </c>
      <c r="R29" s="58">
        <v>6.3367967959493399E-4</v>
      </c>
      <c r="S29" s="58">
        <v>2.1364931017160416E-3</v>
      </c>
      <c r="T29" s="58">
        <v>1.2023773975670338E-2</v>
      </c>
      <c r="U29" s="58">
        <v>1.5156513545662165E-3</v>
      </c>
      <c r="V29" s="58">
        <v>1.6630569472908974E-2</v>
      </c>
      <c r="W29" s="58">
        <v>5.4753310978412628E-3</v>
      </c>
      <c r="X29" s="58">
        <v>8.0943256616592407E-3</v>
      </c>
      <c r="Y29" s="58">
        <v>8.2101707812398672E-4</v>
      </c>
      <c r="Z29" s="58">
        <v>4.8489752225577831E-3</v>
      </c>
      <c r="AA29" s="58">
        <v>0.22294342517852783</v>
      </c>
      <c r="AB29" s="58">
        <v>5.8242363820681931E-8</v>
      </c>
      <c r="AC29" s="58">
        <v>1.6059059416875243E-3</v>
      </c>
      <c r="AD29" s="58">
        <v>1.5656545292586088E-3</v>
      </c>
      <c r="AE29" s="58">
        <v>3.0584742780774832E-3</v>
      </c>
      <c r="AF29" s="58">
        <v>2.780839242041111E-2</v>
      </c>
      <c r="AG29" s="58">
        <v>1.8017876427620649E-3</v>
      </c>
      <c r="AH29" s="58">
        <v>2.5158660719171166E-4</v>
      </c>
      <c r="AI29" s="58">
        <v>1.7230515368282795E-3</v>
      </c>
      <c r="AJ29" s="58">
        <v>2.0776872988790274E-3</v>
      </c>
      <c r="AK29" s="58">
        <v>0.40046897530555725</v>
      </c>
      <c r="AL29" s="58">
        <v>6.7260172218084335E-3</v>
      </c>
      <c r="AM29" s="58">
        <v>8.8358239736407995E-5</v>
      </c>
      <c r="AN29" s="58">
        <v>0</v>
      </c>
      <c r="AO29" s="58">
        <v>4.482621792703867E-3</v>
      </c>
      <c r="AP29" s="59">
        <v>0.11183339357376099</v>
      </c>
      <c r="AQ29" s="57">
        <v>9.5455277460132493E-8</v>
      </c>
      <c r="AR29" s="58">
        <v>0</v>
      </c>
      <c r="AS29" s="58">
        <v>6.7446199245750904E-3</v>
      </c>
      <c r="AT29" s="58">
        <v>7.1386923082172871E-3</v>
      </c>
      <c r="AU29" s="58">
        <v>1.246604835614562E-3</v>
      </c>
      <c r="AV29" s="58">
        <v>1.4364495291374624E-4</v>
      </c>
      <c r="AW29" s="58">
        <v>5.3359533194452524E-4</v>
      </c>
      <c r="AX29" s="58">
        <v>2.8460135217756033E-3</v>
      </c>
      <c r="AY29" s="58">
        <v>5.5965752108022571E-4</v>
      </c>
      <c r="AZ29" s="58">
        <v>1.2633221922442317E-4</v>
      </c>
      <c r="BA29" s="58">
        <v>2.0648282952606678E-3</v>
      </c>
      <c r="BB29" s="58">
        <v>5.7149381609633565E-4</v>
      </c>
      <c r="BC29" s="58">
        <v>4.0135259041562676E-4</v>
      </c>
      <c r="BD29" s="58">
        <v>6.0087925521656871E-4</v>
      </c>
      <c r="BE29" s="58">
        <v>3.0408380553126335E-3</v>
      </c>
      <c r="BF29" s="58">
        <v>3.4651814494282007E-3</v>
      </c>
      <c r="BG29" s="58">
        <v>4.2710290290415287E-3</v>
      </c>
      <c r="BH29" s="58">
        <v>3.1092164572328329E-3</v>
      </c>
      <c r="BI29" s="58">
        <v>3.6088482011109591E-4</v>
      </c>
      <c r="BJ29" s="58">
        <v>1.9318335689604282E-3</v>
      </c>
      <c r="BK29" s="58">
        <v>3.0885671731084585E-3</v>
      </c>
      <c r="BL29" s="58">
        <v>8.1166299059987068E-3</v>
      </c>
      <c r="BM29" s="58">
        <v>3.4605495166033506E-3</v>
      </c>
      <c r="BN29" s="58">
        <v>2.2629059385508299E-3</v>
      </c>
      <c r="BO29" s="58">
        <v>2.4509070441126823E-2</v>
      </c>
      <c r="BP29" s="58">
        <v>5.4402824025601149E-4</v>
      </c>
      <c r="BQ29" s="58">
        <v>4.8292162828147411E-3</v>
      </c>
      <c r="BR29" s="58">
        <v>1.4517383533529937E-4</v>
      </c>
      <c r="BS29" s="58">
        <v>4.2014833888970315E-4</v>
      </c>
      <c r="BT29" s="58">
        <v>2.2173494100570679E-2</v>
      </c>
      <c r="BU29" s="58">
        <v>6.3571258215233684E-4</v>
      </c>
      <c r="BV29" s="58">
        <v>8.4726262139156461E-4</v>
      </c>
      <c r="BW29" s="58">
        <v>7.5127207674086094E-4</v>
      </c>
      <c r="BX29" s="58">
        <v>5.8022240409627557E-4</v>
      </c>
      <c r="BY29" s="58">
        <v>8.0589978024363518E-3</v>
      </c>
      <c r="BZ29" s="58">
        <v>4.6089786337688565E-5</v>
      </c>
      <c r="CA29" s="58">
        <v>2.6213292585453019E-6</v>
      </c>
      <c r="CB29" s="58">
        <v>0</v>
      </c>
      <c r="CC29" s="58">
        <v>5.5847582407295704E-3</v>
      </c>
      <c r="CD29" s="59">
        <v>1.5859907725825906E-3</v>
      </c>
      <c r="CE29" s="57">
        <v>1.4595208922401071E-3</v>
      </c>
      <c r="CF29" s="58">
        <v>8.3331024143262766E-6</v>
      </c>
      <c r="CG29" s="58">
        <v>1.3210768811404705E-3</v>
      </c>
      <c r="CH29" s="58">
        <v>2.3189343046396971E-3</v>
      </c>
      <c r="CI29" s="58">
        <v>5.6204975408036262E-5</v>
      </c>
      <c r="CJ29" s="58">
        <v>2.2241720580495894E-4</v>
      </c>
      <c r="CK29" s="58">
        <v>2.8442181064747274E-4</v>
      </c>
      <c r="CL29" s="58">
        <v>1.3867586385458708E-3</v>
      </c>
      <c r="CM29" s="58">
        <v>6.8627232394646853E-5</v>
      </c>
      <c r="CN29" s="58">
        <v>0</v>
      </c>
      <c r="CO29" s="58">
        <v>6.3072759076021612E-5</v>
      </c>
      <c r="CP29" s="58">
        <v>5.2494651754386723E-5</v>
      </c>
      <c r="CQ29" s="58">
        <v>3.9161845052149147E-5</v>
      </c>
      <c r="CR29" s="58">
        <v>1.3303237210493535E-4</v>
      </c>
      <c r="CS29" s="58">
        <v>1.8115206330548972E-4</v>
      </c>
      <c r="CT29" s="58">
        <v>3.9891822962090373E-4</v>
      </c>
      <c r="CU29" s="58">
        <v>3.0401130061363801E-5</v>
      </c>
      <c r="CV29" s="58">
        <v>6.8040186306461692E-5</v>
      </c>
      <c r="CW29" s="58">
        <v>5.8501285820966586E-5</v>
      </c>
      <c r="CX29" s="58">
        <v>1.251688227057457E-4</v>
      </c>
      <c r="CY29" s="58">
        <v>2.8030594694428146E-4</v>
      </c>
      <c r="CZ29" s="58">
        <v>5.3155952628003433E-5</v>
      </c>
      <c r="DA29" s="58">
        <v>4.3629866559058428E-4</v>
      </c>
      <c r="DB29" s="58">
        <v>3.1869545637164265E-5</v>
      </c>
      <c r="DC29" s="58">
        <v>6.3376764956046827E-6</v>
      </c>
      <c r="DD29" s="58">
        <v>0</v>
      </c>
      <c r="DE29" s="58">
        <v>4.1941366362152621E-6</v>
      </c>
      <c r="DF29" s="58">
        <v>0</v>
      </c>
      <c r="DG29" s="58">
        <v>2.1725311398768099E-6</v>
      </c>
      <c r="DH29" s="58">
        <v>9.5772920758463442E-6</v>
      </c>
      <c r="DI29" s="58">
        <v>0</v>
      </c>
      <c r="DJ29" s="58">
        <v>3.0982121757006098E-7</v>
      </c>
      <c r="DK29" s="58">
        <v>4.3181764340260997E-5</v>
      </c>
      <c r="DL29" s="58">
        <v>8.9286203728988767E-4</v>
      </c>
      <c r="DM29" s="58">
        <v>1.5403981087729335E-3</v>
      </c>
      <c r="DN29" s="58">
        <v>6.6371294669806957E-3</v>
      </c>
      <c r="DO29" s="58">
        <v>5.5455191613873467E-5</v>
      </c>
      <c r="DP29" s="58">
        <v>1.1249145027250051E-3</v>
      </c>
      <c r="DQ29" s="58">
        <v>1.8827996973413974E-4</v>
      </c>
      <c r="DR29" s="59">
        <v>8.045608177781105E-3</v>
      </c>
      <c r="DS29" s="57">
        <v>4.7738567445776425E-6</v>
      </c>
      <c r="DT29" s="58">
        <v>5.6332060544006524E-11</v>
      </c>
      <c r="DU29" s="58">
        <v>7.4770350693142973E-6</v>
      </c>
      <c r="DV29" s="58">
        <v>1.0663265129551291E-5</v>
      </c>
      <c r="DW29" s="58">
        <v>4.9899053777835434E-8</v>
      </c>
      <c r="DX29" s="58">
        <v>7.09988228209113E-7</v>
      </c>
      <c r="DY29" s="58">
        <v>4.0018697688992688E-8</v>
      </c>
      <c r="DZ29" s="58">
        <v>2.9431084840325639E-6</v>
      </c>
      <c r="EA29" s="58">
        <v>1.9159601549745275E-7</v>
      </c>
      <c r="EB29" s="58">
        <v>0</v>
      </c>
      <c r="EC29" s="58">
        <v>3.7806854379596189E-5</v>
      </c>
      <c r="ED29" s="58">
        <v>1.2693586540990509E-5</v>
      </c>
      <c r="EE29" s="58">
        <v>1.4286051452927495E-7</v>
      </c>
      <c r="EF29" s="58">
        <v>6.5923386500799097E-6</v>
      </c>
      <c r="EG29" s="58">
        <v>4.1098381188930944E-5</v>
      </c>
      <c r="EH29" s="58">
        <v>1.9273526049801148E-5</v>
      </c>
      <c r="EI29" s="58">
        <v>6.7477213451638818E-4</v>
      </c>
      <c r="EJ29" s="58">
        <v>1.0662482964107767E-4</v>
      </c>
      <c r="EK29" s="58">
        <v>3.1103452784009278E-5</v>
      </c>
      <c r="EL29" s="58">
        <v>4.4935842743143439E-4</v>
      </c>
      <c r="EM29" s="58">
        <v>6.7640365159604698E-5</v>
      </c>
      <c r="EN29" s="58">
        <v>2.5585873518139124E-3</v>
      </c>
      <c r="EO29" s="58">
        <v>2.7945701731368899E-4</v>
      </c>
      <c r="EP29" s="58">
        <v>4.5516193495132029E-4</v>
      </c>
      <c r="EQ29" s="58">
        <v>3.020016010850668E-3</v>
      </c>
      <c r="ER29" s="58">
        <v>8.867194082995411E-6</v>
      </c>
      <c r="ES29" s="58">
        <v>5.1149411592632532E-4</v>
      </c>
      <c r="ET29" s="58">
        <v>8.4879638961865567E-6</v>
      </c>
      <c r="EU29" s="58">
        <v>0</v>
      </c>
      <c r="EV29" s="58">
        <v>1.2616425375510066E-22</v>
      </c>
      <c r="EW29" s="58">
        <v>9.8435084510128945E-6</v>
      </c>
      <c r="EX29" s="58">
        <v>7.4333715019747615E-5</v>
      </c>
      <c r="EY29" s="58">
        <v>2.5349825136800064E-6</v>
      </c>
      <c r="EZ29" s="58">
        <v>2.8616102554224199E-7</v>
      </c>
      <c r="FA29" s="58">
        <v>0</v>
      </c>
      <c r="FB29" s="58">
        <v>2.4256451069959439E-7</v>
      </c>
      <c r="FC29" s="58">
        <v>1.0561021213106869E-7</v>
      </c>
      <c r="FD29" s="58">
        <v>2.5157112759188749E-5</v>
      </c>
      <c r="FE29" s="58">
        <v>3.5687931813299656E-5</v>
      </c>
      <c r="FF29" s="59">
        <v>3.6584807094186544E-4</v>
      </c>
      <c r="FG29" s="57">
        <v>5.2958007901906967E-2</v>
      </c>
      <c r="FH29" s="58">
        <v>0.10591601580381393</v>
      </c>
      <c r="FI29" s="58">
        <v>0.11348145455121994</v>
      </c>
      <c r="FJ29" s="58">
        <v>0.1588740348815918</v>
      </c>
      <c r="FK29" s="58">
        <v>5.674072727560997E-2</v>
      </c>
      <c r="FL29" s="58">
        <v>7.1116514503955841E-2</v>
      </c>
      <c r="FM29" s="58">
        <v>0.10969874262809753</v>
      </c>
      <c r="FN29" s="58">
        <v>0.15962910652160645</v>
      </c>
      <c r="FO29" s="58">
        <v>0.10969874262809753</v>
      </c>
      <c r="FP29" s="58">
        <v>7.565429899841547E-3</v>
      </c>
      <c r="FQ29" s="58">
        <v>7.5654298067092896E-2</v>
      </c>
      <c r="FR29" s="58">
        <v>0.23074562847614288</v>
      </c>
      <c r="FS29" s="58">
        <v>1.8913574516773224E-2</v>
      </c>
      <c r="FT29" s="58">
        <v>1.8913574516773224E-2</v>
      </c>
      <c r="FU29" s="58">
        <v>0.17400489747524261</v>
      </c>
      <c r="FV29" s="58">
        <v>6.8088874220848083E-2</v>
      </c>
      <c r="FW29" s="58">
        <v>1.3992778956890106E-2</v>
      </c>
      <c r="FX29" s="58">
        <v>0.12854352593421936</v>
      </c>
      <c r="FY29" s="58">
        <v>1.2555010616779327E-2</v>
      </c>
      <c r="FZ29" s="58">
        <v>0.15509131550788879</v>
      </c>
      <c r="GA29" s="58">
        <v>0.29883450269699097</v>
      </c>
      <c r="GB29" s="58">
        <v>2.4109803140163422E-2</v>
      </c>
      <c r="GC29" s="58">
        <v>0</v>
      </c>
      <c r="GD29" s="58">
        <v>0.11963336914777756</v>
      </c>
      <c r="GE29" s="58">
        <v>0.60901713371276855</v>
      </c>
      <c r="GF29" s="58">
        <v>0</v>
      </c>
      <c r="GG29" s="58">
        <v>3.7988081574440002E-2</v>
      </c>
      <c r="GH29" s="58">
        <v>1.5303383581340313E-2</v>
      </c>
      <c r="GI29" s="58">
        <v>3.4492590930312872E-3</v>
      </c>
      <c r="GJ29" s="58">
        <v>0.64155632257461548</v>
      </c>
      <c r="GK29" s="58">
        <v>0</v>
      </c>
      <c r="GL29" s="58">
        <v>1.2853377498686314E-2</v>
      </c>
      <c r="GM29" s="58">
        <v>0.12861230969429016</v>
      </c>
      <c r="GN29" s="58">
        <v>1.1348145082592964E-2</v>
      </c>
      <c r="GO29" s="58">
        <v>1.1348145008087158</v>
      </c>
      <c r="GP29" s="58">
        <v>0.39340236783027649</v>
      </c>
      <c r="GQ29" s="58">
        <v>4.9175295978784561E-2</v>
      </c>
      <c r="GR29" s="58">
        <v>0</v>
      </c>
      <c r="GS29" s="58">
        <v>3.7827149499207735E-3</v>
      </c>
      <c r="GT29" s="59">
        <v>2.042665958404541</v>
      </c>
      <c r="GU29" s="57">
        <v>1.9828823860734701E-4</v>
      </c>
      <c r="GV29" s="58">
        <v>3.0497396437567659E-5</v>
      </c>
      <c r="GW29" s="58">
        <v>0</v>
      </c>
      <c r="GX29" s="58">
        <v>1.4034085893399606E-8</v>
      </c>
      <c r="GY29" s="58">
        <v>1.0944788809865713E-3</v>
      </c>
      <c r="GZ29" s="58">
        <v>0</v>
      </c>
      <c r="HA29" s="58">
        <v>6.5525539685040712E-4</v>
      </c>
      <c r="HB29" s="58">
        <v>5.5487215286120772E-4</v>
      </c>
      <c r="HC29" s="58">
        <v>1.0155193740502E-3</v>
      </c>
      <c r="HD29" s="58">
        <v>6.7419675178825855E-4</v>
      </c>
      <c r="HE29" s="58">
        <v>2.4908996419981122E-4</v>
      </c>
      <c r="HF29" s="58">
        <v>1.1732872371794656E-4</v>
      </c>
      <c r="HG29" s="58">
        <v>1.2185850209789351E-4</v>
      </c>
      <c r="HH29" s="58">
        <v>2.6331437402404845E-4</v>
      </c>
      <c r="HI29" s="58">
        <v>4.212392377667129E-4</v>
      </c>
      <c r="HJ29" s="58">
        <v>5.5896737194416346E-7</v>
      </c>
      <c r="HK29" s="58">
        <v>1.9634489945019595E-5</v>
      </c>
      <c r="HL29" s="58">
        <v>1.5707591956015676E-5</v>
      </c>
      <c r="HM29" s="58">
        <v>6.4787214796524495E-5</v>
      </c>
      <c r="HN29" s="58">
        <v>3.1732513889437541E-5</v>
      </c>
      <c r="HO29" s="58">
        <v>1.5821999113541096E-4</v>
      </c>
      <c r="HP29" s="58">
        <v>1.2724424777843524E-5</v>
      </c>
      <c r="HQ29" s="58">
        <v>1.4138249753159471E-6</v>
      </c>
      <c r="HR29" s="58">
        <v>3.8035013858461753E-5</v>
      </c>
      <c r="HS29" s="58">
        <v>3.8251073565334082E-3</v>
      </c>
      <c r="HT29" s="58">
        <v>3.8987760490272194E-5</v>
      </c>
      <c r="HU29" s="58">
        <v>6.0748367104679346E-5</v>
      </c>
      <c r="HV29" s="58">
        <v>8.7949134467635304E-5</v>
      </c>
      <c r="HW29" s="58">
        <v>0</v>
      </c>
      <c r="HX29" s="58">
        <v>0</v>
      </c>
      <c r="HY29" s="58">
        <v>0</v>
      </c>
      <c r="HZ29" s="58">
        <v>6.8001908948644996E-4</v>
      </c>
      <c r="IA29" s="58">
        <v>8.8862696429714561E-4</v>
      </c>
      <c r="IB29" s="58">
        <v>4.3560055200941861E-4</v>
      </c>
      <c r="IC29" s="58">
        <v>0</v>
      </c>
      <c r="ID29" s="58">
        <v>1.2115497156628408E-6</v>
      </c>
      <c r="IE29" s="58">
        <v>8.7671307846903801E-4</v>
      </c>
      <c r="IF29" s="58">
        <v>7.3463962735331734E-7</v>
      </c>
      <c r="IG29" s="58">
        <v>2.7463393053039908E-5</v>
      </c>
      <c r="IH29" s="59">
        <v>2.9285945929586887E-3</v>
      </c>
      <c r="II29" s="57">
        <v>3.7158813211135566E-4</v>
      </c>
      <c r="IJ29" s="58">
        <v>1.0239318013191223E-2</v>
      </c>
      <c r="IK29" s="58">
        <v>1.729949377477169E-2</v>
      </c>
      <c r="IL29" s="58">
        <v>2.898387610912323E-2</v>
      </c>
      <c r="IM29" s="58">
        <v>1.2386271555442363E-4</v>
      </c>
      <c r="IN29" s="58">
        <v>1.1560521088540554E-3</v>
      </c>
      <c r="IO29" s="58">
        <v>9.0832659043371677E-4</v>
      </c>
      <c r="IP29" s="58">
        <v>1.7051765695214272E-2</v>
      </c>
      <c r="IQ29" s="58">
        <v>7.0188869722187519E-4</v>
      </c>
      <c r="IR29" s="58">
        <v>0</v>
      </c>
      <c r="IS29" s="58">
        <v>3.8397442549467087E-3</v>
      </c>
      <c r="IT29" s="58">
        <v>2.2708165924996138E-3</v>
      </c>
      <c r="IU29" s="58">
        <v>4.5416329521685839E-4</v>
      </c>
      <c r="IV29" s="58">
        <v>1.4863525284454226E-3</v>
      </c>
      <c r="IW29" s="58">
        <v>2.3533916100859642E-3</v>
      </c>
      <c r="IX29" s="58">
        <v>6.3169985078275204E-3</v>
      </c>
      <c r="IY29" s="58">
        <v>1.0734769748523831E-3</v>
      </c>
      <c r="IZ29" s="58">
        <v>3.7158816121518612E-3</v>
      </c>
      <c r="JA29" s="58">
        <v>3.7158813211135566E-4</v>
      </c>
      <c r="JB29" s="58">
        <v>2.8075547888875008E-3</v>
      </c>
      <c r="JC29" s="58">
        <v>7.5143384747207165E-3</v>
      </c>
      <c r="JD29" s="58">
        <v>9.2071285471320152E-3</v>
      </c>
      <c r="JE29" s="58">
        <v>1.2799147516489029E-3</v>
      </c>
      <c r="JF29" s="58">
        <v>3.1667567789554596E-2</v>
      </c>
      <c r="JG29" s="58">
        <v>8.6703896522521973E-4</v>
      </c>
      <c r="JH29" s="58">
        <v>4.1287570638814941E-5</v>
      </c>
      <c r="JI29" s="58">
        <v>2.3410053923726082E-2</v>
      </c>
      <c r="JJ29" s="58">
        <v>0</v>
      </c>
      <c r="JK29" s="58">
        <v>8.2575141277629882E-5</v>
      </c>
      <c r="JL29" s="58">
        <v>2.5598295032978058E-3</v>
      </c>
      <c r="JM29" s="58">
        <v>0</v>
      </c>
      <c r="JN29" s="58">
        <v>2.9314176645129919E-3</v>
      </c>
      <c r="JO29" s="58">
        <v>1.032189279794693E-2</v>
      </c>
      <c r="JP29" s="58">
        <v>4.2939078994095325E-3</v>
      </c>
      <c r="JQ29" s="58">
        <v>4.3847400695085526E-2</v>
      </c>
      <c r="JR29" s="58">
        <v>5.3673848742619157E-4</v>
      </c>
      <c r="JS29" s="58">
        <v>3.3030056511051953E-4</v>
      </c>
      <c r="JT29" s="58">
        <v>2.8488424140959978E-3</v>
      </c>
      <c r="JU29" s="58">
        <v>2.0643784664571285E-3</v>
      </c>
      <c r="JV29" s="59">
        <v>1.0899919085204601E-2</v>
      </c>
      <c r="JW29" s="57">
        <v>1.1942980345338583E-3</v>
      </c>
      <c r="JX29" s="58">
        <v>0</v>
      </c>
      <c r="JY29" s="58">
        <v>0</v>
      </c>
      <c r="JZ29" s="58">
        <v>1.9265300579718314E-5</v>
      </c>
      <c r="KA29" s="58">
        <v>3.0062295263633132E-4</v>
      </c>
      <c r="KB29" s="58">
        <v>7.971681043272838E-5</v>
      </c>
      <c r="KC29" s="58">
        <v>3.6122648452874273E-5</v>
      </c>
      <c r="KD29" s="58">
        <v>2.9517067014239728E-4</v>
      </c>
      <c r="KE29" s="58">
        <v>1.7925568681675941E-4</v>
      </c>
      <c r="KF29" s="58">
        <v>3.8200872950255871E-5</v>
      </c>
      <c r="KG29" s="58">
        <v>1.5472288941964507E-4</v>
      </c>
      <c r="KH29" s="58">
        <v>2.2950838683755137E-5</v>
      </c>
      <c r="KI29" s="58">
        <v>1.2078080180799589E-4</v>
      </c>
      <c r="KJ29" s="58">
        <v>3.9839360397309065E-5</v>
      </c>
      <c r="KK29" s="58">
        <v>1.651591737754643E-4</v>
      </c>
      <c r="KL29" s="58">
        <v>1.5748968871776015E-4</v>
      </c>
      <c r="KM29" s="58">
        <v>5.9536381741054356E-5</v>
      </c>
      <c r="KN29" s="58">
        <v>3.8392696296796203E-5</v>
      </c>
      <c r="KO29" s="58">
        <v>6.935514829820022E-5</v>
      </c>
      <c r="KP29" s="58">
        <v>1.9303252338431776E-4</v>
      </c>
      <c r="KQ29" s="58">
        <v>1.2256804620847106E-4</v>
      </c>
      <c r="KR29" s="58">
        <v>4.4073449680581689E-4</v>
      </c>
      <c r="KS29" s="58">
        <v>8.9482456678524613E-4</v>
      </c>
      <c r="KT29" s="58">
        <v>1.6853195847943425E-3</v>
      </c>
      <c r="KU29" s="58">
        <v>5.7674705749377608E-4</v>
      </c>
      <c r="KV29" s="58">
        <v>3.5938082146458328E-4</v>
      </c>
      <c r="KW29" s="58">
        <v>6.0394313186407089E-4</v>
      </c>
      <c r="KX29" s="58">
        <v>3.8285658229142427E-4</v>
      </c>
      <c r="KY29" s="58">
        <v>4.5491138007491827E-4</v>
      </c>
      <c r="KZ29" s="58">
        <v>7.9915364040061831E-4</v>
      </c>
      <c r="LA29" s="58">
        <v>0</v>
      </c>
      <c r="LB29" s="58">
        <v>4.0668819565325975E-4</v>
      </c>
      <c r="LC29" s="58">
        <v>7.6150201493874192E-4</v>
      </c>
      <c r="LD29" s="58">
        <v>7.0399444666691124E-5</v>
      </c>
      <c r="LE29" s="58">
        <v>5.3683705627918243E-3</v>
      </c>
      <c r="LF29" s="58">
        <v>4.7774118138477206E-4</v>
      </c>
      <c r="LG29" s="58">
        <v>1.0254668304696679E-3</v>
      </c>
      <c r="LH29" s="58">
        <v>1.0950122486974578E-5</v>
      </c>
      <c r="LI29" s="58">
        <v>1.0673765791580081E-3</v>
      </c>
      <c r="LJ29" s="59">
        <v>3.016855800524354E-3</v>
      </c>
      <c r="LK29" s="63">
        <v>3.5031892359256744E-2</v>
      </c>
      <c r="LL29" s="63">
        <v>1.9043251872062683E-2</v>
      </c>
      <c r="LM29" s="63">
        <v>0.50604134798049927</v>
      </c>
      <c r="LN29" s="63">
        <v>0.33277556300163269</v>
      </c>
      <c r="LO29" s="63">
        <v>3.1016305088996887E-2</v>
      </c>
      <c r="LP29" s="63">
        <v>8.5175901651382446E-2</v>
      </c>
      <c r="LQ29" s="63">
        <v>0.16682659089565277</v>
      </c>
      <c r="LR29" s="63">
        <v>6.895129382610321E-2</v>
      </c>
      <c r="LS29" s="63">
        <v>6.992175430059433E-2</v>
      </c>
      <c r="LT29" s="63">
        <v>9.863775223493576E-3</v>
      </c>
      <c r="LU29" s="63">
        <v>0.12904675304889679</v>
      </c>
      <c r="LV29" s="63">
        <v>2.6114555075764656E-2</v>
      </c>
      <c r="LW29" s="63">
        <v>2.1315233781933784E-2</v>
      </c>
      <c r="LX29" s="63">
        <v>6.8060629069805145E-2</v>
      </c>
      <c r="LY29" s="63">
        <v>0.10634817183017731</v>
      </c>
      <c r="LZ29" s="63">
        <v>0.27999433875083923</v>
      </c>
      <c r="MA29" s="63">
        <v>8.5762292146682739E-2</v>
      </c>
      <c r="MB29" s="63">
        <v>2.1325692534446716E-2</v>
      </c>
      <c r="MC29" s="63">
        <v>1.0117635130882263E-2</v>
      </c>
      <c r="MD29" s="63">
        <v>5.1646105945110321E-2</v>
      </c>
      <c r="ME29" s="63">
        <v>0.17760862410068512</v>
      </c>
      <c r="MF29" s="63">
        <v>0.32348906993865967</v>
      </c>
      <c r="MG29" s="63">
        <v>8.957315981388092E-2</v>
      </c>
      <c r="MH29" s="63">
        <v>0.11639191210269928</v>
      </c>
      <c r="MI29" s="63">
        <v>0.61100542545318604</v>
      </c>
      <c r="MJ29" s="63">
        <v>4.298803469282575E-5</v>
      </c>
      <c r="MK29" s="63">
        <v>7.935044914484024E-2</v>
      </c>
      <c r="ML29" s="63">
        <v>0</v>
      </c>
      <c r="MM29" s="63">
        <v>7.1163091342896223E-4</v>
      </c>
      <c r="MN29" s="63">
        <v>0.31516718864440918</v>
      </c>
      <c r="MO29" s="63">
        <v>0</v>
      </c>
      <c r="MP29" s="63">
        <v>9.8686595447361469E-4</v>
      </c>
      <c r="MQ29" s="63">
        <v>1.8241965444758534E-3</v>
      </c>
      <c r="MR29" s="63">
        <v>2.0249933004379272E-2</v>
      </c>
      <c r="MS29" s="63">
        <v>0.86888200044631958</v>
      </c>
      <c r="MT29" s="63">
        <v>6.8088285624980927E-2</v>
      </c>
      <c r="MU29" s="63">
        <v>0.22550469636917114</v>
      </c>
      <c r="MV29" s="63">
        <v>5.9356755809858441E-4</v>
      </c>
      <c r="MW29" s="63">
        <v>0.50363141298294067</v>
      </c>
      <c r="MX29" s="63">
        <v>0.33577650785446167</v>
      </c>
    </row>
    <row r="30" spans="2:362" s="38" customFormat="1" ht="30">
      <c r="B30" s="31" t="s">
        <v>37</v>
      </c>
      <c r="C30" s="57">
        <v>0</v>
      </c>
      <c r="D30" s="58">
        <v>0</v>
      </c>
      <c r="E30" s="58">
        <v>0</v>
      </c>
      <c r="F30" s="58">
        <v>0</v>
      </c>
      <c r="G30" s="58">
        <v>0</v>
      </c>
      <c r="H30" s="58">
        <v>0</v>
      </c>
      <c r="I30" s="58">
        <v>0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v>0</v>
      </c>
      <c r="AA30" s="58">
        <v>0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9">
        <v>0</v>
      </c>
      <c r="AQ30" s="57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9">
        <v>0</v>
      </c>
      <c r="CE30" s="57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58">
        <v>0</v>
      </c>
      <c r="CY30" s="58">
        <v>0</v>
      </c>
      <c r="CZ30" s="58">
        <v>0</v>
      </c>
      <c r="DA30" s="58">
        <v>0</v>
      </c>
      <c r="DB30" s="58">
        <v>0</v>
      </c>
      <c r="DC30" s="58">
        <v>0</v>
      </c>
      <c r="DD30" s="58">
        <v>0</v>
      </c>
      <c r="DE30" s="58">
        <v>0</v>
      </c>
      <c r="DF30" s="58">
        <v>0</v>
      </c>
      <c r="DG30" s="58">
        <v>0</v>
      </c>
      <c r="DH30" s="58">
        <v>0</v>
      </c>
      <c r="DI30" s="58">
        <v>0</v>
      </c>
      <c r="DJ30" s="58">
        <v>0</v>
      </c>
      <c r="DK30" s="58">
        <v>0</v>
      </c>
      <c r="DL30" s="58">
        <v>0</v>
      </c>
      <c r="DM30" s="58">
        <v>0</v>
      </c>
      <c r="DN30" s="58">
        <v>0</v>
      </c>
      <c r="DO30" s="58">
        <v>0</v>
      </c>
      <c r="DP30" s="58">
        <v>0</v>
      </c>
      <c r="DQ30" s="58">
        <v>0</v>
      </c>
      <c r="DR30" s="59">
        <v>0</v>
      </c>
      <c r="DS30" s="57">
        <v>0</v>
      </c>
      <c r="DT30" s="58">
        <v>0</v>
      </c>
      <c r="DU30" s="58">
        <v>2.6808043903248785E-14</v>
      </c>
      <c r="DV30" s="58">
        <v>1.3217324370401462E-13</v>
      </c>
      <c r="DW30" s="58">
        <v>0</v>
      </c>
      <c r="DX30" s="58">
        <v>0</v>
      </c>
      <c r="DY30" s="58">
        <v>4.7876924592817754E-14</v>
      </c>
      <c r="DZ30" s="58">
        <v>0</v>
      </c>
      <c r="EA30" s="58">
        <v>1.7573359217468165E-12</v>
      </c>
      <c r="EB30" s="58">
        <v>0</v>
      </c>
      <c r="EC30" s="58">
        <v>2.9533919754243243E-9</v>
      </c>
      <c r="ED30" s="58">
        <v>8.167350129539841E-11</v>
      </c>
      <c r="EE30" s="58">
        <v>0</v>
      </c>
      <c r="EF30" s="58">
        <v>5.7072635506472125E-10</v>
      </c>
      <c r="EG30" s="58">
        <v>3.457010899765578E-9</v>
      </c>
      <c r="EH30" s="58">
        <v>8.0886553011083606E-10</v>
      </c>
      <c r="EI30" s="58">
        <v>6.0289430336979422E-8</v>
      </c>
      <c r="EJ30" s="58">
        <v>2.1251421955525984E-8</v>
      </c>
      <c r="EK30" s="58">
        <v>2.3534295443428804E-14</v>
      </c>
      <c r="EL30" s="58">
        <v>2.5069317732828722E-9</v>
      </c>
      <c r="EM30" s="58">
        <v>9.379577114998483E-9</v>
      </c>
      <c r="EN30" s="58">
        <v>1.1803967225887391E-7</v>
      </c>
      <c r="EO30" s="58">
        <v>2.5073946474662989E-8</v>
      </c>
      <c r="EP30" s="58">
        <v>2.073737981334034E-8</v>
      </c>
      <c r="EQ30" s="58">
        <v>7.5730234527782159E-8</v>
      </c>
      <c r="ER30" s="58">
        <v>4.3462446086550699E-8</v>
      </c>
      <c r="ES30" s="58">
        <v>3.8571576510548766E-7</v>
      </c>
      <c r="ET30" s="58">
        <v>1.4996853758830753E-9</v>
      </c>
      <c r="EU30" s="58">
        <v>0</v>
      </c>
      <c r="EV30" s="58">
        <v>0</v>
      </c>
      <c r="EW30" s="58">
        <v>1.3080464174915901E-13</v>
      </c>
      <c r="EX30" s="58">
        <v>6.4695360180166972E-10</v>
      </c>
      <c r="EY30" s="58">
        <v>7.1729657803720759E-12</v>
      </c>
      <c r="EZ30" s="58">
        <v>1.5536239355022803E-14</v>
      </c>
      <c r="FA30" s="58">
        <v>0</v>
      </c>
      <c r="FB30" s="58">
        <v>0</v>
      </c>
      <c r="FC30" s="58">
        <v>0</v>
      </c>
      <c r="FD30" s="58">
        <v>0</v>
      </c>
      <c r="FE30" s="58">
        <v>4.8738444391460689E-9</v>
      </c>
      <c r="FF30" s="59">
        <v>7.6995991804551522E-9</v>
      </c>
      <c r="FG30" s="57">
        <v>0</v>
      </c>
      <c r="FH30" s="58">
        <v>0</v>
      </c>
      <c r="FI30" s="58">
        <v>0</v>
      </c>
      <c r="FJ30" s="58">
        <v>0</v>
      </c>
      <c r="FK30" s="58">
        <v>5.3713115448772442E-6</v>
      </c>
      <c r="FL30" s="58">
        <v>9.1938954938086681E-6</v>
      </c>
      <c r="FM30" s="58">
        <v>1.7456763089285232E-5</v>
      </c>
      <c r="FN30" s="58">
        <v>1.9900711777154356E-5</v>
      </c>
      <c r="FO30" s="58">
        <v>1.1637842362688389E-5</v>
      </c>
      <c r="FP30" s="58">
        <v>0</v>
      </c>
      <c r="FQ30" s="58">
        <v>1.1637842362688389E-5</v>
      </c>
      <c r="FR30" s="58">
        <v>1.1637842362688389E-5</v>
      </c>
      <c r="FS30" s="58">
        <v>0</v>
      </c>
      <c r="FT30" s="58">
        <v>0</v>
      </c>
      <c r="FU30" s="58">
        <v>4.9137557653011754E-5</v>
      </c>
      <c r="FV30" s="58">
        <v>1.1637842362688389E-5</v>
      </c>
      <c r="FW30" s="58">
        <v>1.8501184968044981E-5</v>
      </c>
      <c r="FX30" s="58">
        <v>0</v>
      </c>
      <c r="FY30" s="58">
        <v>0</v>
      </c>
      <c r="FZ30" s="58">
        <v>1.4962940440454986E-5</v>
      </c>
      <c r="GA30" s="58">
        <v>0</v>
      </c>
      <c r="GB30" s="58">
        <v>0</v>
      </c>
      <c r="GC30" s="58">
        <v>0</v>
      </c>
      <c r="GD30" s="58">
        <v>7.481470220227493E-6</v>
      </c>
      <c r="GE30" s="58">
        <v>2.6110542421520222E-6</v>
      </c>
      <c r="GF30" s="58">
        <v>4.9158420551975723E-6</v>
      </c>
      <c r="GG30" s="58">
        <v>3.318480366942822E-6</v>
      </c>
      <c r="GH30" s="58">
        <v>0</v>
      </c>
      <c r="GI30" s="58">
        <v>0</v>
      </c>
      <c r="GJ30" s="58">
        <v>4.7836529120104387E-6</v>
      </c>
      <c r="GK30" s="58">
        <v>0</v>
      </c>
      <c r="GL30" s="58">
        <v>0</v>
      </c>
      <c r="GM30" s="58">
        <v>7.758561878290493E-6</v>
      </c>
      <c r="GN30" s="58">
        <v>0</v>
      </c>
      <c r="GO30" s="58">
        <v>0</v>
      </c>
      <c r="GP30" s="58">
        <v>8.5696832684334368E-5</v>
      </c>
      <c r="GQ30" s="58">
        <v>0</v>
      </c>
      <c r="GR30" s="58">
        <v>8.0385239562019706E-4</v>
      </c>
      <c r="GS30" s="58">
        <v>2.3981008325790754E-6</v>
      </c>
      <c r="GT30" s="59">
        <v>2.5476058362983167E-4</v>
      </c>
      <c r="GU30" s="57">
        <v>2.9581708194115208E-9</v>
      </c>
      <c r="GV30" s="58">
        <v>0</v>
      </c>
      <c r="GW30" s="58">
        <v>0</v>
      </c>
      <c r="GX30" s="58">
        <v>5.3630858434794426E-12</v>
      </c>
      <c r="GY30" s="58">
        <v>0</v>
      </c>
      <c r="GZ30" s="58">
        <v>0</v>
      </c>
      <c r="HA30" s="58">
        <v>1.1421864343219568E-8</v>
      </c>
      <c r="HB30" s="58">
        <v>1.1290331336510917E-8</v>
      </c>
      <c r="HC30" s="58">
        <v>1.7975693822336325E-8</v>
      </c>
      <c r="HD30" s="58">
        <v>1.1933947163811354E-8</v>
      </c>
      <c r="HE30" s="58">
        <v>4.8243240513556884E-9</v>
      </c>
      <c r="HF30" s="58">
        <v>1.9704984310919826E-9</v>
      </c>
      <c r="HG30" s="58">
        <v>0</v>
      </c>
      <c r="HH30" s="58">
        <v>6.4684599898612305E-9</v>
      </c>
      <c r="HI30" s="58">
        <v>7.9001569730507981E-9</v>
      </c>
      <c r="HJ30" s="58">
        <v>4.7994587470956418E-11</v>
      </c>
      <c r="HK30" s="58">
        <v>3.2953262341095524E-10</v>
      </c>
      <c r="HL30" s="58">
        <v>2.6362609317764907E-10</v>
      </c>
      <c r="HM30" s="58">
        <v>1.0873466571581503E-9</v>
      </c>
      <c r="HN30" s="58">
        <v>5.3257798171557624E-10</v>
      </c>
      <c r="HO30" s="58">
        <v>2.655462294498534E-9</v>
      </c>
      <c r="HP30" s="58">
        <v>2.1355853196958208E-10</v>
      </c>
      <c r="HQ30" s="58">
        <v>2.3728725581650956E-11</v>
      </c>
      <c r="HR30" s="58">
        <v>3.2496401125570173E-9</v>
      </c>
      <c r="HS30" s="58">
        <v>2.3533019977151071E-9</v>
      </c>
      <c r="HT30" s="58">
        <v>6.2001015432855411E-10</v>
      </c>
      <c r="HU30" s="58">
        <v>9.4477736745091079E-10</v>
      </c>
      <c r="HV30" s="58">
        <v>1.3876416682379045E-9</v>
      </c>
      <c r="HW30" s="58">
        <v>0</v>
      </c>
      <c r="HX30" s="58">
        <v>0</v>
      </c>
      <c r="HY30" s="58">
        <v>0</v>
      </c>
      <c r="HZ30" s="58">
        <v>1.283962713927167E-8</v>
      </c>
      <c r="IA30" s="58">
        <v>0</v>
      </c>
      <c r="IB30" s="58">
        <v>7.3108386011710991E-9</v>
      </c>
      <c r="IC30" s="58">
        <v>0</v>
      </c>
      <c r="ID30" s="58">
        <v>3.348181287776697E-9</v>
      </c>
      <c r="IE30" s="58">
        <v>1.4714186313824484E-8</v>
      </c>
      <c r="IF30" s="58">
        <v>1.232971797576754E-11</v>
      </c>
      <c r="IG30" s="58">
        <v>9.8637747275587273E-12</v>
      </c>
      <c r="IH30" s="59">
        <v>4.3466254595614373E-8</v>
      </c>
      <c r="II30" s="57">
        <v>0</v>
      </c>
      <c r="IJ30" s="58">
        <v>0</v>
      </c>
      <c r="IK30" s="58">
        <v>0</v>
      </c>
      <c r="IL30" s="58">
        <v>0</v>
      </c>
      <c r="IM30" s="58">
        <v>0</v>
      </c>
      <c r="IN30" s="58">
        <v>0</v>
      </c>
      <c r="IO30" s="58">
        <v>0</v>
      </c>
      <c r="IP30" s="58">
        <v>0</v>
      </c>
      <c r="IQ30" s="58">
        <v>0</v>
      </c>
      <c r="IR30" s="58">
        <v>0</v>
      </c>
      <c r="IS30" s="58">
        <v>0</v>
      </c>
      <c r="IT30" s="58">
        <v>0</v>
      </c>
      <c r="IU30" s="58">
        <v>0</v>
      </c>
      <c r="IV30" s="58">
        <v>0</v>
      </c>
      <c r="IW30" s="58">
        <v>0</v>
      </c>
      <c r="IX30" s="58">
        <v>0</v>
      </c>
      <c r="IY30" s="58">
        <v>0</v>
      </c>
      <c r="IZ30" s="58">
        <v>0</v>
      </c>
      <c r="JA30" s="58">
        <v>0</v>
      </c>
      <c r="JB30" s="58">
        <v>0</v>
      </c>
      <c r="JC30" s="58">
        <v>0</v>
      </c>
      <c r="JD30" s="58">
        <v>0</v>
      </c>
      <c r="JE30" s="58">
        <v>0</v>
      </c>
      <c r="JF30" s="58">
        <v>0</v>
      </c>
      <c r="JG30" s="58">
        <v>0</v>
      </c>
      <c r="JH30" s="58">
        <v>0</v>
      </c>
      <c r="JI30" s="58">
        <v>0</v>
      </c>
      <c r="JJ30" s="58">
        <v>0</v>
      </c>
      <c r="JK30" s="58">
        <v>0</v>
      </c>
      <c r="JL30" s="58">
        <v>0</v>
      </c>
      <c r="JM30" s="58">
        <v>0</v>
      </c>
      <c r="JN30" s="58">
        <v>0</v>
      </c>
      <c r="JO30" s="58">
        <v>0</v>
      </c>
      <c r="JP30" s="58">
        <v>0</v>
      </c>
      <c r="JQ30" s="58">
        <v>0</v>
      </c>
      <c r="JR30" s="58">
        <v>0</v>
      </c>
      <c r="JS30" s="58">
        <v>0</v>
      </c>
      <c r="JT30" s="58">
        <v>0</v>
      </c>
      <c r="JU30" s="58">
        <v>0</v>
      </c>
      <c r="JV30" s="59">
        <v>0</v>
      </c>
      <c r="JW30" s="57">
        <v>6.1402538449328858E-6</v>
      </c>
      <c r="JX30" s="58">
        <v>0</v>
      </c>
      <c r="JY30" s="58">
        <v>0</v>
      </c>
      <c r="JZ30" s="58">
        <v>9.9048833135384484E-8</v>
      </c>
      <c r="KA30" s="58">
        <v>1.5455950688192388E-6</v>
      </c>
      <c r="KB30" s="58">
        <v>4.0984863858284371E-7</v>
      </c>
      <c r="KC30" s="58">
        <v>1.8571763860109058E-7</v>
      </c>
      <c r="KD30" s="58">
        <v>1.5175631915553822E-6</v>
      </c>
      <c r="KE30" s="58">
        <v>9.2160854592293617E-7</v>
      </c>
      <c r="KF30" s="58">
        <v>1.9640243920093781E-7</v>
      </c>
      <c r="KG30" s="58">
        <v>7.9547794484824408E-7</v>
      </c>
      <c r="KH30" s="58">
        <v>1.1799730970096789E-7</v>
      </c>
      <c r="KI30" s="58">
        <v>6.2097132058624993E-7</v>
      </c>
      <c r="KJ30" s="58">
        <v>2.0482640650243411E-7</v>
      </c>
      <c r="KK30" s="58">
        <v>8.4913409637010773E-7</v>
      </c>
      <c r="KL30" s="58">
        <v>8.0970289673132356E-7</v>
      </c>
      <c r="KM30" s="58">
        <v>3.0609484724664071E-7</v>
      </c>
      <c r="KN30" s="58">
        <v>1.9738865830731811E-7</v>
      </c>
      <c r="KO30" s="58">
        <v>3.5657612329487165E-7</v>
      </c>
      <c r="KP30" s="58">
        <v>9.9243948170624208E-7</v>
      </c>
      <c r="KQ30" s="58">
        <v>6.3016000240168069E-7</v>
      </c>
      <c r="KR30" s="58">
        <v>2.2659517071588198E-6</v>
      </c>
      <c r="KS30" s="58">
        <v>4.6005684453120921E-6</v>
      </c>
      <c r="KT30" s="58">
        <v>1.0598014341667295E-5</v>
      </c>
      <c r="KU30" s="58">
        <v>2.9652342163899448E-6</v>
      </c>
      <c r="KV30" s="58">
        <v>1.8476872583050863E-6</v>
      </c>
      <c r="KW30" s="58">
        <v>3.1050572033564094E-6</v>
      </c>
      <c r="KX30" s="58">
        <v>4.00425932411963E-8</v>
      </c>
      <c r="KY30" s="58">
        <v>2.3388392946799286E-6</v>
      </c>
      <c r="KZ30" s="58">
        <v>4.1086941564572044E-6</v>
      </c>
      <c r="LA30" s="58">
        <v>0</v>
      </c>
      <c r="LB30" s="58">
        <v>2.0909089926135493E-6</v>
      </c>
      <c r="LC30" s="58">
        <v>3.9151159398898017E-6</v>
      </c>
      <c r="LD30" s="58">
        <v>3.6194518315824098E-7</v>
      </c>
      <c r="LE30" s="58">
        <v>2.7600444809650071E-5</v>
      </c>
      <c r="LF30" s="58">
        <v>2.4562143607909093E-6</v>
      </c>
      <c r="LG30" s="58">
        <v>5.2722398322657682E-6</v>
      </c>
      <c r="LH30" s="58">
        <v>5.6297949413419701E-8</v>
      </c>
      <c r="LI30" s="58">
        <v>5.4877114052942488E-6</v>
      </c>
      <c r="LJ30" s="59">
        <v>1.5510584489675239E-5</v>
      </c>
      <c r="LK30" s="63">
        <v>8.0821261508390307E-4</v>
      </c>
      <c r="LL30" s="63">
        <v>0</v>
      </c>
      <c r="LM30" s="63">
        <v>3.3239515032619238E-3</v>
      </c>
      <c r="LN30" s="63">
        <v>1.4101308770477772E-3</v>
      </c>
      <c r="LO30" s="63">
        <v>1.5509626246057451E-4</v>
      </c>
      <c r="LP30" s="63">
        <v>4.754544934257865E-4</v>
      </c>
      <c r="LQ30" s="63">
        <v>1.0203963029198349E-4</v>
      </c>
      <c r="LR30" s="63">
        <v>5.3396745352074504E-4</v>
      </c>
      <c r="LS30" s="63">
        <v>6.4216808823402971E-5</v>
      </c>
      <c r="LT30" s="63">
        <v>0</v>
      </c>
      <c r="LU30" s="63">
        <v>3.309599997010082E-4</v>
      </c>
      <c r="LV30" s="63">
        <v>1.6558160132262856E-4</v>
      </c>
      <c r="LW30" s="63">
        <v>4.957348937750794E-5</v>
      </c>
      <c r="LX30" s="63">
        <v>0</v>
      </c>
      <c r="LY30" s="63">
        <v>1.1100337840616703E-2</v>
      </c>
      <c r="LZ30" s="63">
        <v>1.2632073776330799E-4</v>
      </c>
      <c r="MA30" s="63">
        <v>8.6590048158541322E-4</v>
      </c>
      <c r="MB30" s="63">
        <v>1.7583271255716681E-4</v>
      </c>
      <c r="MC30" s="63">
        <v>2.6338742463849485E-4</v>
      </c>
      <c r="MD30" s="63">
        <v>4.9272988690063357E-4</v>
      </c>
      <c r="ME30" s="63">
        <v>4.3997186003252864E-4</v>
      </c>
      <c r="MF30" s="63">
        <v>2.3189752828329802E-3</v>
      </c>
      <c r="MG30" s="63">
        <v>1.5631760470569134E-4</v>
      </c>
      <c r="MH30" s="63">
        <v>5.371099105104804E-4</v>
      </c>
      <c r="MI30" s="63">
        <v>8.0029066884890199E-4</v>
      </c>
      <c r="MJ30" s="63">
        <v>3.8420007331296802E-4</v>
      </c>
      <c r="MK30" s="63">
        <v>1.0207818821072578E-2</v>
      </c>
      <c r="ML30" s="63">
        <v>0</v>
      </c>
      <c r="MM30" s="63">
        <v>1.2965530913788825E-4</v>
      </c>
      <c r="MN30" s="63">
        <v>4.4804255594499409E-5</v>
      </c>
      <c r="MO30" s="63">
        <v>0</v>
      </c>
      <c r="MP30" s="63">
        <v>0</v>
      </c>
      <c r="MQ30" s="63">
        <v>3.147105235257186E-5</v>
      </c>
      <c r="MR30" s="63">
        <v>1.5720539959147573E-3</v>
      </c>
      <c r="MS30" s="63">
        <v>1.3139973394572735E-2</v>
      </c>
      <c r="MT30" s="63">
        <v>5.2003603195771575E-4</v>
      </c>
      <c r="MU30" s="63">
        <v>0.33152201771736145</v>
      </c>
      <c r="MV30" s="63">
        <v>0</v>
      </c>
      <c r="MW30" s="63">
        <v>1.9409557804465294E-2</v>
      </c>
      <c r="MX30" s="63">
        <v>1.6401289030909538E-2</v>
      </c>
    </row>
    <row r="31" spans="2:362" s="38" customFormat="1" ht="30">
      <c r="B31" s="31" t="s">
        <v>38</v>
      </c>
      <c r="C31" s="57">
        <v>7.9007708700373769E-4</v>
      </c>
      <c r="D31" s="58">
        <v>2.018119084823411E-5</v>
      </c>
      <c r="E31" s="58">
        <v>1.8372575141256675E-5</v>
      </c>
      <c r="F31" s="58">
        <v>4.6405330067500472E-7</v>
      </c>
      <c r="G31" s="58">
        <v>2.2458942112280056E-5</v>
      </c>
      <c r="H31" s="58">
        <v>3.3330910810036585E-5</v>
      </c>
      <c r="I31" s="58">
        <v>8.0558593253954314E-6</v>
      </c>
      <c r="J31" s="58">
        <v>3.4343098377576098E-5</v>
      </c>
      <c r="K31" s="58">
        <v>2.2593581888941117E-5</v>
      </c>
      <c r="L31" s="58">
        <v>3.0350522592925699E-6</v>
      </c>
      <c r="M31" s="58">
        <v>1.6188749214052223E-5</v>
      </c>
      <c r="N31" s="58">
        <v>9.643148587201722E-6</v>
      </c>
      <c r="O31" s="58">
        <v>2.4964088879642077E-5</v>
      </c>
      <c r="P31" s="58">
        <v>1.9289749616291374E-5</v>
      </c>
      <c r="Q31" s="58">
        <v>7.0048008637968451E-5</v>
      </c>
      <c r="R31" s="58">
        <v>6.9859156610618811E-6</v>
      </c>
      <c r="S31" s="58">
        <v>1.1460417226771824E-5</v>
      </c>
      <c r="T31" s="58">
        <v>4.0091137634590268E-5</v>
      </c>
      <c r="U31" s="58">
        <v>1.2458257515390869E-5</v>
      </c>
      <c r="V31" s="58">
        <v>7.9654331784695387E-5</v>
      </c>
      <c r="W31" s="58">
        <v>2.4838607714627869E-5</v>
      </c>
      <c r="X31" s="58">
        <v>3.9838931115809828E-5</v>
      </c>
      <c r="Y31" s="58">
        <v>5.2348761528264731E-5</v>
      </c>
      <c r="Z31" s="58">
        <v>6.9842475932091475E-4</v>
      </c>
      <c r="AA31" s="58">
        <v>4.9483934417366982E-3</v>
      </c>
      <c r="AB31" s="58">
        <v>5.0853032007580623E-6</v>
      </c>
      <c r="AC31" s="58">
        <v>1.7902909312397242E-3</v>
      </c>
      <c r="AD31" s="58">
        <v>6.0648232465609908E-4</v>
      </c>
      <c r="AE31" s="58">
        <v>3.0125051853246987E-4</v>
      </c>
      <c r="AF31" s="58">
        <v>1.554245944134891E-3</v>
      </c>
      <c r="AG31" s="58">
        <v>1.1245561472605914E-4</v>
      </c>
      <c r="AH31" s="58">
        <v>1.203588226417196E-6</v>
      </c>
      <c r="AI31" s="58">
        <v>1.2480681107263081E-5</v>
      </c>
      <c r="AJ31" s="58">
        <v>3.2031356822699308E-3</v>
      </c>
      <c r="AK31" s="58">
        <v>1.682080514729023E-2</v>
      </c>
      <c r="AL31" s="58">
        <v>1.0560552254901268E-5</v>
      </c>
      <c r="AM31" s="58">
        <v>3.2167213503271341E-3</v>
      </c>
      <c r="AN31" s="58">
        <v>4.9569889597478323E-6</v>
      </c>
      <c r="AO31" s="58">
        <v>3.2785654184408486E-4</v>
      </c>
      <c r="AP31" s="59">
        <v>4.8333071172237396E-3</v>
      </c>
      <c r="AQ31" s="57">
        <v>5.3411641776079932E-10</v>
      </c>
      <c r="AR31" s="58">
        <v>0</v>
      </c>
      <c r="AS31" s="58">
        <v>4.8687921662349254E-5</v>
      </c>
      <c r="AT31" s="58">
        <v>1.7878186326925061E-6</v>
      </c>
      <c r="AU31" s="58">
        <v>3.9774781726009678E-6</v>
      </c>
      <c r="AV31" s="58">
        <v>4.5917190050204226E-7</v>
      </c>
      <c r="AW31" s="58">
        <v>1.580617777108273E-6</v>
      </c>
      <c r="AX31" s="58">
        <v>9.0869998530251905E-6</v>
      </c>
      <c r="AY31" s="58">
        <v>1.7886786736198701E-6</v>
      </c>
      <c r="AZ31" s="58">
        <v>3.6624004451368819E-7</v>
      </c>
      <c r="BA31" s="58">
        <v>4.3032042640334112E-7</v>
      </c>
      <c r="BB31" s="58">
        <v>8.5441109831663198E-7</v>
      </c>
      <c r="BC31" s="58">
        <v>1.3689774505110108E-6</v>
      </c>
      <c r="BD31" s="58">
        <v>7.5458450510268449E-7</v>
      </c>
      <c r="BE31" s="58">
        <v>1.418003989783756E-7</v>
      </c>
      <c r="BF31" s="58">
        <v>2.1020050553488545E-5</v>
      </c>
      <c r="BG31" s="58">
        <v>4.5770234464725945E-6</v>
      </c>
      <c r="BH31" s="58">
        <v>2.2807241748523666E-6</v>
      </c>
      <c r="BI31" s="58">
        <v>5.0745402404572815E-6</v>
      </c>
      <c r="BJ31" s="58">
        <v>1.2175218216725625E-5</v>
      </c>
      <c r="BK31" s="58">
        <v>3.743346496776212E-6</v>
      </c>
      <c r="BL31" s="58">
        <v>5.5788586905691773E-7</v>
      </c>
      <c r="BM31" s="58">
        <v>4.1727764710230986E-7</v>
      </c>
      <c r="BN31" s="58">
        <v>3.2874213502509519E-6</v>
      </c>
      <c r="BO31" s="58">
        <v>1.2535251153167337E-4</v>
      </c>
      <c r="BP31" s="58">
        <v>1.5477642591577023E-5</v>
      </c>
      <c r="BQ31" s="58">
        <v>1.5159859322011471E-4</v>
      </c>
      <c r="BR31" s="58">
        <v>1.2851825158577412E-4</v>
      </c>
      <c r="BS31" s="58">
        <v>1.4476298019872047E-5</v>
      </c>
      <c r="BT31" s="58">
        <v>3.8998617674224079E-4</v>
      </c>
      <c r="BU31" s="58">
        <v>4.0898844417824876E-6</v>
      </c>
      <c r="BV31" s="58">
        <v>5.4509009714820422E-6</v>
      </c>
      <c r="BW31" s="58">
        <v>2.0469487935770303E-5</v>
      </c>
      <c r="BX31" s="58">
        <v>3.4360168501734734E-4</v>
      </c>
      <c r="BY31" s="58">
        <v>2.1958317665848881E-4</v>
      </c>
      <c r="BZ31" s="58">
        <v>3.6629393434850499E-5</v>
      </c>
      <c r="CA31" s="58">
        <v>2.148070279872627E-6</v>
      </c>
      <c r="CB31" s="58">
        <v>5.486769623530563E-6</v>
      </c>
      <c r="CC31" s="58">
        <v>6.8358662247192115E-5</v>
      </c>
      <c r="CD31" s="59">
        <v>1.1643228208413348E-4</v>
      </c>
      <c r="CE31" s="57">
        <v>0</v>
      </c>
      <c r="CF31" s="58">
        <v>0</v>
      </c>
      <c r="CG31" s="58">
        <v>4.3471329263411462E-5</v>
      </c>
      <c r="CH31" s="58">
        <v>7.6022275607101619E-5</v>
      </c>
      <c r="CI31" s="58">
        <v>2.3715131192147965E-6</v>
      </c>
      <c r="CJ31" s="58">
        <v>7.9062556324061006E-6</v>
      </c>
      <c r="CK31" s="58">
        <v>1.029621489578858E-5</v>
      </c>
      <c r="CL31" s="58">
        <v>4.6256616769824177E-5</v>
      </c>
      <c r="CM31" s="58">
        <v>4.4402349885785952E-6</v>
      </c>
      <c r="CN31" s="58">
        <v>0</v>
      </c>
      <c r="CO31" s="58">
        <v>2.171583673771238E-6</v>
      </c>
      <c r="CP31" s="58">
        <v>1.8073814089802909E-6</v>
      </c>
      <c r="CQ31" s="58">
        <v>1.3483352176990593E-6</v>
      </c>
      <c r="CR31" s="58">
        <v>4.6942859626142308E-6</v>
      </c>
      <c r="CS31" s="58">
        <v>6.0173765632498544E-6</v>
      </c>
      <c r="CT31" s="58">
        <v>1.3283623957249802E-5</v>
      </c>
      <c r="CU31" s="58">
        <v>1.0412571782580926E-6</v>
      </c>
      <c r="CV31" s="58">
        <v>2.3304178284888621E-6</v>
      </c>
      <c r="CW31" s="58">
        <v>2.0037043668708066E-6</v>
      </c>
      <c r="CX31" s="58">
        <v>4.287108367861947E-6</v>
      </c>
      <c r="CY31" s="58">
        <v>9.2929658421780914E-6</v>
      </c>
      <c r="CZ31" s="58">
        <v>1.7521680319987354E-6</v>
      </c>
      <c r="DA31" s="58">
        <v>1.438161689293338E-5</v>
      </c>
      <c r="DB31" s="58">
        <v>1.0723113064159406E-6</v>
      </c>
      <c r="DC31" s="58">
        <v>2.1324315468973509E-7</v>
      </c>
      <c r="DD31" s="58">
        <v>0</v>
      </c>
      <c r="DE31" s="58">
        <v>1.4111968482666271E-7</v>
      </c>
      <c r="DF31" s="58">
        <v>0</v>
      </c>
      <c r="DG31" s="58">
        <v>7.309893845786064E-8</v>
      </c>
      <c r="DH31" s="58">
        <v>3.2224616575149412E-7</v>
      </c>
      <c r="DI31" s="58">
        <v>0</v>
      </c>
      <c r="DJ31" s="58">
        <v>1.0424522578489359E-8</v>
      </c>
      <c r="DK31" s="58">
        <v>1.5147192016229383E-6</v>
      </c>
      <c r="DL31" s="58">
        <v>2.9339653337956406E-5</v>
      </c>
      <c r="DM31" s="58">
        <v>5.1048806199105456E-5</v>
      </c>
      <c r="DN31" s="58">
        <v>3.2483338145539165E-4</v>
      </c>
      <c r="DO31" s="58">
        <v>9.9535282060969621E-6</v>
      </c>
      <c r="DP31" s="58">
        <v>2.1507725250557996E-5</v>
      </c>
      <c r="DQ31" s="58">
        <v>3.66787435268634E-6</v>
      </c>
      <c r="DR31" s="59">
        <v>3.0978923314251006E-4</v>
      </c>
      <c r="DS31" s="57">
        <v>5.1675910981430206E-6</v>
      </c>
      <c r="DT31" s="58">
        <v>0</v>
      </c>
      <c r="DU31" s="58">
        <v>6.3473207774222828E-6</v>
      </c>
      <c r="DV31" s="58">
        <v>1.9808074284810573E-5</v>
      </c>
      <c r="DW31" s="58">
        <v>0</v>
      </c>
      <c r="DX31" s="58">
        <v>0</v>
      </c>
      <c r="DY31" s="58">
        <v>1.8534892731736363E-8</v>
      </c>
      <c r="DZ31" s="58">
        <v>5.1180052196286852E-7</v>
      </c>
      <c r="EA31" s="58">
        <v>1.752986378278365E-7</v>
      </c>
      <c r="EB31" s="58">
        <v>0</v>
      </c>
      <c r="EC31" s="58">
        <v>3.1629664590582252E-4</v>
      </c>
      <c r="ED31" s="58">
        <v>1.2742065337079111E-5</v>
      </c>
      <c r="EE31" s="58">
        <v>2.317114677907739E-7</v>
      </c>
      <c r="EF31" s="58">
        <v>9.22722028917633E-5</v>
      </c>
      <c r="EG31" s="58">
        <v>3.3683219226077199E-4</v>
      </c>
      <c r="EH31" s="58">
        <v>1.0413848940515891E-4</v>
      </c>
      <c r="EI31" s="58">
        <v>6.0697407461702824E-3</v>
      </c>
      <c r="EJ31" s="58">
        <v>2.1224438678473234E-3</v>
      </c>
      <c r="EK31" s="58">
        <v>1.4098038263909984E-5</v>
      </c>
      <c r="EL31" s="58">
        <v>2.781312505248934E-4</v>
      </c>
      <c r="EM31" s="58">
        <v>9.0093130711466074E-4</v>
      </c>
      <c r="EN31" s="58">
        <v>1.1822078377008438E-2</v>
      </c>
      <c r="EO31" s="58">
        <v>4.418407566845417E-3</v>
      </c>
      <c r="EP31" s="58">
        <v>2.0826526451855898E-3</v>
      </c>
      <c r="EQ31" s="58">
        <v>7.6115061528980732E-3</v>
      </c>
      <c r="ER31" s="58">
        <v>4.1484814137220383E-3</v>
      </c>
      <c r="ES31" s="58">
        <v>3.6917977035045624E-2</v>
      </c>
      <c r="ET31" s="58">
        <v>1.5111490210983902E-4</v>
      </c>
      <c r="EU31" s="58">
        <v>0</v>
      </c>
      <c r="EV31" s="58">
        <v>1.3956546067831866E-23</v>
      </c>
      <c r="EW31" s="58">
        <v>4.2938253841384721E-8</v>
      </c>
      <c r="EX31" s="58">
        <v>6.5120155340991914E-5</v>
      </c>
      <c r="EY31" s="58">
        <v>8.3553868535091169E-6</v>
      </c>
      <c r="EZ31" s="58">
        <v>2.1788226778340913E-9</v>
      </c>
      <c r="FA31" s="58">
        <v>0</v>
      </c>
      <c r="FB31" s="58">
        <v>1.3640570841744193E-6</v>
      </c>
      <c r="FC31" s="58">
        <v>0</v>
      </c>
      <c r="FD31" s="58">
        <v>2.1589778853581265E-8</v>
      </c>
      <c r="FE31" s="58">
        <v>5.2506325300782919E-4</v>
      </c>
      <c r="FF31" s="59">
        <v>1.6648933524265885E-3</v>
      </c>
      <c r="FG31" s="57">
        <v>0</v>
      </c>
      <c r="FH31" s="58">
        <v>0</v>
      </c>
      <c r="FI31" s="58">
        <v>0</v>
      </c>
      <c r="FJ31" s="58">
        <v>2.5294939987361431E-3</v>
      </c>
      <c r="FK31" s="58">
        <v>7.0047527551651001E-3</v>
      </c>
      <c r="FL31" s="58">
        <v>0</v>
      </c>
      <c r="FM31" s="58">
        <v>0</v>
      </c>
      <c r="FN31" s="58">
        <v>0</v>
      </c>
      <c r="FO31" s="58">
        <v>0</v>
      </c>
      <c r="FP31" s="58">
        <v>0</v>
      </c>
      <c r="FQ31" s="58">
        <v>0</v>
      </c>
      <c r="FR31" s="58">
        <v>0</v>
      </c>
      <c r="FS31" s="58">
        <v>0</v>
      </c>
      <c r="FT31" s="58">
        <v>0</v>
      </c>
      <c r="FU31" s="58">
        <v>0</v>
      </c>
      <c r="FV31" s="58">
        <v>0</v>
      </c>
      <c r="FW31" s="58">
        <v>0</v>
      </c>
      <c r="FX31" s="58">
        <v>0</v>
      </c>
      <c r="FY31" s="58">
        <v>0</v>
      </c>
      <c r="FZ31" s="58">
        <v>0</v>
      </c>
      <c r="GA31" s="58">
        <v>0</v>
      </c>
      <c r="GB31" s="58">
        <v>5.9793414548039436E-3</v>
      </c>
      <c r="GC31" s="58">
        <v>3.9302749428316019E-6</v>
      </c>
      <c r="GD31" s="58">
        <v>3.773348405957222E-3</v>
      </c>
      <c r="GE31" s="58">
        <v>0.12371820211410522</v>
      </c>
      <c r="GF31" s="58">
        <v>0</v>
      </c>
      <c r="GG31" s="58">
        <v>0.24785588681697845</v>
      </c>
      <c r="GH31" s="58">
        <v>5.6705460883677006E-3</v>
      </c>
      <c r="GI31" s="58">
        <v>1.8092883983626962E-3</v>
      </c>
      <c r="GJ31" s="58">
        <v>0.15026372671127319</v>
      </c>
      <c r="GK31" s="58">
        <v>1.3527241208066698E-5</v>
      </c>
      <c r="GL31" s="58">
        <v>4.6426174230873585E-3</v>
      </c>
      <c r="GM31" s="58">
        <v>8.4316468564793468E-4</v>
      </c>
      <c r="GN31" s="58">
        <v>8.4812447428703308E-2</v>
      </c>
      <c r="GO31" s="58">
        <v>1.0377469062805176</v>
      </c>
      <c r="GP31" s="58">
        <v>0.13690356910228729</v>
      </c>
      <c r="GQ31" s="58">
        <v>0.15385276079177856</v>
      </c>
      <c r="GR31" s="58">
        <v>0</v>
      </c>
      <c r="GS31" s="58">
        <v>9.6948616206645966E-2</v>
      </c>
      <c r="GT31" s="59">
        <v>0.54872870445251465</v>
      </c>
      <c r="GU31" s="57">
        <v>0</v>
      </c>
      <c r="GV31" s="58">
        <v>0</v>
      </c>
      <c r="GW31" s="58">
        <v>0</v>
      </c>
      <c r="GX31" s="58">
        <v>0</v>
      </c>
      <c r="GY31" s="58">
        <v>0</v>
      </c>
      <c r="GZ31" s="58">
        <v>0</v>
      </c>
      <c r="HA31" s="58">
        <v>0</v>
      </c>
      <c r="HB31" s="58">
        <v>0</v>
      </c>
      <c r="HC31" s="58">
        <v>0</v>
      </c>
      <c r="HD31" s="58">
        <v>0</v>
      </c>
      <c r="HE31" s="58">
        <v>0</v>
      </c>
      <c r="HF31" s="58">
        <v>0</v>
      </c>
      <c r="HG31" s="58">
        <v>0</v>
      </c>
      <c r="HH31" s="58">
        <v>0</v>
      </c>
      <c r="HI31" s="58">
        <v>0</v>
      </c>
      <c r="HJ31" s="58">
        <v>0</v>
      </c>
      <c r="HK31" s="58">
        <v>0</v>
      </c>
      <c r="HL31" s="58">
        <v>0</v>
      </c>
      <c r="HM31" s="58">
        <v>0</v>
      </c>
      <c r="HN31" s="58">
        <v>0</v>
      </c>
      <c r="HO31" s="58">
        <v>0</v>
      </c>
      <c r="HP31" s="58">
        <v>0</v>
      </c>
      <c r="HQ31" s="58">
        <v>0</v>
      </c>
      <c r="HR31" s="58">
        <v>0</v>
      </c>
      <c r="HS31" s="58">
        <v>0</v>
      </c>
      <c r="HT31" s="58">
        <v>0</v>
      </c>
      <c r="HU31" s="58">
        <v>0</v>
      </c>
      <c r="HV31" s="58">
        <v>0</v>
      </c>
      <c r="HW31" s="58">
        <v>0</v>
      </c>
      <c r="HX31" s="58">
        <v>0</v>
      </c>
      <c r="HY31" s="58">
        <v>0</v>
      </c>
      <c r="HZ31" s="58">
        <v>0</v>
      </c>
      <c r="IA31" s="58">
        <v>0</v>
      </c>
      <c r="IB31" s="58">
        <v>0</v>
      </c>
      <c r="IC31" s="58">
        <v>0</v>
      </c>
      <c r="ID31" s="58">
        <v>0</v>
      </c>
      <c r="IE31" s="58">
        <v>0</v>
      </c>
      <c r="IF31" s="58">
        <v>0</v>
      </c>
      <c r="IG31" s="58">
        <v>0</v>
      </c>
      <c r="IH31" s="59">
        <v>0</v>
      </c>
      <c r="II31" s="57">
        <v>1.1709590762620792E-4</v>
      </c>
      <c r="IJ31" s="58">
        <v>3.1077887397259474E-3</v>
      </c>
      <c r="IK31" s="58">
        <v>5.797829944640398E-3</v>
      </c>
      <c r="IL31" s="58">
        <v>1.021899189800024E-2</v>
      </c>
      <c r="IM31" s="58">
        <v>3.4812299418263137E-5</v>
      </c>
      <c r="IN31" s="58">
        <v>3.4390328801237047E-4</v>
      </c>
      <c r="IO31" s="58">
        <v>2.5740001001395285E-4</v>
      </c>
      <c r="IP31" s="58">
        <v>5.1490552723407745E-3</v>
      </c>
      <c r="IQ31" s="58">
        <v>2.1203854703344405E-4</v>
      </c>
      <c r="IR31" s="58">
        <v>0</v>
      </c>
      <c r="IS31" s="58">
        <v>1.1656844289973378E-3</v>
      </c>
      <c r="IT31" s="58">
        <v>6.8675167858600616E-4</v>
      </c>
      <c r="IU31" s="58">
        <v>1.3713935913983732E-4</v>
      </c>
      <c r="IV31" s="58">
        <v>4.4939512736164033E-4</v>
      </c>
      <c r="IW31" s="58">
        <v>7.0257543120533228E-4</v>
      </c>
      <c r="IX31" s="58">
        <v>1.7290107207372785E-3</v>
      </c>
      <c r="IY31" s="58">
        <v>3.1647543073631823E-4</v>
      </c>
      <c r="IZ31" s="58">
        <v>1.2585172662511468E-3</v>
      </c>
      <c r="JA31" s="58">
        <v>1.0549181024543941E-4</v>
      </c>
      <c r="JB31" s="58">
        <v>1.1519705876708031E-3</v>
      </c>
      <c r="JC31" s="58">
        <v>2.2300968412309885E-3</v>
      </c>
      <c r="JD31" s="58">
        <v>2.2311517968773842E-3</v>
      </c>
      <c r="JE31" s="58">
        <v>3.4812296507880092E-4</v>
      </c>
      <c r="JF31" s="58">
        <v>7.0711164735257626E-3</v>
      </c>
      <c r="JG31" s="58">
        <v>5.232393741607666E-4</v>
      </c>
      <c r="JH31" s="58">
        <v>5.2745905122719705E-5</v>
      </c>
      <c r="JI31" s="58">
        <v>9.9700307473540306E-3</v>
      </c>
      <c r="JJ31" s="58">
        <v>1.3713935004489031E-5</v>
      </c>
      <c r="JK31" s="58">
        <v>3.5445246612653136E-4</v>
      </c>
      <c r="JL31" s="58">
        <v>1.7912510083988309E-3</v>
      </c>
      <c r="JM31" s="58">
        <v>0</v>
      </c>
      <c r="JN31" s="58">
        <v>1.4536771923303604E-3</v>
      </c>
      <c r="JO31" s="58">
        <v>3.0349993612617254E-3</v>
      </c>
      <c r="JP31" s="58">
        <v>2.8535535093396902E-3</v>
      </c>
      <c r="JQ31" s="58">
        <v>2.7107175439596176E-2</v>
      </c>
      <c r="JR31" s="58">
        <v>4.356811405159533E-4</v>
      </c>
      <c r="JS31" s="58">
        <v>4.5023905113339424E-3</v>
      </c>
      <c r="JT31" s="58">
        <v>8.7030744180083275E-4</v>
      </c>
      <c r="JU31" s="58">
        <v>1.6593862092122436E-3</v>
      </c>
      <c r="JV31" s="59">
        <v>7.5120721012353897E-3</v>
      </c>
      <c r="JW31" s="57">
        <v>8.6249019659589976E-6</v>
      </c>
      <c r="JX31" s="58">
        <v>0</v>
      </c>
      <c r="JY31" s="58">
        <v>0</v>
      </c>
      <c r="JZ31" s="58">
        <v>1.3912885776790063E-7</v>
      </c>
      <c r="KA31" s="58">
        <v>2.1710186501877615E-6</v>
      </c>
      <c r="KB31" s="58">
        <v>5.7569349110053736E-7</v>
      </c>
      <c r="KC31" s="58">
        <v>2.60868119994484E-7</v>
      </c>
      <c r="KD31" s="58">
        <v>2.1316438960639061E-6</v>
      </c>
      <c r="KE31" s="58">
        <v>1.2945366734129493E-6</v>
      </c>
      <c r="KF31" s="58">
        <v>2.7587651629801258E-7</v>
      </c>
      <c r="KG31" s="58">
        <v>1.1173673328812583E-6</v>
      </c>
      <c r="KH31" s="58">
        <v>1.6574480810049863E-7</v>
      </c>
      <c r="KI31" s="58">
        <v>8.7224668732233113E-7</v>
      </c>
      <c r="KJ31" s="58">
        <v>2.8770921289833495E-7</v>
      </c>
      <c r="KK31" s="58">
        <v>1.1927354535146151E-6</v>
      </c>
      <c r="KL31" s="58">
        <v>1.1373484767318587E-6</v>
      </c>
      <c r="KM31" s="58">
        <v>4.2995586113647732E-7</v>
      </c>
      <c r="KN31" s="58">
        <v>2.7726179041565047E-7</v>
      </c>
      <c r="KO31" s="58">
        <v>5.008643597648188E-7</v>
      </c>
      <c r="KP31" s="58">
        <v>1.3940293683845084E-6</v>
      </c>
      <c r="KQ31" s="58">
        <v>8.8515361085228506E-7</v>
      </c>
      <c r="KR31" s="58">
        <v>3.1828667488298379E-6</v>
      </c>
      <c r="KS31" s="58">
        <v>6.4621840465406422E-6</v>
      </c>
      <c r="KT31" s="58">
        <v>1.4886491044308059E-5</v>
      </c>
      <c r="KU31" s="58">
        <v>4.1651132960396353E-6</v>
      </c>
      <c r="KV31" s="58">
        <v>2.5953522708732635E-6</v>
      </c>
      <c r="KW31" s="58">
        <v>4.3615159484033938E-6</v>
      </c>
      <c r="KX31" s="58">
        <v>5.624579557661491E-8</v>
      </c>
      <c r="KY31" s="58">
        <v>3.2852485674084164E-6</v>
      </c>
      <c r="KZ31" s="58">
        <v>5.7712741181603633E-6</v>
      </c>
      <c r="LA31" s="58">
        <v>0</v>
      </c>
      <c r="LB31" s="58">
        <v>2.9369934964051936E-6</v>
      </c>
      <c r="LC31" s="58">
        <v>5.4993643061607145E-6</v>
      </c>
      <c r="LD31" s="58">
        <v>5.0840594667533878E-7</v>
      </c>
      <c r="LE31" s="58">
        <v>3.8768939703004435E-5</v>
      </c>
      <c r="LF31" s="58">
        <v>3.450119265835383E-6</v>
      </c>
      <c r="LG31" s="58">
        <v>7.4056465564353857E-6</v>
      </c>
      <c r="LH31" s="58">
        <v>7.9078866122017644E-8</v>
      </c>
      <c r="LI31" s="58">
        <v>7.7083086580387317E-6</v>
      </c>
      <c r="LJ31" s="59">
        <v>2.1786925572087057E-5</v>
      </c>
      <c r="LK31" s="63">
        <v>4.053357697557658E-4</v>
      </c>
      <c r="LL31" s="63">
        <v>1.505292602814734E-3</v>
      </c>
      <c r="LM31" s="63">
        <v>0.40839165449142456</v>
      </c>
      <c r="LN31" s="63">
        <v>3.9213141426444054E-3</v>
      </c>
      <c r="LO31" s="63">
        <v>4.8071795026771724E-4</v>
      </c>
      <c r="LP31" s="63">
        <v>1.0544647229835391E-3</v>
      </c>
      <c r="LQ31" s="63">
        <v>2.3371072020381689E-3</v>
      </c>
      <c r="LR31" s="63">
        <v>7.8935399651527405E-2</v>
      </c>
      <c r="LS31" s="63">
        <v>2.471818879712373E-4</v>
      </c>
      <c r="LT31" s="63">
        <v>0</v>
      </c>
      <c r="LU31" s="63">
        <v>5.678124725818634E-3</v>
      </c>
      <c r="LV31" s="63">
        <v>0</v>
      </c>
      <c r="LW31" s="63">
        <v>1.6824174672365189E-2</v>
      </c>
      <c r="LX31" s="63">
        <v>0</v>
      </c>
      <c r="LY31" s="63">
        <v>1.0360915213823318E-2</v>
      </c>
      <c r="LZ31" s="63">
        <v>0.20679867267608643</v>
      </c>
      <c r="MA31" s="63">
        <v>5.5651501752436161E-3</v>
      </c>
      <c r="MB31" s="63">
        <v>6.5900911577045918E-3</v>
      </c>
      <c r="MC31" s="63">
        <v>8.1650330685079098E-5</v>
      </c>
      <c r="MD31" s="63">
        <v>3.9517651312053204E-3</v>
      </c>
      <c r="ME31" s="63">
        <v>2.1640971302986145E-2</v>
      </c>
      <c r="MF31" s="63">
        <v>0.35265478491783142</v>
      </c>
      <c r="MG31" s="63">
        <v>1.8764067441225052E-2</v>
      </c>
      <c r="MH31" s="63">
        <v>3.7810592912137508E-3</v>
      </c>
      <c r="MI31" s="63">
        <v>0.42359983921051025</v>
      </c>
      <c r="MJ31" s="63">
        <v>1.5566119691357017E-3</v>
      </c>
      <c r="MK31" s="63">
        <v>0.33442103862762451</v>
      </c>
      <c r="ML31" s="63">
        <v>0</v>
      </c>
      <c r="MM31" s="63">
        <v>2.213865052908659E-3</v>
      </c>
      <c r="MN31" s="63">
        <v>0.23261681199073792</v>
      </c>
      <c r="MO31" s="63">
        <v>0</v>
      </c>
      <c r="MP31" s="63">
        <v>0</v>
      </c>
      <c r="MQ31" s="63">
        <v>2.1555065177381039E-4</v>
      </c>
      <c r="MR31" s="63">
        <v>0.54245692491531372</v>
      </c>
      <c r="MS31" s="63">
        <v>2.0910742282867432</v>
      </c>
      <c r="MT31" s="63">
        <v>7.4738644063472748E-2</v>
      </c>
      <c r="MU31" s="63">
        <v>7.5361527502536774E-2</v>
      </c>
      <c r="MV31" s="63">
        <v>1.1209426447749138E-3</v>
      </c>
      <c r="MW31" s="63">
        <v>0.11684778332710266</v>
      </c>
      <c r="MX31" s="63">
        <v>0.70496809482574463</v>
      </c>
    </row>
    <row r="32" spans="2:362" s="38" customFormat="1" ht="30">
      <c r="B32" s="31" t="s">
        <v>39</v>
      </c>
      <c r="C32" s="57">
        <v>2.5037101295311004E-5</v>
      </c>
      <c r="D32" s="58">
        <v>3.2436785204481566E-6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58">
        <v>0</v>
      </c>
      <c r="P32" s="58">
        <v>0</v>
      </c>
      <c r="Q32" s="58">
        <v>0</v>
      </c>
      <c r="R32" s="58">
        <v>0</v>
      </c>
      <c r="S32" s="58">
        <v>0</v>
      </c>
      <c r="T32" s="58">
        <v>0</v>
      </c>
      <c r="U32" s="58">
        <v>3.1871374230831861E-3</v>
      </c>
      <c r="V32" s="58">
        <v>0</v>
      </c>
      <c r="W32" s="58">
        <v>0</v>
      </c>
      <c r="X32" s="58">
        <v>0</v>
      </c>
      <c r="Y32" s="58">
        <v>0</v>
      </c>
      <c r="Z32" s="58">
        <v>8.0388945207232609E-6</v>
      </c>
      <c r="AA32" s="58">
        <v>1.4632743550464511E-3</v>
      </c>
      <c r="AB32" s="58">
        <v>4.3423133320175111E-5</v>
      </c>
      <c r="AC32" s="58">
        <v>1.1585733154788613E-3</v>
      </c>
      <c r="AD32" s="58">
        <v>9.3595869839191437E-3</v>
      </c>
      <c r="AE32" s="58">
        <v>6.1634794110432267E-4</v>
      </c>
      <c r="AF32" s="58">
        <v>4.7349939122796059E-3</v>
      </c>
      <c r="AG32" s="58">
        <v>3.4794051316566765E-4</v>
      </c>
      <c r="AH32" s="58">
        <v>0</v>
      </c>
      <c r="AI32" s="58">
        <v>3.2896766788326204E-4</v>
      </c>
      <c r="AJ32" s="58">
        <v>0</v>
      </c>
      <c r="AK32" s="58">
        <v>8.6298761889338493E-3</v>
      </c>
      <c r="AL32" s="58">
        <v>0</v>
      </c>
      <c r="AM32" s="58">
        <v>1.2956969439983368E-2</v>
      </c>
      <c r="AN32" s="58">
        <v>0</v>
      </c>
      <c r="AO32" s="58">
        <v>0</v>
      </c>
      <c r="AP32" s="59">
        <v>1.2837540358304977E-2</v>
      </c>
      <c r="AQ32" s="57">
        <v>0</v>
      </c>
      <c r="AR32" s="58">
        <v>0</v>
      </c>
      <c r="AS32" s="58">
        <v>0</v>
      </c>
      <c r="AT32" s="58">
        <v>0</v>
      </c>
      <c r="AU32" s="58">
        <v>0</v>
      </c>
      <c r="AV32" s="58">
        <v>0</v>
      </c>
      <c r="AW32" s="58">
        <v>0</v>
      </c>
      <c r="AX32" s="58">
        <v>0</v>
      </c>
      <c r="AY32" s="58">
        <v>0</v>
      </c>
      <c r="AZ32" s="58">
        <v>0</v>
      </c>
      <c r="BA32" s="58">
        <v>0</v>
      </c>
      <c r="BB32" s="58">
        <v>0</v>
      </c>
      <c r="BC32" s="58">
        <v>0</v>
      </c>
      <c r="BD32" s="58">
        <v>0</v>
      </c>
      <c r="BE32" s="58">
        <v>0</v>
      </c>
      <c r="BF32" s="58">
        <v>0</v>
      </c>
      <c r="BG32" s="58">
        <v>0</v>
      </c>
      <c r="BH32" s="58">
        <v>0</v>
      </c>
      <c r="BI32" s="58">
        <v>0</v>
      </c>
      <c r="BJ32" s="58">
        <v>0</v>
      </c>
      <c r="BK32" s="58">
        <v>0</v>
      </c>
      <c r="BL32" s="58">
        <v>0</v>
      </c>
      <c r="BM32" s="58">
        <v>0</v>
      </c>
      <c r="BN32" s="58">
        <v>0</v>
      </c>
      <c r="BO32" s="58">
        <v>0</v>
      </c>
      <c r="BP32" s="58">
        <v>0</v>
      </c>
      <c r="BQ32" s="58">
        <v>0</v>
      </c>
      <c r="BR32" s="58">
        <v>0</v>
      </c>
      <c r="BS32" s="58">
        <v>0</v>
      </c>
      <c r="BT32" s="58">
        <v>0</v>
      </c>
      <c r="BU32" s="58">
        <v>0</v>
      </c>
      <c r="BV32" s="58">
        <v>0</v>
      </c>
      <c r="BW32" s="58">
        <v>0</v>
      </c>
      <c r="BX32" s="58">
        <v>0</v>
      </c>
      <c r="BY32" s="58">
        <v>0</v>
      </c>
      <c r="BZ32" s="58">
        <v>0</v>
      </c>
      <c r="CA32" s="58">
        <v>0</v>
      </c>
      <c r="CB32" s="58">
        <v>0</v>
      </c>
      <c r="CC32" s="58">
        <v>0</v>
      </c>
      <c r="CD32" s="59">
        <v>0</v>
      </c>
      <c r="CE32" s="57">
        <v>0</v>
      </c>
      <c r="CF32" s="58">
        <v>0</v>
      </c>
      <c r="CG32" s="58">
        <v>1.131160956902022E-6</v>
      </c>
      <c r="CH32" s="58">
        <v>1.9300221083540237E-6</v>
      </c>
      <c r="CI32" s="58">
        <v>1.5003590192463889E-7</v>
      </c>
      <c r="CJ32" s="58">
        <v>3.0511452564496722E-7</v>
      </c>
      <c r="CK32" s="58">
        <v>4.2646107090149599E-7</v>
      </c>
      <c r="CL32" s="58">
        <v>1.3092110293655423E-6</v>
      </c>
      <c r="CM32" s="58">
        <v>4.8472713842784287E-7</v>
      </c>
      <c r="CN32" s="58">
        <v>0</v>
      </c>
      <c r="CO32" s="58">
        <v>7.276857871829634E-8</v>
      </c>
      <c r="CP32" s="58">
        <v>6.056435353229972E-8</v>
      </c>
      <c r="CQ32" s="58">
        <v>4.5181973717944857E-8</v>
      </c>
      <c r="CR32" s="58">
        <v>1.7573862010067387E-7</v>
      </c>
      <c r="CS32" s="58">
        <v>1.6611845410352544E-7</v>
      </c>
      <c r="CT32" s="58">
        <v>3.7218632087387959E-7</v>
      </c>
      <c r="CU32" s="58">
        <v>3.401091319688021E-8</v>
      </c>
      <c r="CV32" s="58">
        <v>7.6119171410482522E-8</v>
      </c>
      <c r="CW32" s="58">
        <v>6.5447636643511942E-8</v>
      </c>
      <c r="CX32" s="58">
        <v>1.4003117598804238E-7</v>
      </c>
      <c r="CY32" s="58">
        <v>2.5352352395202615E-7</v>
      </c>
      <c r="CZ32" s="58">
        <v>4.6103782125328507E-8</v>
      </c>
      <c r="DA32" s="58">
        <v>3.7841516586922808E-7</v>
      </c>
      <c r="DB32" s="58">
        <v>3.1897688046456096E-8</v>
      </c>
      <c r="DC32" s="58">
        <v>6.3432730179613372E-9</v>
      </c>
      <c r="DD32" s="58">
        <v>0</v>
      </c>
      <c r="DE32" s="58">
        <v>4.1978402975928475E-9</v>
      </c>
      <c r="DF32" s="58">
        <v>0</v>
      </c>
      <c r="DG32" s="58">
        <v>2.1744499534293027E-9</v>
      </c>
      <c r="DH32" s="58">
        <v>9.5857508597418928E-9</v>
      </c>
      <c r="DI32" s="58">
        <v>0</v>
      </c>
      <c r="DJ32" s="58">
        <v>3.10094838695818E-10</v>
      </c>
      <c r="DK32" s="58">
        <v>5.5281851985000685E-8</v>
      </c>
      <c r="DL32" s="58">
        <v>7.5653167641576147E-7</v>
      </c>
      <c r="DM32" s="58">
        <v>1.3893288723920705E-6</v>
      </c>
      <c r="DN32" s="58">
        <v>9.3783346528653055E-6</v>
      </c>
      <c r="DO32" s="58">
        <v>1.4061915862839669E-4</v>
      </c>
      <c r="DP32" s="58">
        <v>5.4576878483203473E-7</v>
      </c>
      <c r="DQ32" s="58">
        <v>1.1289578338846695E-7</v>
      </c>
      <c r="DR32" s="59">
        <v>8.0484369391342625E-6</v>
      </c>
      <c r="DS32" s="57">
        <v>0</v>
      </c>
      <c r="DT32" s="58">
        <v>0</v>
      </c>
      <c r="DU32" s="58">
        <v>0</v>
      </c>
      <c r="DV32" s="58">
        <v>0</v>
      </c>
      <c r="DW32" s="58">
        <v>0</v>
      </c>
      <c r="DX32" s="58">
        <v>0</v>
      </c>
      <c r="DY32" s="58">
        <v>0</v>
      </c>
      <c r="DZ32" s="58">
        <v>0</v>
      </c>
      <c r="EA32" s="58">
        <v>0</v>
      </c>
      <c r="EB32" s="58">
        <v>0</v>
      </c>
      <c r="EC32" s="58">
        <v>0</v>
      </c>
      <c r="ED32" s="58">
        <v>0</v>
      </c>
      <c r="EE32" s="58">
        <v>0</v>
      </c>
      <c r="EF32" s="58">
        <v>0</v>
      </c>
      <c r="EG32" s="58">
        <v>0</v>
      </c>
      <c r="EH32" s="58">
        <v>0</v>
      </c>
      <c r="EI32" s="58">
        <v>0</v>
      </c>
      <c r="EJ32" s="58">
        <v>0</v>
      </c>
      <c r="EK32" s="58">
        <v>0</v>
      </c>
      <c r="EL32" s="58">
        <v>0</v>
      </c>
      <c r="EM32" s="58">
        <v>0</v>
      </c>
      <c r="EN32" s="58">
        <v>0</v>
      </c>
      <c r="EO32" s="58">
        <v>0</v>
      </c>
      <c r="EP32" s="58">
        <v>0</v>
      </c>
      <c r="EQ32" s="58">
        <v>0</v>
      </c>
      <c r="ER32" s="58">
        <v>0</v>
      </c>
      <c r="ES32" s="58">
        <v>0</v>
      </c>
      <c r="ET32" s="58">
        <v>0</v>
      </c>
      <c r="EU32" s="58">
        <v>0</v>
      </c>
      <c r="EV32" s="58">
        <v>0</v>
      </c>
      <c r="EW32" s="58">
        <v>0</v>
      </c>
      <c r="EX32" s="58">
        <v>0</v>
      </c>
      <c r="EY32" s="58">
        <v>0</v>
      </c>
      <c r="EZ32" s="58">
        <v>0</v>
      </c>
      <c r="FA32" s="58">
        <v>0</v>
      </c>
      <c r="FB32" s="58">
        <v>0</v>
      </c>
      <c r="FC32" s="58">
        <v>0</v>
      </c>
      <c r="FD32" s="58">
        <v>0</v>
      </c>
      <c r="FE32" s="58">
        <v>0</v>
      </c>
      <c r="FF32" s="59">
        <v>0</v>
      </c>
      <c r="FG32" s="57">
        <v>0</v>
      </c>
      <c r="FH32" s="58">
        <v>0</v>
      </c>
      <c r="FI32" s="58">
        <v>0</v>
      </c>
      <c r="FJ32" s="58">
        <v>0</v>
      </c>
      <c r="FK32" s="58">
        <v>0</v>
      </c>
      <c r="FL32" s="58">
        <v>0</v>
      </c>
      <c r="FM32" s="58">
        <v>0</v>
      </c>
      <c r="FN32" s="58">
        <v>0</v>
      </c>
      <c r="FO32" s="58">
        <v>0</v>
      </c>
      <c r="FP32" s="58">
        <v>0</v>
      </c>
      <c r="FQ32" s="58">
        <v>0</v>
      </c>
      <c r="FR32" s="58">
        <v>0</v>
      </c>
      <c r="FS32" s="58">
        <v>0</v>
      </c>
      <c r="FT32" s="58">
        <v>0</v>
      </c>
      <c r="FU32" s="58">
        <v>0</v>
      </c>
      <c r="FV32" s="58">
        <v>0</v>
      </c>
      <c r="FW32" s="58">
        <v>0</v>
      </c>
      <c r="FX32" s="58">
        <v>0</v>
      </c>
      <c r="FY32" s="58">
        <v>0</v>
      </c>
      <c r="FZ32" s="58">
        <v>0</v>
      </c>
      <c r="GA32" s="58">
        <v>0</v>
      </c>
      <c r="GB32" s="58">
        <v>0</v>
      </c>
      <c r="GC32" s="58">
        <v>0</v>
      </c>
      <c r="GD32" s="58">
        <v>0</v>
      </c>
      <c r="GE32" s="58">
        <v>2.8503814246505499E-3</v>
      </c>
      <c r="GF32" s="58">
        <v>2.4904687961679883E-5</v>
      </c>
      <c r="GG32" s="58">
        <v>6.18324289098382E-3</v>
      </c>
      <c r="GH32" s="58">
        <v>1.8327947705984116E-2</v>
      </c>
      <c r="GI32" s="58">
        <v>3.9360215305350721E-4</v>
      </c>
      <c r="GJ32" s="58">
        <v>5.2221183432266116E-4</v>
      </c>
      <c r="GK32" s="58">
        <v>0</v>
      </c>
      <c r="GL32" s="58">
        <v>0</v>
      </c>
      <c r="GM32" s="58">
        <v>3.3878820249810815E-4</v>
      </c>
      <c r="GN32" s="58">
        <v>0</v>
      </c>
      <c r="GO32" s="58">
        <v>3.3208096865564585E-3</v>
      </c>
      <c r="GP32" s="58">
        <v>8.3157100016251206E-4</v>
      </c>
      <c r="GQ32" s="58">
        <v>3.1567089259624481E-2</v>
      </c>
      <c r="GR32" s="58">
        <v>1.058611087501049E-2</v>
      </c>
      <c r="GS32" s="58">
        <v>7.4348608031868935E-3</v>
      </c>
      <c r="GT32" s="59">
        <v>5.6905563920736313E-2</v>
      </c>
      <c r="GU32" s="57">
        <v>0</v>
      </c>
      <c r="GV32" s="58">
        <v>0</v>
      </c>
      <c r="GW32" s="58">
        <v>0</v>
      </c>
      <c r="GX32" s="58">
        <v>0</v>
      </c>
      <c r="GY32" s="58">
        <v>0</v>
      </c>
      <c r="GZ32" s="58">
        <v>0</v>
      </c>
      <c r="HA32" s="58">
        <v>0</v>
      </c>
      <c r="HB32" s="58">
        <v>0</v>
      </c>
      <c r="HC32" s="58">
        <v>0</v>
      </c>
      <c r="HD32" s="58">
        <v>0</v>
      </c>
      <c r="HE32" s="58">
        <v>0</v>
      </c>
      <c r="HF32" s="58">
        <v>0</v>
      </c>
      <c r="HG32" s="58">
        <v>0</v>
      </c>
      <c r="HH32" s="58">
        <v>0</v>
      </c>
      <c r="HI32" s="58">
        <v>0</v>
      </c>
      <c r="HJ32" s="58">
        <v>0</v>
      </c>
      <c r="HK32" s="58">
        <v>0</v>
      </c>
      <c r="HL32" s="58">
        <v>0</v>
      </c>
      <c r="HM32" s="58">
        <v>0</v>
      </c>
      <c r="HN32" s="58">
        <v>0</v>
      </c>
      <c r="HO32" s="58">
        <v>0</v>
      </c>
      <c r="HP32" s="58">
        <v>0</v>
      </c>
      <c r="HQ32" s="58">
        <v>0</v>
      </c>
      <c r="HR32" s="58">
        <v>0</v>
      </c>
      <c r="HS32" s="58">
        <v>0</v>
      </c>
      <c r="HT32" s="58">
        <v>0</v>
      </c>
      <c r="HU32" s="58">
        <v>0</v>
      </c>
      <c r="HV32" s="58">
        <v>0</v>
      </c>
      <c r="HW32" s="58">
        <v>0</v>
      </c>
      <c r="HX32" s="58">
        <v>0</v>
      </c>
      <c r="HY32" s="58">
        <v>0</v>
      </c>
      <c r="HZ32" s="58">
        <v>0</v>
      </c>
      <c r="IA32" s="58">
        <v>0</v>
      </c>
      <c r="IB32" s="58">
        <v>0</v>
      </c>
      <c r="IC32" s="58">
        <v>0</v>
      </c>
      <c r="ID32" s="58">
        <v>0</v>
      </c>
      <c r="IE32" s="58">
        <v>0</v>
      </c>
      <c r="IF32" s="58">
        <v>0</v>
      </c>
      <c r="IG32" s="58">
        <v>0</v>
      </c>
      <c r="IH32" s="59">
        <v>0</v>
      </c>
      <c r="II32" s="57">
        <v>1.957432868948672E-5</v>
      </c>
      <c r="IJ32" s="58">
        <v>0</v>
      </c>
      <c r="IK32" s="58">
        <v>2.899900437114411E-6</v>
      </c>
      <c r="IL32" s="58">
        <v>1.5949453882058151E-5</v>
      </c>
      <c r="IM32" s="58">
        <v>0</v>
      </c>
      <c r="IN32" s="58">
        <v>7.2497510927860276E-7</v>
      </c>
      <c r="IO32" s="58">
        <v>5.2923183829989284E-5</v>
      </c>
      <c r="IP32" s="58">
        <v>1.4499502185572055E-6</v>
      </c>
      <c r="IQ32" s="58">
        <v>2.1749251573055517E-6</v>
      </c>
      <c r="IR32" s="58">
        <v>0</v>
      </c>
      <c r="IS32" s="58">
        <v>5.7998008742288221E-6</v>
      </c>
      <c r="IT32" s="58">
        <v>7.2497510927860276E-7</v>
      </c>
      <c r="IU32" s="58">
        <v>7.2497510927860276E-7</v>
      </c>
      <c r="IV32" s="58">
        <v>0</v>
      </c>
      <c r="IW32" s="58">
        <v>1.4499502185572055E-6</v>
      </c>
      <c r="IX32" s="58">
        <v>0</v>
      </c>
      <c r="IY32" s="58">
        <v>8.6997006292222068E-6</v>
      </c>
      <c r="IZ32" s="58">
        <v>1.1599601748457644E-5</v>
      </c>
      <c r="JA32" s="58">
        <v>1.4499502185572055E-6</v>
      </c>
      <c r="JB32" s="58">
        <v>4.3498504965100437E-5</v>
      </c>
      <c r="JC32" s="58">
        <v>7.2497510927860276E-7</v>
      </c>
      <c r="JD32" s="58">
        <v>7.2497510927860276E-7</v>
      </c>
      <c r="JE32" s="58">
        <v>7.2497510927860276E-7</v>
      </c>
      <c r="JF32" s="58">
        <v>5.2923183829989284E-5</v>
      </c>
      <c r="JG32" s="58">
        <v>5.3648160246666521E-5</v>
      </c>
      <c r="JH32" s="58">
        <v>1.0512139851925895E-4</v>
      </c>
      <c r="JI32" s="58">
        <v>3.2623880542814732E-4</v>
      </c>
      <c r="JJ32" s="58">
        <v>4.7558365622535348E-4</v>
      </c>
      <c r="JK32" s="58">
        <v>1.8486866028979421E-3</v>
      </c>
      <c r="JL32" s="58">
        <v>2.899900437114411E-6</v>
      </c>
      <c r="JM32" s="58">
        <v>0</v>
      </c>
      <c r="JN32" s="58">
        <v>1.4499502185572055E-6</v>
      </c>
      <c r="JO32" s="58">
        <v>5.0748258217936382E-6</v>
      </c>
      <c r="JP32" s="58">
        <v>5.6548058637417853E-5</v>
      </c>
      <c r="JQ32" s="58">
        <v>3.5886268597096205E-4</v>
      </c>
      <c r="JR32" s="58">
        <v>2.1749251573055517E-6</v>
      </c>
      <c r="JS32" s="58">
        <v>2.2760594263672829E-2</v>
      </c>
      <c r="JT32" s="58">
        <v>2.638909500092268E-4</v>
      </c>
      <c r="JU32" s="58">
        <v>3.6451749037951231E-3</v>
      </c>
      <c r="JV32" s="59">
        <v>5.4982108995318413E-3</v>
      </c>
      <c r="JW32" s="57">
        <v>1.1904158782272134E-5</v>
      </c>
      <c r="JX32" s="58">
        <v>0</v>
      </c>
      <c r="JY32" s="58">
        <v>0</v>
      </c>
      <c r="JZ32" s="58">
        <v>1.9202676071472524E-7</v>
      </c>
      <c r="KA32" s="58">
        <v>2.9964576242491603E-6</v>
      </c>
      <c r="KB32" s="58">
        <v>7.9457680612904369E-7</v>
      </c>
      <c r="KC32" s="58">
        <v>3.6005229731017607E-7</v>
      </c>
      <c r="KD32" s="58">
        <v>2.9421119052130962E-6</v>
      </c>
      <c r="KE32" s="58">
        <v>1.7867298538476462E-6</v>
      </c>
      <c r="KF32" s="58">
        <v>3.8076700548117515E-7</v>
      </c>
      <c r="KG32" s="58">
        <v>1.5421994703501696E-6</v>
      </c>
      <c r="KH32" s="58">
        <v>2.2876234595514688E-7</v>
      </c>
      <c r="KI32" s="58">
        <v>1.2038819932058686E-6</v>
      </c>
      <c r="KJ32" s="58">
        <v>3.9709860288894561E-7</v>
      </c>
      <c r="KK32" s="58">
        <v>1.646223040552286E-6</v>
      </c>
      <c r="KL32" s="58">
        <v>1.5697775097578415E-6</v>
      </c>
      <c r="KM32" s="58">
        <v>5.934285809416906E-7</v>
      </c>
      <c r="KN32" s="58">
        <v>3.8267896229626785E-7</v>
      </c>
      <c r="KO32" s="58">
        <v>6.9129697521930211E-7</v>
      </c>
      <c r="KP32" s="58">
        <v>1.9240503661421826E-6</v>
      </c>
      <c r="KQ32" s="58">
        <v>1.2216961522426573E-6</v>
      </c>
      <c r="KR32" s="58">
        <v>4.3930185711360537E-6</v>
      </c>
      <c r="KS32" s="58">
        <v>8.919158972275909E-6</v>
      </c>
      <c r="KT32" s="58">
        <v>2.0546456653391942E-5</v>
      </c>
      <c r="KU32" s="58">
        <v>5.7487231970299035E-6</v>
      </c>
      <c r="KV32" s="58">
        <v>3.5821260553348111E-6</v>
      </c>
      <c r="KW32" s="58">
        <v>6.0197990023880266E-6</v>
      </c>
      <c r="KX32" s="58">
        <v>7.7630893713376281E-8</v>
      </c>
      <c r="KY32" s="58">
        <v>4.5343267629505135E-6</v>
      </c>
      <c r="KZ32" s="58">
        <v>7.9655583249405026E-6</v>
      </c>
      <c r="LA32" s="58">
        <v>0</v>
      </c>
      <c r="LB32" s="58">
        <v>4.0536619962949771E-6</v>
      </c>
      <c r="LC32" s="58">
        <v>7.590266704937676E-6</v>
      </c>
      <c r="LD32" s="58">
        <v>7.0170602839425555E-7</v>
      </c>
      <c r="LE32" s="58">
        <v>5.3509204008150846E-5</v>
      </c>
      <c r="LF32" s="58">
        <v>4.7618823373341002E-6</v>
      </c>
      <c r="LG32" s="58">
        <v>1.022133346850751E-5</v>
      </c>
      <c r="LH32" s="58">
        <v>1.0914528303374027E-7</v>
      </c>
      <c r="LI32" s="58">
        <v>1.0639069842000026E-5</v>
      </c>
      <c r="LJ32" s="59">
        <v>3.0070492357481271E-5</v>
      </c>
      <c r="LK32" s="63">
        <v>0</v>
      </c>
      <c r="LL32" s="63">
        <v>0</v>
      </c>
      <c r="LM32" s="63">
        <v>0</v>
      </c>
      <c r="LN32" s="63">
        <v>0</v>
      </c>
      <c r="LO32" s="63">
        <v>0</v>
      </c>
      <c r="LP32" s="63">
        <v>0</v>
      </c>
      <c r="LQ32" s="63">
        <v>0</v>
      </c>
      <c r="LR32" s="63">
        <v>0</v>
      </c>
      <c r="LS32" s="63">
        <v>0</v>
      </c>
      <c r="LT32" s="63">
        <v>0</v>
      </c>
      <c r="LU32" s="63">
        <v>0</v>
      </c>
      <c r="LV32" s="63">
        <v>0</v>
      </c>
      <c r="LW32" s="63">
        <v>0</v>
      </c>
      <c r="LX32" s="63">
        <v>0</v>
      </c>
      <c r="LY32" s="63">
        <v>0</v>
      </c>
      <c r="LZ32" s="63">
        <v>0</v>
      </c>
      <c r="MA32" s="63">
        <v>0</v>
      </c>
      <c r="MB32" s="63">
        <v>0</v>
      </c>
      <c r="MC32" s="63">
        <v>0</v>
      </c>
      <c r="MD32" s="63">
        <v>0</v>
      </c>
      <c r="ME32" s="63">
        <v>0</v>
      </c>
      <c r="MF32" s="63">
        <v>0</v>
      </c>
      <c r="MG32" s="63">
        <v>0</v>
      </c>
      <c r="MH32" s="63">
        <v>0</v>
      </c>
      <c r="MI32" s="63">
        <v>0</v>
      </c>
      <c r="MJ32" s="63">
        <v>0</v>
      </c>
      <c r="MK32" s="63">
        <v>0</v>
      </c>
      <c r="ML32" s="63">
        <v>0</v>
      </c>
      <c r="MM32" s="63">
        <v>0</v>
      </c>
      <c r="MN32" s="63">
        <v>0</v>
      </c>
      <c r="MO32" s="63">
        <v>0</v>
      </c>
      <c r="MP32" s="63">
        <v>0</v>
      </c>
      <c r="MQ32" s="63">
        <v>0</v>
      </c>
      <c r="MR32" s="63">
        <v>0</v>
      </c>
      <c r="MS32" s="63">
        <v>0</v>
      </c>
      <c r="MT32" s="63">
        <v>0</v>
      </c>
      <c r="MU32" s="63">
        <v>0</v>
      </c>
      <c r="MV32" s="63">
        <v>0</v>
      </c>
      <c r="MW32" s="63">
        <v>0</v>
      </c>
      <c r="MX32" s="63">
        <v>0</v>
      </c>
    </row>
    <row r="33" spans="2:362" s="38" customFormat="1" ht="30">
      <c r="B33" s="31" t="s">
        <v>40</v>
      </c>
      <c r="C33" s="57">
        <v>0</v>
      </c>
      <c r="D33" s="58">
        <v>0</v>
      </c>
      <c r="E33" s="58">
        <v>0</v>
      </c>
      <c r="F33" s="58">
        <v>0</v>
      </c>
      <c r="G33" s="58">
        <v>0</v>
      </c>
      <c r="H33" s="58">
        <v>0</v>
      </c>
      <c r="I33" s="58">
        <v>0</v>
      </c>
      <c r="J33" s="58">
        <v>0</v>
      </c>
      <c r="K33" s="58">
        <v>0</v>
      </c>
      <c r="L33" s="58">
        <v>0</v>
      </c>
      <c r="M33" s="58">
        <v>0</v>
      </c>
      <c r="N33" s="58">
        <v>0</v>
      </c>
      <c r="O33" s="58">
        <v>0</v>
      </c>
      <c r="P33" s="58">
        <v>0</v>
      </c>
      <c r="Q33" s="58">
        <v>0</v>
      </c>
      <c r="R33" s="58">
        <v>0</v>
      </c>
      <c r="S33" s="58">
        <v>0</v>
      </c>
      <c r="T33" s="58">
        <v>0</v>
      </c>
      <c r="U33" s="58">
        <v>0</v>
      </c>
      <c r="V33" s="58">
        <v>0</v>
      </c>
      <c r="W33" s="58">
        <v>0</v>
      </c>
      <c r="X33" s="58">
        <v>0</v>
      </c>
      <c r="Y33" s="58">
        <v>0</v>
      </c>
      <c r="Z33" s="58">
        <v>0</v>
      </c>
      <c r="AA33" s="58"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v>0</v>
      </c>
      <c r="AH33" s="58">
        <v>0</v>
      </c>
      <c r="AI33" s="58">
        <v>0</v>
      </c>
      <c r="AJ33" s="58">
        <v>0</v>
      </c>
      <c r="AK33" s="58">
        <v>0</v>
      </c>
      <c r="AL33" s="58">
        <v>0</v>
      </c>
      <c r="AM33" s="58">
        <v>0</v>
      </c>
      <c r="AN33" s="58">
        <v>0</v>
      </c>
      <c r="AO33" s="58">
        <v>0</v>
      </c>
      <c r="AP33" s="59">
        <v>0</v>
      </c>
      <c r="AQ33" s="57">
        <v>1.887806133638037E-9</v>
      </c>
      <c r="AR33" s="58">
        <v>0</v>
      </c>
      <c r="AS33" s="58">
        <v>4.5343713281909004E-6</v>
      </c>
      <c r="AT33" s="58">
        <v>2.2208451966321263E-8</v>
      </c>
      <c r="AU33" s="58">
        <v>0</v>
      </c>
      <c r="AV33" s="58">
        <v>0</v>
      </c>
      <c r="AW33" s="58">
        <v>0</v>
      </c>
      <c r="AX33" s="58">
        <v>2.3966286732957087E-9</v>
      </c>
      <c r="AY33" s="58">
        <v>1.2904924524825834E-11</v>
      </c>
      <c r="AZ33" s="58">
        <v>0</v>
      </c>
      <c r="BA33" s="58">
        <v>2.6530681651593113E-8</v>
      </c>
      <c r="BB33" s="58">
        <v>8.4831439650656648E-9</v>
      </c>
      <c r="BC33" s="58">
        <v>2.1422175144891753E-9</v>
      </c>
      <c r="BD33" s="58">
        <v>5.150908588547054E-9</v>
      </c>
      <c r="BE33" s="58">
        <v>1.0028740007328452E-6</v>
      </c>
      <c r="BF33" s="58">
        <v>1.9323770175105892E-6</v>
      </c>
      <c r="BG33" s="58">
        <v>8.6312745395389356E-8</v>
      </c>
      <c r="BH33" s="58">
        <v>2.9555005767178955E-6</v>
      </c>
      <c r="BI33" s="58">
        <v>1.8195943640719747E-9</v>
      </c>
      <c r="BJ33" s="58">
        <v>2.3964250885910587E-6</v>
      </c>
      <c r="BK33" s="58">
        <v>2.7442322192428037E-8</v>
      </c>
      <c r="BL33" s="58">
        <v>1.2857083220296772E-7</v>
      </c>
      <c r="BM33" s="58">
        <v>1.203743806854618E-7</v>
      </c>
      <c r="BN33" s="58">
        <v>4.3903750679419318E-7</v>
      </c>
      <c r="BO33" s="58">
        <v>4.7792760597076267E-5</v>
      </c>
      <c r="BP33" s="58">
        <v>2.2699762070033103E-8</v>
      </c>
      <c r="BQ33" s="58">
        <v>6.5479878685437143E-5</v>
      </c>
      <c r="BR33" s="58">
        <v>2.8899924018332968E-6</v>
      </c>
      <c r="BS33" s="58">
        <v>5.2333762869238853E-4</v>
      </c>
      <c r="BT33" s="58">
        <v>3.4288626920897514E-5</v>
      </c>
      <c r="BU33" s="58">
        <v>7.3291673174935568E-8</v>
      </c>
      <c r="BV33" s="58">
        <v>9.7681059685328364E-8</v>
      </c>
      <c r="BW33" s="58">
        <v>3.2645768754946403E-8</v>
      </c>
      <c r="BX33" s="58">
        <v>2.6297470867575612E-8</v>
      </c>
      <c r="BY33" s="58">
        <v>1.83606352948118E-5</v>
      </c>
      <c r="BZ33" s="58">
        <v>5.9684353459488193E-8</v>
      </c>
      <c r="CA33" s="58">
        <v>0</v>
      </c>
      <c r="CB33" s="58">
        <v>0</v>
      </c>
      <c r="CC33" s="58">
        <v>4.3358810216886923E-5</v>
      </c>
      <c r="CD33" s="59">
        <v>4.6903674956411123E-5</v>
      </c>
      <c r="CE33" s="57">
        <v>0</v>
      </c>
      <c r="CF33" s="58">
        <v>0</v>
      </c>
      <c r="CG33" s="58">
        <v>6.5685756271705031E-4</v>
      </c>
      <c r="CH33" s="58">
        <v>1.1487067677080631E-3</v>
      </c>
      <c r="CI33" s="58">
        <v>3.5833883885061368E-5</v>
      </c>
      <c r="CJ33" s="58">
        <v>1.1946458835154772E-4</v>
      </c>
      <c r="CK33" s="58">
        <v>1.555771887069568E-4</v>
      </c>
      <c r="CL33" s="58">
        <v>6.9894373882561922E-4</v>
      </c>
      <c r="CM33" s="58">
        <v>6.70925437589176E-5</v>
      </c>
      <c r="CN33" s="58">
        <v>0</v>
      </c>
      <c r="CO33" s="58">
        <v>3.2812924473546445E-5</v>
      </c>
      <c r="CP33" s="58">
        <v>2.7309775759931654E-5</v>
      </c>
      <c r="CQ33" s="58">
        <v>2.0373527149786241E-5</v>
      </c>
      <c r="CR33" s="58">
        <v>7.093129534041509E-5</v>
      </c>
      <c r="CS33" s="58">
        <v>9.0923364041373134E-5</v>
      </c>
      <c r="CT33" s="58">
        <v>2.0071733160875738E-4</v>
      </c>
      <c r="CU33" s="58">
        <v>1.5733534382889047E-5</v>
      </c>
      <c r="CV33" s="58">
        <v>3.5212924558436498E-5</v>
      </c>
      <c r="CW33" s="58">
        <v>3.0276243705884553E-5</v>
      </c>
      <c r="CX33" s="58">
        <v>6.4778781961649656E-5</v>
      </c>
      <c r="CY33" s="58">
        <v>1.4041796384844929E-4</v>
      </c>
      <c r="CZ33" s="58">
        <v>2.6475494451005943E-5</v>
      </c>
      <c r="DA33" s="58">
        <v>2.1730815933551639E-4</v>
      </c>
      <c r="DB33" s="58">
        <v>1.6202768165385351E-5</v>
      </c>
      <c r="DC33" s="58">
        <v>3.222132590963156E-6</v>
      </c>
      <c r="DD33" s="58">
        <v>0</v>
      </c>
      <c r="DE33" s="58">
        <v>2.132337385774008E-6</v>
      </c>
      <c r="DF33" s="58">
        <v>0</v>
      </c>
      <c r="DG33" s="58">
        <v>1.1045348173865932E-6</v>
      </c>
      <c r="DH33" s="58">
        <v>4.8691831580072176E-6</v>
      </c>
      <c r="DI33" s="58">
        <v>0</v>
      </c>
      <c r="DJ33" s="58">
        <v>1.5751595583424205E-7</v>
      </c>
      <c r="DK33" s="58">
        <v>2.2887610612087883E-5</v>
      </c>
      <c r="DL33" s="58">
        <v>4.4332610559649765E-4</v>
      </c>
      <c r="DM33" s="58">
        <v>7.7135424362495542E-4</v>
      </c>
      <c r="DN33" s="58">
        <v>4.9082762561738491E-3</v>
      </c>
      <c r="DO33" s="58">
        <v>1.5039915160741657E-4</v>
      </c>
      <c r="DP33" s="58">
        <v>3.2498460495844483E-4</v>
      </c>
      <c r="DQ33" s="58">
        <v>5.5422075092792511E-5</v>
      </c>
      <c r="DR33" s="59">
        <v>9.9183432757854462E-3</v>
      </c>
      <c r="DS33" s="57">
        <v>0</v>
      </c>
      <c r="DT33" s="58">
        <v>0</v>
      </c>
      <c r="DU33" s="58">
        <v>0</v>
      </c>
      <c r="DV33" s="58">
        <v>0</v>
      </c>
      <c r="DW33" s="58">
        <v>0</v>
      </c>
      <c r="DX33" s="58">
        <v>0</v>
      </c>
      <c r="DY33" s="58">
        <v>0</v>
      </c>
      <c r="DZ33" s="58">
        <v>0</v>
      </c>
      <c r="EA33" s="58">
        <v>0</v>
      </c>
      <c r="EB33" s="58">
        <v>0</v>
      </c>
      <c r="EC33" s="58">
        <v>0</v>
      </c>
      <c r="ED33" s="58">
        <v>0</v>
      </c>
      <c r="EE33" s="58">
        <v>0</v>
      </c>
      <c r="EF33" s="58">
        <v>0</v>
      </c>
      <c r="EG33" s="58">
        <v>0</v>
      </c>
      <c r="EH33" s="58">
        <v>0</v>
      </c>
      <c r="EI33" s="58">
        <v>0</v>
      </c>
      <c r="EJ33" s="58">
        <v>0</v>
      </c>
      <c r="EK33" s="58">
        <v>0</v>
      </c>
      <c r="EL33" s="58">
        <v>0</v>
      </c>
      <c r="EM33" s="58">
        <v>0</v>
      </c>
      <c r="EN33" s="58">
        <v>0</v>
      </c>
      <c r="EO33" s="58">
        <v>0</v>
      </c>
      <c r="EP33" s="58">
        <v>0</v>
      </c>
      <c r="EQ33" s="58">
        <v>0</v>
      </c>
      <c r="ER33" s="58">
        <v>0</v>
      </c>
      <c r="ES33" s="58">
        <v>0</v>
      </c>
      <c r="ET33" s="58">
        <v>0</v>
      </c>
      <c r="EU33" s="58">
        <v>0</v>
      </c>
      <c r="EV33" s="58">
        <v>0</v>
      </c>
      <c r="EW33" s="58">
        <v>0</v>
      </c>
      <c r="EX33" s="58">
        <v>0</v>
      </c>
      <c r="EY33" s="58">
        <v>0</v>
      </c>
      <c r="EZ33" s="58">
        <v>0</v>
      </c>
      <c r="FA33" s="58">
        <v>0</v>
      </c>
      <c r="FB33" s="58">
        <v>0</v>
      </c>
      <c r="FC33" s="58">
        <v>0</v>
      </c>
      <c r="FD33" s="58">
        <v>0</v>
      </c>
      <c r="FE33" s="58">
        <v>0</v>
      </c>
      <c r="FF33" s="59">
        <v>0</v>
      </c>
      <c r="FG33" s="57">
        <v>0</v>
      </c>
      <c r="FH33" s="58">
        <v>0</v>
      </c>
      <c r="FI33" s="58">
        <v>0</v>
      </c>
      <c r="FJ33" s="58">
        <v>0</v>
      </c>
      <c r="FK33" s="58">
        <v>9.1831207100767642E-5</v>
      </c>
      <c r="FL33" s="58">
        <v>0</v>
      </c>
      <c r="FM33" s="58">
        <v>0</v>
      </c>
      <c r="FN33" s="58">
        <v>0</v>
      </c>
      <c r="FO33" s="58">
        <v>0</v>
      </c>
      <c r="FP33" s="58">
        <v>0</v>
      </c>
      <c r="FQ33" s="58">
        <v>0</v>
      </c>
      <c r="FR33" s="58">
        <v>0</v>
      </c>
      <c r="FS33" s="58">
        <v>0</v>
      </c>
      <c r="FT33" s="58">
        <v>0</v>
      </c>
      <c r="FU33" s="58">
        <v>7.7818444697186351E-4</v>
      </c>
      <c r="FV33" s="58">
        <v>0</v>
      </c>
      <c r="FW33" s="58">
        <v>0</v>
      </c>
      <c r="FX33" s="58">
        <v>1.1070762993767858E-3</v>
      </c>
      <c r="FY33" s="58">
        <v>0</v>
      </c>
      <c r="FZ33" s="58">
        <v>2.558155101723969E-4</v>
      </c>
      <c r="GA33" s="58">
        <v>3.5814172588288784E-4</v>
      </c>
      <c r="GB33" s="58">
        <v>0</v>
      </c>
      <c r="GC33" s="58">
        <v>0</v>
      </c>
      <c r="GD33" s="58">
        <v>1.5348930901382118E-4</v>
      </c>
      <c r="GE33" s="58">
        <v>3.7497744779102504E-4</v>
      </c>
      <c r="GF33" s="58">
        <v>0</v>
      </c>
      <c r="GG33" s="58">
        <v>1.7722282791510224E-4</v>
      </c>
      <c r="GH33" s="58">
        <v>0</v>
      </c>
      <c r="GI33" s="58">
        <v>7.9884479055181146E-4</v>
      </c>
      <c r="GJ33" s="58">
        <v>1.1449792509665713E-4</v>
      </c>
      <c r="GK33" s="58">
        <v>0</v>
      </c>
      <c r="GL33" s="58">
        <v>0</v>
      </c>
      <c r="GM33" s="58">
        <v>7.9587051004637033E-5</v>
      </c>
      <c r="GN33" s="58">
        <v>1.0135645279660821E-3</v>
      </c>
      <c r="GO33" s="58">
        <v>1.0215779766440392E-3</v>
      </c>
      <c r="GP33" s="58">
        <v>7.4696225055959076E-5</v>
      </c>
      <c r="GQ33" s="58">
        <v>7.7246251748874784E-5</v>
      </c>
      <c r="GR33" s="58">
        <v>8.7258093117270619E-5</v>
      </c>
      <c r="GS33" s="58">
        <v>0</v>
      </c>
      <c r="GT33" s="59">
        <v>1.5452982857823372E-2</v>
      </c>
      <c r="GU33" s="57">
        <v>0</v>
      </c>
      <c r="GV33" s="58">
        <v>0</v>
      </c>
      <c r="GW33" s="58">
        <v>0</v>
      </c>
      <c r="GX33" s="58">
        <v>0</v>
      </c>
      <c r="GY33" s="58">
        <v>0</v>
      </c>
      <c r="GZ33" s="58">
        <v>0</v>
      </c>
      <c r="HA33" s="58">
        <v>0</v>
      </c>
      <c r="HB33" s="58">
        <v>0</v>
      </c>
      <c r="HC33" s="58">
        <v>0</v>
      </c>
      <c r="HD33" s="58">
        <v>0</v>
      </c>
      <c r="HE33" s="58">
        <v>0</v>
      </c>
      <c r="HF33" s="58">
        <v>0</v>
      </c>
      <c r="HG33" s="58">
        <v>0</v>
      </c>
      <c r="HH33" s="58">
        <v>0</v>
      </c>
      <c r="HI33" s="58">
        <v>0</v>
      </c>
      <c r="HJ33" s="58">
        <v>0</v>
      </c>
      <c r="HK33" s="58">
        <v>0</v>
      </c>
      <c r="HL33" s="58">
        <v>0</v>
      </c>
      <c r="HM33" s="58">
        <v>0</v>
      </c>
      <c r="HN33" s="58">
        <v>0</v>
      </c>
      <c r="HO33" s="58">
        <v>0</v>
      </c>
      <c r="HP33" s="58">
        <v>0</v>
      </c>
      <c r="HQ33" s="58">
        <v>0</v>
      </c>
      <c r="HR33" s="58">
        <v>0</v>
      </c>
      <c r="HS33" s="58">
        <v>0</v>
      </c>
      <c r="HT33" s="58">
        <v>0</v>
      </c>
      <c r="HU33" s="58">
        <v>0</v>
      </c>
      <c r="HV33" s="58">
        <v>0</v>
      </c>
      <c r="HW33" s="58">
        <v>0</v>
      </c>
      <c r="HX33" s="58">
        <v>0</v>
      </c>
      <c r="HY33" s="58">
        <v>0</v>
      </c>
      <c r="HZ33" s="58">
        <v>0</v>
      </c>
      <c r="IA33" s="58">
        <v>0</v>
      </c>
      <c r="IB33" s="58">
        <v>0</v>
      </c>
      <c r="IC33" s="58">
        <v>0</v>
      </c>
      <c r="ID33" s="58">
        <v>0</v>
      </c>
      <c r="IE33" s="58">
        <v>0</v>
      </c>
      <c r="IF33" s="58">
        <v>0</v>
      </c>
      <c r="IG33" s="58">
        <v>0</v>
      </c>
      <c r="IH33" s="59">
        <v>0</v>
      </c>
      <c r="II33" s="57">
        <v>5.3003048378741369E-5</v>
      </c>
      <c r="IJ33" s="58">
        <v>3.3640311448834836E-4</v>
      </c>
      <c r="IK33" s="58">
        <v>2.2609416919294745E-4</v>
      </c>
      <c r="IL33" s="58">
        <v>9.1924102889606729E-6</v>
      </c>
      <c r="IM33" s="58">
        <v>0</v>
      </c>
      <c r="IN33" s="58">
        <v>1.9558319763746113E-7</v>
      </c>
      <c r="IO33" s="58">
        <v>1.9558319763746113E-7</v>
      </c>
      <c r="IP33" s="58">
        <v>7.823327905498445E-7</v>
      </c>
      <c r="IQ33" s="58">
        <v>1.564665581099689E-5</v>
      </c>
      <c r="IR33" s="58">
        <v>0</v>
      </c>
      <c r="IS33" s="58">
        <v>3.3249145872105146E-6</v>
      </c>
      <c r="IT33" s="58">
        <v>1.9558319763746113E-7</v>
      </c>
      <c r="IU33" s="58">
        <v>3.9116639527492225E-7</v>
      </c>
      <c r="IV33" s="58">
        <v>1.9558319763746113E-7</v>
      </c>
      <c r="IW33" s="58">
        <v>8.4707082714885473E-4</v>
      </c>
      <c r="IX33" s="58">
        <v>2.6208150302409194E-5</v>
      </c>
      <c r="IY33" s="58">
        <v>4.889580395683879E-6</v>
      </c>
      <c r="IZ33" s="58">
        <v>2.0731818949570879E-5</v>
      </c>
      <c r="JA33" s="58">
        <v>7.823327905498445E-7</v>
      </c>
      <c r="JB33" s="58">
        <v>2.36655687331222E-5</v>
      </c>
      <c r="JC33" s="58">
        <v>1.1734991858247668E-6</v>
      </c>
      <c r="JD33" s="58">
        <v>1.4668740732304286E-5</v>
      </c>
      <c r="JE33" s="58">
        <v>5.8674959291238338E-7</v>
      </c>
      <c r="JF33" s="58">
        <v>3.9116639527492225E-7</v>
      </c>
      <c r="JG33" s="58">
        <v>1.4473156625172123E-5</v>
      </c>
      <c r="JH33" s="58">
        <v>0</v>
      </c>
      <c r="JI33" s="58">
        <v>1.7387348634656519E-4</v>
      </c>
      <c r="JJ33" s="58">
        <v>0</v>
      </c>
      <c r="JK33" s="58">
        <v>8.4883111412636936E-5</v>
      </c>
      <c r="JL33" s="58">
        <v>1.7602488924239879E-6</v>
      </c>
      <c r="JM33" s="58">
        <v>0</v>
      </c>
      <c r="JN33" s="58">
        <v>9.7791598818730563E-7</v>
      </c>
      <c r="JO33" s="58">
        <v>2.9337481919355923E-6</v>
      </c>
      <c r="JP33" s="58">
        <v>2.3469983716495335E-6</v>
      </c>
      <c r="JQ33" s="58">
        <v>4.463208606466651E-4</v>
      </c>
      <c r="JR33" s="58">
        <v>1.3690823834622279E-6</v>
      </c>
      <c r="JS33" s="58">
        <v>1.9753902961383574E-5</v>
      </c>
      <c r="JT33" s="58">
        <v>0</v>
      </c>
      <c r="JU33" s="58">
        <v>2.4076293630059808E-4</v>
      </c>
      <c r="JV33" s="59">
        <v>1.7641605518292636E-4</v>
      </c>
      <c r="JW33" s="57">
        <v>0</v>
      </c>
      <c r="JX33" s="58">
        <v>0</v>
      </c>
      <c r="JY33" s="58">
        <v>0</v>
      </c>
      <c r="JZ33" s="58">
        <v>0</v>
      </c>
      <c r="KA33" s="58">
        <v>0</v>
      </c>
      <c r="KB33" s="58">
        <v>0</v>
      </c>
      <c r="KC33" s="58">
        <v>0</v>
      </c>
      <c r="KD33" s="58">
        <v>0</v>
      </c>
      <c r="KE33" s="58">
        <v>0</v>
      </c>
      <c r="KF33" s="58">
        <v>0</v>
      </c>
      <c r="KG33" s="58">
        <v>0</v>
      </c>
      <c r="KH33" s="58">
        <v>0</v>
      </c>
      <c r="KI33" s="58">
        <v>0</v>
      </c>
      <c r="KJ33" s="58">
        <v>0</v>
      </c>
      <c r="KK33" s="58">
        <v>0</v>
      </c>
      <c r="KL33" s="58">
        <v>0</v>
      </c>
      <c r="KM33" s="58">
        <v>0</v>
      </c>
      <c r="KN33" s="58">
        <v>0</v>
      </c>
      <c r="KO33" s="58">
        <v>0</v>
      </c>
      <c r="KP33" s="58">
        <v>0</v>
      </c>
      <c r="KQ33" s="58">
        <v>0</v>
      </c>
      <c r="KR33" s="58">
        <v>0</v>
      </c>
      <c r="KS33" s="58">
        <v>0</v>
      </c>
      <c r="KT33" s="58">
        <v>0</v>
      </c>
      <c r="KU33" s="58">
        <v>0</v>
      </c>
      <c r="KV33" s="58">
        <v>0</v>
      </c>
      <c r="KW33" s="58">
        <v>0</v>
      </c>
      <c r="KX33" s="58">
        <v>0</v>
      </c>
      <c r="KY33" s="58">
        <v>0</v>
      </c>
      <c r="KZ33" s="58">
        <v>0</v>
      </c>
      <c r="LA33" s="58">
        <v>0</v>
      </c>
      <c r="LB33" s="58">
        <v>0</v>
      </c>
      <c r="LC33" s="58">
        <v>0</v>
      </c>
      <c r="LD33" s="58">
        <v>0</v>
      </c>
      <c r="LE33" s="58">
        <v>0</v>
      </c>
      <c r="LF33" s="58">
        <v>0</v>
      </c>
      <c r="LG33" s="58">
        <v>0</v>
      </c>
      <c r="LH33" s="58">
        <v>0</v>
      </c>
      <c r="LI33" s="58">
        <v>0</v>
      </c>
      <c r="LJ33" s="59">
        <v>0</v>
      </c>
      <c r="LK33" s="63">
        <v>5.0751161761581898E-3</v>
      </c>
      <c r="LL33" s="63">
        <v>1.6090788412839174E-3</v>
      </c>
      <c r="LM33" s="63">
        <v>1.0897777043282986E-2</v>
      </c>
      <c r="LN33" s="63">
        <v>8.840770460665226E-3</v>
      </c>
      <c r="LO33" s="63">
        <v>3.1788251362740993E-3</v>
      </c>
      <c r="LP33" s="63">
        <v>4.29568812251091E-3</v>
      </c>
      <c r="LQ33" s="63">
        <v>1.1224850080907345E-2</v>
      </c>
      <c r="LR33" s="63">
        <v>1.414455845952034E-2</v>
      </c>
      <c r="LS33" s="63">
        <v>5.8670178987085819E-3</v>
      </c>
      <c r="LT33" s="63">
        <v>0</v>
      </c>
      <c r="LU33" s="63">
        <v>0.25101897120475769</v>
      </c>
      <c r="LV33" s="63">
        <v>6.8266671150922775E-3</v>
      </c>
      <c r="LW33" s="63">
        <v>5.5072125978767872E-3</v>
      </c>
      <c r="LX33" s="63">
        <v>2.0789531990885735E-3</v>
      </c>
      <c r="LY33" s="63">
        <v>5.4096203297376633E-2</v>
      </c>
      <c r="LZ33" s="63">
        <v>1.2488812208175659E-3</v>
      </c>
      <c r="MA33" s="63">
        <v>7.7200504019856453E-3</v>
      </c>
      <c r="MB33" s="63">
        <v>1.5643395483493805E-2</v>
      </c>
      <c r="MC33" s="63">
        <v>7.5122849084436893E-3</v>
      </c>
      <c r="MD33" s="63">
        <v>1.6405250877141953E-2</v>
      </c>
      <c r="ME33" s="63">
        <v>1.8931318074464798E-2</v>
      </c>
      <c r="MF33" s="63">
        <v>3.0957579612731934E-2</v>
      </c>
      <c r="MG33" s="63">
        <v>1.8895560642704368E-3</v>
      </c>
      <c r="MH33" s="63">
        <v>3.3735655248165131E-2</v>
      </c>
      <c r="MI33" s="63">
        <v>6.6540718078613281E-2</v>
      </c>
      <c r="MJ33" s="63">
        <v>1.0230729458271526E-5</v>
      </c>
      <c r="MK33" s="63">
        <v>7.2932117618620396E-3</v>
      </c>
      <c r="ML33" s="63">
        <v>0</v>
      </c>
      <c r="MM33" s="63">
        <v>8.2476073876023293E-3</v>
      </c>
      <c r="MN33" s="63">
        <v>4.8990761861205101E-3</v>
      </c>
      <c r="MO33" s="63">
        <v>0</v>
      </c>
      <c r="MP33" s="63">
        <v>3.5663419112097472E-5</v>
      </c>
      <c r="MQ33" s="63">
        <v>6.0377363115549088E-3</v>
      </c>
      <c r="MR33" s="63">
        <v>1.7543205758556724E-3</v>
      </c>
      <c r="MS33" s="63">
        <v>5.0642789574339986E-4</v>
      </c>
      <c r="MT33" s="63">
        <v>6.9878879003226757E-3</v>
      </c>
      <c r="MU33" s="63">
        <v>0.43000081181526184</v>
      </c>
      <c r="MV33" s="63">
        <v>0.33969318866729736</v>
      </c>
      <c r="MW33" s="63">
        <v>0.28042492270469666</v>
      </c>
      <c r="MX33" s="63">
        <v>0.23943132162094116</v>
      </c>
    </row>
    <row r="34" spans="2:362" s="38" customFormat="1" ht="30">
      <c r="B34" s="31" t="s">
        <v>41</v>
      </c>
      <c r="C34" s="57">
        <v>6.2115900618664455E-6</v>
      </c>
      <c r="D34" s="58">
        <v>5.2791452986866716E-8</v>
      </c>
      <c r="E34" s="58">
        <v>4.2237575144099537E-6</v>
      </c>
      <c r="F34" s="58">
        <v>9.2269647211651318E-6</v>
      </c>
      <c r="G34" s="58">
        <v>2.0159930045338115E-6</v>
      </c>
      <c r="H34" s="58">
        <v>0</v>
      </c>
      <c r="I34" s="58">
        <v>0</v>
      </c>
      <c r="J34" s="58">
        <v>0</v>
      </c>
      <c r="K34" s="58">
        <v>2.1663213445322071E-8</v>
      </c>
      <c r="L34" s="58">
        <v>4.380882856480639E-8</v>
      </c>
      <c r="M34" s="58">
        <v>2.9211923902039416E-7</v>
      </c>
      <c r="N34" s="58">
        <v>2.0617362395114469E-7</v>
      </c>
      <c r="O34" s="58">
        <v>2.7411897463025525E-7</v>
      </c>
      <c r="P34" s="58">
        <v>5.2214071954992392E-10</v>
      </c>
      <c r="Q34" s="58">
        <v>8.6950512923067436E-7</v>
      </c>
      <c r="R34" s="58">
        <v>0</v>
      </c>
      <c r="S34" s="58">
        <v>3.3798100429471845E-10</v>
      </c>
      <c r="T34" s="58">
        <v>8.0157818160841998E-8</v>
      </c>
      <c r="U34" s="58">
        <v>1.5962328347995935E-7</v>
      </c>
      <c r="V34" s="58">
        <v>1.0188183630077674E-9</v>
      </c>
      <c r="W34" s="58">
        <v>7.7390797059706529E-7</v>
      </c>
      <c r="X34" s="58">
        <v>1.9529653449978923E-9</v>
      </c>
      <c r="Y34" s="58">
        <v>7.2613945967248128E-9</v>
      </c>
      <c r="Z34" s="58">
        <v>2.4390757857872813E-8</v>
      </c>
      <c r="AA34" s="58">
        <v>1.793836986507813E-6</v>
      </c>
      <c r="AB34" s="58">
        <v>0</v>
      </c>
      <c r="AC34" s="58">
        <v>5.8300582139736434E-9</v>
      </c>
      <c r="AD34" s="58">
        <v>7.1316989647129958E-8</v>
      </c>
      <c r="AE34" s="58">
        <v>7.3727640881315892E-8</v>
      </c>
      <c r="AF34" s="58">
        <v>1.9451531989034265E-4</v>
      </c>
      <c r="AG34" s="58">
        <v>2.4761681061136187E-7</v>
      </c>
      <c r="AH34" s="58">
        <v>3.2765862556516367E-7</v>
      </c>
      <c r="AI34" s="58">
        <v>3.6799749358884526E-10</v>
      </c>
      <c r="AJ34" s="58">
        <v>1.2517973819786612E-15</v>
      </c>
      <c r="AK34" s="58">
        <v>1.3119837603881024E-5</v>
      </c>
      <c r="AL34" s="58">
        <v>1.4370928693097085E-4</v>
      </c>
      <c r="AM34" s="58">
        <v>1.4903790770404157E-6</v>
      </c>
      <c r="AN34" s="58">
        <v>0</v>
      </c>
      <c r="AO34" s="58">
        <v>3.0504051551361044E-7</v>
      </c>
      <c r="AP34" s="59">
        <v>7.1954571467358619E-5</v>
      </c>
      <c r="AQ34" s="57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9">
        <v>0</v>
      </c>
      <c r="CE34" s="57">
        <v>1.0425655636936426E-4</v>
      </c>
      <c r="CF34" s="58">
        <v>5.9525052620301722E-7</v>
      </c>
      <c r="CG34" s="58">
        <v>1.4556472888216376E-4</v>
      </c>
      <c r="CH34" s="58">
        <v>2.5456229923292994E-4</v>
      </c>
      <c r="CI34" s="58">
        <v>7.9410665421164595E-6</v>
      </c>
      <c r="CJ34" s="58">
        <v>2.6474277547094971E-5</v>
      </c>
      <c r="CK34" s="58">
        <v>3.4477110602892935E-5</v>
      </c>
      <c r="CL34" s="58">
        <v>1.5489135694224387E-4</v>
      </c>
      <c r="CM34" s="58">
        <v>1.4868228390696459E-5</v>
      </c>
      <c r="CN34" s="58">
        <v>0</v>
      </c>
      <c r="CO34" s="58">
        <v>7.2715979513304774E-6</v>
      </c>
      <c r="CP34" s="58">
        <v>6.0520583247125614E-6</v>
      </c>
      <c r="CQ34" s="58">
        <v>4.5149317884352058E-6</v>
      </c>
      <c r="CR34" s="58">
        <v>1.5718924259999767E-5</v>
      </c>
      <c r="CS34" s="58">
        <v>2.014932397287339E-5</v>
      </c>
      <c r="CT34" s="58">
        <v>4.4480519136413932E-5</v>
      </c>
      <c r="CU34" s="58">
        <v>3.4866736768890405E-6</v>
      </c>
      <c r="CV34" s="58">
        <v>7.8034572652541101E-6</v>
      </c>
      <c r="CW34" s="58">
        <v>6.7094501901010517E-6</v>
      </c>
      <c r="CX34" s="58">
        <v>1.4355480743688531E-5</v>
      </c>
      <c r="CY34" s="58">
        <v>3.111771002295427E-5</v>
      </c>
      <c r="CZ34" s="58">
        <v>5.8671748774941079E-6</v>
      </c>
      <c r="DA34" s="58">
        <v>4.8157173296203837E-5</v>
      </c>
      <c r="DB34" s="58">
        <v>3.5906591620005202E-6</v>
      </c>
      <c r="DC34" s="58">
        <v>7.1404957679988001E-7</v>
      </c>
      <c r="DD34" s="58">
        <v>0</v>
      </c>
      <c r="DE34" s="58">
        <v>4.725424957996438E-7</v>
      </c>
      <c r="DF34" s="58">
        <v>0</v>
      </c>
      <c r="DG34" s="58">
        <v>2.4477347437823482E-7</v>
      </c>
      <c r="DH34" s="58">
        <v>1.0790487294798368E-6</v>
      </c>
      <c r="DI34" s="58">
        <v>0</v>
      </c>
      <c r="DJ34" s="58">
        <v>3.4906754819985508E-8</v>
      </c>
      <c r="DK34" s="58">
        <v>5.0720718718366697E-6</v>
      </c>
      <c r="DL34" s="58">
        <v>9.8244505352340639E-5</v>
      </c>
      <c r="DM34" s="58">
        <v>1.7093808855861425E-4</v>
      </c>
      <c r="DN34" s="58">
        <v>2.5179521180689335E-3</v>
      </c>
      <c r="DO34" s="58">
        <v>3.3329619327560067E-5</v>
      </c>
      <c r="DP34" s="58">
        <v>7.2019109211396426E-5</v>
      </c>
      <c r="DQ34" s="58">
        <v>1.2281961971893907E-5</v>
      </c>
      <c r="DR34" s="59">
        <v>1.0373363038524985E-3</v>
      </c>
      <c r="DS34" s="57">
        <v>1.3598857151464472E-8</v>
      </c>
      <c r="DT34" s="58">
        <v>0</v>
      </c>
      <c r="DU34" s="58">
        <v>1.5005005593593523E-7</v>
      </c>
      <c r="DV34" s="58">
        <v>2.6707763822741981E-7</v>
      </c>
      <c r="DW34" s="58">
        <v>0</v>
      </c>
      <c r="DX34" s="58">
        <v>0</v>
      </c>
      <c r="DY34" s="58">
        <v>0</v>
      </c>
      <c r="DZ34" s="58">
        <v>1.3780754670733586E-7</v>
      </c>
      <c r="EA34" s="58">
        <v>0</v>
      </c>
      <c r="EB34" s="58">
        <v>0</v>
      </c>
      <c r="EC34" s="58">
        <v>2.7662836146191694E-6</v>
      </c>
      <c r="ED34" s="58">
        <v>1.5588408786015862E-8</v>
      </c>
      <c r="EE34" s="58">
        <v>0</v>
      </c>
      <c r="EF34" s="58">
        <v>1.4531160559272394E-6</v>
      </c>
      <c r="EG34" s="58">
        <v>1.5445265262314933E-6</v>
      </c>
      <c r="EH34" s="58">
        <v>1.1365890713932458E-5</v>
      </c>
      <c r="EI34" s="58">
        <v>4.3463882320793346E-5</v>
      </c>
      <c r="EJ34" s="58">
        <v>4.958578574587591E-5</v>
      </c>
      <c r="EK34" s="58">
        <v>0</v>
      </c>
      <c r="EL34" s="58">
        <v>1.4937398373149335E-4</v>
      </c>
      <c r="EM34" s="58">
        <v>1.8949027435155585E-5</v>
      </c>
      <c r="EN34" s="58">
        <v>4.6676048077642918E-4</v>
      </c>
      <c r="EO34" s="58">
        <v>5.7872621255228296E-5</v>
      </c>
      <c r="EP34" s="58">
        <v>6.1608654505107552E-5</v>
      </c>
      <c r="EQ34" s="58">
        <v>3.3067460753954947E-4</v>
      </c>
      <c r="ER34" s="58">
        <v>0</v>
      </c>
      <c r="ES34" s="58">
        <v>3.1519267940893769E-4</v>
      </c>
      <c r="ET34" s="58">
        <v>3.8292359931801911E-6</v>
      </c>
      <c r="EU34" s="58">
        <v>0</v>
      </c>
      <c r="EV34" s="58">
        <v>1.9053888921483051E-20</v>
      </c>
      <c r="EW34" s="58">
        <v>3.2781943446025252E-5</v>
      </c>
      <c r="EX34" s="58">
        <v>6.24445965513587E-4</v>
      </c>
      <c r="EY34" s="58">
        <v>4.2598955612982436E-11</v>
      </c>
      <c r="EZ34" s="58">
        <v>4.1127549282871101E-11</v>
      </c>
      <c r="FA34" s="58">
        <v>0</v>
      </c>
      <c r="FB34" s="58">
        <v>0</v>
      </c>
      <c r="FC34" s="58">
        <v>0</v>
      </c>
      <c r="FD34" s="58">
        <v>0</v>
      </c>
      <c r="FE34" s="58">
        <v>6.293949354585493E-6</v>
      </c>
      <c r="FF34" s="59">
        <v>7.0371934270951897E-5</v>
      </c>
      <c r="FG34" s="57">
        <v>0</v>
      </c>
      <c r="FH34" s="58">
        <v>0</v>
      </c>
      <c r="FI34" s="58">
        <v>0</v>
      </c>
      <c r="FJ34" s="58">
        <v>1.5949343796819448E-3</v>
      </c>
      <c r="FK34" s="58">
        <v>3.947859222535044E-4</v>
      </c>
      <c r="FL34" s="58">
        <v>2.807621203828603E-4</v>
      </c>
      <c r="FM34" s="58">
        <v>0</v>
      </c>
      <c r="FN34" s="58">
        <v>8.3794293459504843E-5</v>
      </c>
      <c r="FO34" s="58">
        <v>0</v>
      </c>
      <c r="FP34" s="58">
        <v>0</v>
      </c>
      <c r="FQ34" s="58">
        <v>0</v>
      </c>
      <c r="FR34" s="58">
        <v>1.5189850819297135E-4</v>
      </c>
      <c r="FS34" s="58">
        <v>0</v>
      </c>
      <c r="FT34" s="58">
        <v>0</v>
      </c>
      <c r="FU34" s="58">
        <v>0</v>
      </c>
      <c r="FV34" s="58">
        <v>0</v>
      </c>
      <c r="FW34" s="58">
        <v>0</v>
      </c>
      <c r="FX34" s="58">
        <v>0</v>
      </c>
      <c r="FY34" s="58">
        <v>0</v>
      </c>
      <c r="FZ34" s="58">
        <v>0</v>
      </c>
      <c r="GA34" s="58">
        <v>0</v>
      </c>
      <c r="GB34" s="58">
        <v>0</v>
      </c>
      <c r="GC34" s="58">
        <v>0</v>
      </c>
      <c r="GD34" s="58">
        <v>1.9529809651430696E-4</v>
      </c>
      <c r="GE34" s="58">
        <v>1.8227820983156562E-3</v>
      </c>
      <c r="GF34" s="58">
        <v>0</v>
      </c>
      <c r="GG34" s="58">
        <v>2.2141401132103056E-4</v>
      </c>
      <c r="GH34" s="58">
        <v>0</v>
      </c>
      <c r="GI34" s="58">
        <v>6.4337455114582554E-6</v>
      </c>
      <c r="GJ34" s="58">
        <v>0.31385672092437744</v>
      </c>
      <c r="GK34" s="58">
        <v>0</v>
      </c>
      <c r="GL34" s="58">
        <v>1.951320591615513E-4</v>
      </c>
      <c r="GM34" s="58">
        <v>5.0126505084335804E-3</v>
      </c>
      <c r="GN34" s="58">
        <v>2.2784776228945702E-4</v>
      </c>
      <c r="GO34" s="58">
        <v>0</v>
      </c>
      <c r="GP34" s="58">
        <v>3.6548331379890442E-2</v>
      </c>
      <c r="GQ34" s="58">
        <v>0</v>
      </c>
      <c r="GR34" s="58">
        <v>0</v>
      </c>
      <c r="GS34" s="58">
        <v>0</v>
      </c>
      <c r="GT34" s="59">
        <v>0.20445193350315094</v>
      </c>
      <c r="GU34" s="57">
        <v>0</v>
      </c>
      <c r="GV34" s="58">
        <v>0</v>
      </c>
      <c r="GW34" s="58">
        <v>0</v>
      </c>
      <c r="GX34" s="58">
        <v>0</v>
      </c>
      <c r="GY34" s="58">
        <v>0</v>
      </c>
      <c r="GZ34" s="58">
        <v>0</v>
      </c>
      <c r="HA34" s="58">
        <v>0</v>
      </c>
      <c r="HB34" s="58">
        <v>0</v>
      </c>
      <c r="HC34" s="58">
        <v>0</v>
      </c>
      <c r="HD34" s="58">
        <v>0</v>
      </c>
      <c r="HE34" s="58">
        <v>0</v>
      </c>
      <c r="HF34" s="58">
        <v>0</v>
      </c>
      <c r="HG34" s="58">
        <v>0</v>
      </c>
      <c r="HH34" s="58">
        <v>0</v>
      </c>
      <c r="HI34" s="58">
        <v>0</v>
      </c>
      <c r="HJ34" s="58">
        <v>0</v>
      </c>
      <c r="HK34" s="58">
        <v>0</v>
      </c>
      <c r="HL34" s="58">
        <v>0</v>
      </c>
      <c r="HM34" s="58">
        <v>0</v>
      </c>
      <c r="HN34" s="58">
        <v>0</v>
      </c>
      <c r="HO34" s="58">
        <v>0</v>
      </c>
      <c r="HP34" s="58">
        <v>0</v>
      </c>
      <c r="HQ34" s="58">
        <v>0</v>
      </c>
      <c r="HR34" s="58">
        <v>0</v>
      </c>
      <c r="HS34" s="58">
        <v>0</v>
      </c>
      <c r="HT34" s="58">
        <v>0</v>
      </c>
      <c r="HU34" s="58">
        <v>0</v>
      </c>
      <c r="HV34" s="58">
        <v>0</v>
      </c>
      <c r="HW34" s="58">
        <v>0</v>
      </c>
      <c r="HX34" s="58">
        <v>0</v>
      </c>
      <c r="HY34" s="58">
        <v>0</v>
      </c>
      <c r="HZ34" s="58">
        <v>0</v>
      </c>
      <c r="IA34" s="58">
        <v>0</v>
      </c>
      <c r="IB34" s="58">
        <v>0</v>
      </c>
      <c r="IC34" s="58">
        <v>0</v>
      </c>
      <c r="ID34" s="58">
        <v>0</v>
      </c>
      <c r="IE34" s="58">
        <v>0</v>
      </c>
      <c r="IF34" s="58">
        <v>0</v>
      </c>
      <c r="IG34" s="58">
        <v>0</v>
      </c>
      <c r="IH34" s="59">
        <v>0</v>
      </c>
      <c r="II34" s="57">
        <v>4.2438734089955688E-4</v>
      </c>
      <c r="IJ34" s="58">
        <v>1.7825760005507618E-4</v>
      </c>
      <c r="IK34" s="58">
        <v>2.0287057850509882E-4</v>
      </c>
      <c r="IL34" s="58">
        <v>1.3201503315940499E-4</v>
      </c>
      <c r="IM34" s="58">
        <v>7.458476716237783E-7</v>
      </c>
      <c r="IN34" s="58">
        <v>4.4750863708031829E-6</v>
      </c>
      <c r="IO34" s="58">
        <v>2.9833906864951132E-6</v>
      </c>
      <c r="IP34" s="58">
        <v>6.1905353504698724E-5</v>
      </c>
      <c r="IQ34" s="58">
        <v>2.9833906864951132E-6</v>
      </c>
      <c r="IR34" s="58">
        <v>0</v>
      </c>
      <c r="IS34" s="58">
        <v>1.4171105249261018E-5</v>
      </c>
      <c r="IT34" s="58">
        <v>8.2043243310181424E-6</v>
      </c>
      <c r="IU34" s="58">
        <v>1.4916953432475566E-6</v>
      </c>
      <c r="IV34" s="58">
        <v>5.2209334171493538E-6</v>
      </c>
      <c r="IW34" s="58">
        <v>8.2043243310181424E-6</v>
      </c>
      <c r="IX34" s="58">
        <v>1.7154496163129807E-5</v>
      </c>
      <c r="IY34" s="58">
        <v>3.7292384149623103E-6</v>
      </c>
      <c r="IZ34" s="58">
        <v>1.5662802979932167E-5</v>
      </c>
      <c r="JA34" s="58">
        <v>7.458476716237783E-7</v>
      </c>
      <c r="JB34" s="58">
        <v>1.4916953659849241E-5</v>
      </c>
      <c r="JC34" s="58">
        <v>1.1933562927879393E-4</v>
      </c>
      <c r="JD34" s="58">
        <v>1.1933562745980453E-5</v>
      </c>
      <c r="JE34" s="58">
        <v>9.7706048109102994E-5</v>
      </c>
      <c r="JF34" s="58">
        <v>1.6035724547691643E-4</v>
      </c>
      <c r="JG34" s="58">
        <v>6.712629328831099E-6</v>
      </c>
      <c r="JH34" s="58">
        <v>0</v>
      </c>
      <c r="JI34" s="58">
        <v>1.2082732428098097E-4</v>
      </c>
      <c r="JJ34" s="58">
        <v>0</v>
      </c>
      <c r="JK34" s="58">
        <v>4.4750863708031829E-6</v>
      </c>
      <c r="JL34" s="58">
        <v>1.4723032945767045E-3</v>
      </c>
      <c r="JM34" s="58">
        <v>0</v>
      </c>
      <c r="JN34" s="58">
        <v>3.4458161098882556E-4</v>
      </c>
      <c r="JO34" s="58">
        <v>3.4308992326259613E-5</v>
      </c>
      <c r="JP34" s="58">
        <v>2.7298025088384748E-4</v>
      </c>
      <c r="JQ34" s="58">
        <v>4.3632090091705322E-4</v>
      </c>
      <c r="JR34" s="58">
        <v>4.1663050651550293E-3</v>
      </c>
      <c r="JS34" s="58">
        <v>5.8921967138303444E-5</v>
      </c>
      <c r="JT34" s="58">
        <v>1.0441866834298708E-5</v>
      </c>
      <c r="JU34" s="58">
        <v>3.028141800314188E-4</v>
      </c>
      <c r="JV34" s="59">
        <v>2.3163789883255959E-2</v>
      </c>
      <c r="JW34" s="57">
        <v>0</v>
      </c>
      <c r="JX34" s="58">
        <v>0</v>
      </c>
      <c r="JY34" s="58">
        <v>0</v>
      </c>
      <c r="JZ34" s="58">
        <v>0</v>
      </c>
      <c r="KA34" s="58">
        <v>0</v>
      </c>
      <c r="KB34" s="58">
        <v>0</v>
      </c>
      <c r="KC34" s="58">
        <v>0</v>
      </c>
      <c r="KD34" s="58">
        <v>0</v>
      </c>
      <c r="KE34" s="58">
        <v>0</v>
      </c>
      <c r="KF34" s="58">
        <v>0</v>
      </c>
      <c r="KG34" s="58">
        <v>0</v>
      </c>
      <c r="KH34" s="58">
        <v>0</v>
      </c>
      <c r="KI34" s="58">
        <v>0</v>
      </c>
      <c r="KJ34" s="58">
        <v>0</v>
      </c>
      <c r="KK34" s="58">
        <v>0</v>
      </c>
      <c r="KL34" s="58">
        <v>0</v>
      </c>
      <c r="KM34" s="58">
        <v>0</v>
      </c>
      <c r="KN34" s="58">
        <v>0</v>
      </c>
      <c r="KO34" s="58">
        <v>0</v>
      </c>
      <c r="KP34" s="58">
        <v>0</v>
      </c>
      <c r="KQ34" s="58">
        <v>0</v>
      </c>
      <c r="KR34" s="58">
        <v>0</v>
      </c>
      <c r="KS34" s="58">
        <v>0</v>
      </c>
      <c r="KT34" s="58">
        <v>0</v>
      </c>
      <c r="KU34" s="58">
        <v>0</v>
      </c>
      <c r="KV34" s="58">
        <v>0</v>
      </c>
      <c r="KW34" s="58">
        <v>0</v>
      </c>
      <c r="KX34" s="58">
        <v>0</v>
      </c>
      <c r="KY34" s="58">
        <v>0</v>
      </c>
      <c r="KZ34" s="58">
        <v>0</v>
      </c>
      <c r="LA34" s="58">
        <v>0</v>
      </c>
      <c r="LB34" s="58">
        <v>0</v>
      </c>
      <c r="LC34" s="58">
        <v>0</v>
      </c>
      <c r="LD34" s="58">
        <v>0</v>
      </c>
      <c r="LE34" s="58">
        <v>0</v>
      </c>
      <c r="LF34" s="58">
        <v>0</v>
      </c>
      <c r="LG34" s="58">
        <v>0</v>
      </c>
      <c r="LH34" s="58">
        <v>0</v>
      </c>
      <c r="LI34" s="58">
        <v>0</v>
      </c>
      <c r="LJ34" s="59">
        <v>0</v>
      </c>
      <c r="LK34" s="63">
        <v>1.183580607175827E-2</v>
      </c>
      <c r="LL34" s="63">
        <v>8.7432301370427012E-5</v>
      </c>
      <c r="LM34" s="63">
        <v>4.5212483964860439E-3</v>
      </c>
      <c r="LN34" s="63">
        <v>4.5542395673692226E-3</v>
      </c>
      <c r="LO34" s="63">
        <v>1.2475330382585526E-2</v>
      </c>
      <c r="LP34" s="63">
        <v>3.9651733823120594E-4</v>
      </c>
      <c r="LQ34" s="63">
        <v>1.2920891167595983E-3</v>
      </c>
      <c r="LR34" s="63">
        <v>3.3411939512006938E-4</v>
      </c>
      <c r="LS34" s="63">
        <v>1.1504509020596743E-3</v>
      </c>
      <c r="LT34" s="63">
        <v>2.8507021488621831E-4</v>
      </c>
      <c r="LU34" s="63">
        <v>2.7482660952955484E-3</v>
      </c>
      <c r="LV34" s="63">
        <v>6.9614984568033833E-6</v>
      </c>
      <c r="LW34" s="63">
        <v>1.8512908718548715E-4</v>
      </c>
      <c r="LX34" s="63">
        <v>1.2924303882755339E-4</v>
      </c>
      <c r="LY34" s="63">
        <v>5.0955748884007335E-4</v>
      </c>
      <c r="LZ34" s="63">
        <v>2.9674367397092283E-4</v>
      </c>
      <c r="MA34" s="63">
        <v>4.4921910739503801E-4</v>
      </c>
      <c r="MB34" s="63">
        <v>4.4945726403966546E-4</v>
      </c>
      <c r="MC34" s="63">
        <v>1.3930586283095181E-4</v>
      </c>
      <c r="MD34" s="63">
        <v>3.5080616362392902E-4</v>
      </c>
      <c r="ME34" s="63">
        <v>7.2997133247554302E-4</v>
      </c>
      <c r="MF34" s="63">
        <v>1.9212880870327353E-3</v>
      </c>
      <c r="MG34" s="63">
        <v>2.4163309717550874E-4</v>
      </c>
      <c r="MH34" s="63">
        <v>2.4133642727974802E-4</v>
      </c>
      <c r="MI34" s="63">
        <v>6.094017531722784E-3</v>
      </c>
      <c r="MJ34" s="63">
        <v>0</v>
      </c>
      <c r="MK34" s="63">
        <v>4.612916090991348E-4</v>
      </c>
      <c r="ML34" s="63">
        <v>0</v>
      </c>
      <c r="MM34" s="63">
        <v>2.7800952011602931E-6</v>
      </c>
      <c r="MN34" s="63">
        <v>0.99831372499465942</v>
      </c>
      <c r="MO34" s="63">
        <v>0</v>
      </c>
      <c r="MP34" s="63">
        <v>7.3620547482278198E-5</v>
      </c>
      <c r="MQ34" s="63">
        <v>1.5092378816916607E-5</v>
      </c>
      <c r="MR34" s="63">
        <v>3.653746098279953E-3</v>
      </c>
      <c r="MS34" s="63">
        <v>0</v>
      </c>
      <c r="MT34" s="63">
        <v>1.6718564555048943E-2</v>
      </c>
      <c r="MU34" s="63">
        <v>1.095448387786746E-3</v>
      </c>
      <c r="MV34" s="63">
        <v>8.6066456788103096E-6</v>
      </c>
      <c r="MW34" s="63">
        <v>5.583684891462326E-3</v>
      </c>
      <c r="MX34" s="63">
        <v>3.7864737212657928E-2</v>
      </c>
    </row>
    <row r="35" spans="2:362" s="38" customFormat="1" ht="16.5" customHeight="1">
      <c r="B35" s="31" t="s">
        <v>42</v>
      </c>
      <c r="C35" s="57">
        <v>0</v>
      </c>
      <c r="D35" s="58">
        <v>0</v>
      </c>
      <c r="E35" s="58">
        <v>0</v>
      </c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58">
        <v>0</v>
      </c>
      <c r="M35" s="58">
        <v>0</v>
      </c>
      <c r="N35" s="58">
        <v>0</v>
      </c>
      <c r="O35" s="58">
        <v>0</v>
      </c>
      <c r="P35" s="58">
        <v>0</v>
      </c>
      <c r="Q35" s="58">
        <v>0</v>
      </c>
      <c r="R35" s="58">
        <v>0</v>
      </c>
      <c r="S35" s="58">
        <v>0</v>
      </c>
      <c r="T35" s="58">
        <v>0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58">
        <v>0</v>
      </c>
      <c r="AB35" s="58">
        <v>0</v>
      </c>
      <c r="AC35" s="58">
        <v>0</v>
      </c>
      <c r="AD35" s="58">
        <v>0</v>
      </c>
      <c r="AE35" s="58">
        <v>0</v>
      </c>
      <c r="AF35" s="58">
        <v>0</v>
      </c>
      <c r="AG35" s="58">
        <v>0</v>
      </c>
      <c r="AH35" s="58">
        <v>0</v>
      </c>
      <c r="AI35" s="58">
        <v>0</v>
      </c>
      <c r="AJ35" s="58">
        <v>0</v>
      </c>
      <c r="AK35" s="58">
        <v>0</v>
      </c>
      <c r="AL35" s="58">
        <v>0</v>
      </c>
      <c r="AM35" s="58">
        <v>0</v>
      </c>
      <c r="AN35" s="58">
        <v>0</v>
      </c>
      <c r="AO35" s="58">
        <v>0</v>
      </c>
      <c r="AP35" s="59">
        <v>0</v>
      </c>
      <c r="AQ35" s="57">
        <v>0</v>
      </c>
      <c r="AR35" s="58">
        <v>0</v>
      </c>
      <c r="AS35" s="58">
        <v>0</v>
      </c>
      <c r="AT35" s="58">
        <v>0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8">
        <v>0</v>
      </c>
      <c r="BA35" s="58">
        <v>0</v>
      </c>
      <c r="BB35" s="58">
        <v>0</v>
      </c>
      <c r="BC35" s="58">
        <v>0</v>
      </c>
      <c r="BD35" s="58">
        <v>0</v>
      </c>
      <c r="BE35" s="58">
        <v>0</v>
      </c>
      <c r="BF35" s="58">
        <v>0</v>
      </c>
      <c r="BG35" s="58">
        <v>0</v>
      </c>
      <c r="BH35" s="58">
        <v>0</v>
      </c>
      <c r="BI35" s="58">
        <v>0</v>
      </c>
      <c r="BJ35" s="58">
        <v>0</v>
      </c>
      <c r="BK35" s="58">
        <v>0</v>
      </c>
      <c r="BL35" s="58">
        <v>0</v>
      </c>
      <c r="BM35" s="58">
        <v>0</v>
      </c>
      <c r="BN35" s="58">
        <v>0</v>
      </c>
      <c r="BO35" s="58">
        <v>0</v>
      </c>
      <c r="BP35" s="58">
        <v>0</v>
      </c>
      <c r="BQ35" s="58">
        <v>0</v>
      </c>
      <c r="BR35" s="58">
        <v>0</v>
      </c>
      <c r="BS35" s="58">
        <v>0</v>
      </c>
      <c r="BT35" s="58">
        <v>0</v>
      </c>
      <c r="BU35" s="58">
        <v>0</v>
      </c>
      <c r="BV35" s="58">
        <v>0</v>
      </c>
      <c r="BW35" s="58">
        <v>0</v>
      </c>
      <c r="BX35" s="58">
        <v>0</v>
      </c>
      <c r="BY35" s="58">
        <v>0</v>
      </c>
      <c r="BZ35" s="58">
        <v>0</v>
      </c>
      <c r="CA35" s="58">
        <v>0</v>
      </c>
      <c r="CB35" s="58">
        <v>0</v>
      </c>
      <c r="CC35" s="58">
        <v>0</v>
      </c>
      <c r="CD35" s="59">
        <v>0</v>
      </c>
      <c r="CE35" s="57">
        <v>0</v>
      </c>
      <c r="CF35" s="58">
        <v>0</v>
      </c>
      <c r="CG35" s="58">
        <v>0</v>
      </c>
      <c r="CH35" s="58">
        <v>0</v>
      </c>
      <c r="CI35" s="58">
        <v>0</v>
      </c>
      <c r="CJ35" s="58">
        <v>0</v>
      </c>
      <c r="CK35" s="58">
        <v>0</v>
      </c>
      <c r="CL35" s="58">
        <v>0</v>
      </c>
      <c r="CM35" s="58">
        <v>0</v>
      </c>
      <c r="CN35" s="58">
        <v>0</v>
      </c>
      <c r="CO35" s="58">
        <v>0</v>
      </c>
      <c r="CP35" s="58">
        <v>0</v>
      </c>
      <c r="CQ35" s="58">
        <v>0</v>
      </c>
      <c r="CR35" s="58">
        <v>0</v>
      </c>
      <c r="CS35" s="58">
        <v>0</v>
      </c>
      <c r="CT35" s="58">
        <v>0</v>
      </c>
      <c r="CU35" s="58">
        <v>0</v>
      </c>
      <c r="CV35" s="58">
        <v>0</v>
      </c>
      <c r="CW35" s="58">
        <v>0</v>
      </c>
      <c r="CX35" s="58">
        <v>0</v>
      </c>
      <c r="CY35" s="58">
        <v>0</v>
      </c>
      <c r="CZ35" s="58">
        <v>0</v>
      </c>
      <c r="DA35" s="58">
        <v>0</v>
      </c>
      <c r="DB35" s="58">
        <v>0</v>
      </c>
      <c r="DC35" s="58">
        <v>0</v>
      </c>
      <c r="DD35" s="58">
        <v>0</v>
      </c>
      <c r="DE35" s="58">
        <v>0</v>
      </c>
      <c r="DF35" s="58">
        <v>0</v>
      </c>
      <c r="DG35" s="58">
        <v>0</v>
      </c>
      <c r="DH35" s="58">
        <v>0</v>
      </c>
      <c r="DI35" s="58">
        <v>0</v>
      </c>
      <c r="DJ35" s="58">
        <v>0</v>
      </c>
      <c r="DK35" s="58">
        <v>0</v>
      </c>
      <c r="DL35" s="58">
        <v>0</v>
      </c>
      <c r="DM35" s="58">
        <v>0</v>
      </c>
      <c r="DN35" s="58">
        <v>8.160109631717205E-3</v>
      </c>
      <c r="DO35" s="58">
        <v>0</v>
      </c>
      <c r="DP35" s="58">
        <v>0</v>
      </c>
      <c r="DQ35" s="58">
        <v>0</v>
      </c>
      <c r="DR35" s="59">
        <v>4.9232691526412964E-3</v>
      </c>
      <c r="DS35" s="57">
        <v>0</v>
      </c>
      <c r="DT35" s="58">
        <v>0</v>
      </c>
      <c r="DU35" s="58">
        <v>0</v>
      </c>
      <c r="DV35" s="58">
        <v>0</v>
      </c>
      <c r="DW35" s="58">
        <v>0</v>
      </c>
      <c r="DX35" s="58">
        <v>0</v>
      </c>
      <c r="DY35" s="58">
        <v>0</v>
      </c>
      <c r="DZ35" s="58">
        <v>0</v>
      </c>
      <c r="EA35" s="58">
        <v>0</v>
      </c>
      <c r="EB35" s="58">
        <v>0</v>
      </c>
      <c r="EC35" s="58">
        <v>0</v>
      </c>
      <c r="ED35" s="58">
        <v>0</v>
      </c>
      <c r="EE35" s="58">
        <v>0</v>
      </c>
      <c r="EF35" s="58">
        <v>0</v>
      </c>
      <c r="EG35" s="58">
        <v>0</v>
      </c>
      <c r="EH35" s="58">
        <v>0</v>
      </c>
      <c r="EI35" s="58">
        <v>0</v>
      </c>
      <c r="EJ35" s="58">
        <v>0</v>
      </c>
      <c r="EK35" s="58">
        <v>0</v>
      </c>
      <c r="EL35" s="58">
        <v>0</v>
      </c>
      <c r="EM35" s="58">
        <v>0</v>
      </c>
      <c r="EN35" s="58">
        <v>0</v>
      </c>
      <c r="EO35" s="58">
        <v>0</v>
      </c>
      <c r="EP35" s="58">
        <v>0</v>
      </c>
      <c r="EQ35" s="58">
        <v>0</v>
      </c>
      <c r="ER35" s="58">
        <v>0</v>
      </c>
      <c r="ES35" s="58">
        <v>0</v>
      </c>
      <c r="ET35" s="58">
        <v>0</v>
      </c>
      <c r="EU35" s="58">
        <v>0</v>
      </c>
      <c r="EV35" s="58">
        <v>0</v>
      </c>
      <c r="EW35" s="58">
        <v>0</v>
      </c>
      <c r="EX35" s="58">
        <v>0</v>
      </c>
      <c r="EY35" s="58">
        <v>0</v>
      </c>
      <c r="EZ35" s="58">
        <v>0</v>
      </c>
      <c r="FA35" s="58">
        <v>0</v>
      </c>
      <c r="FB35" s="58">
        <v>0</v>
      </c>
      <c r="FC35" s="58">
        <v>0</v>
      </c>
      <c r="FD35" s="58">
        <v>0</v>
      </c>
      <c r="FE35" s="58">
        <v>0</v>
      </c>
      <c r="FF35" s="59">
        <v>0</v>
      </c>
      <c r="FG35" s="57">
        <v>0</v>
      </c>
      <c r="FH35" s="58">
        <v>0</v>
      </c>
      <c r="FI35" s="58">
        <v>0</v>
      </c>
      <c r="FJ35" s="58">
        <v>0</v>
      </c>
      <c r="FK35" s="58">
        <v>0</v>
      </c>
      <c r="FL35" s="58">
        <v>0</v>
      </c>
      <c r="FM35" s="58">
        <v>0</v>
      </c>
      <c r="FN35" s="58">
        <v>0</v>
      </c>
      <c r="FO35" s="58">
        <v>0</v>
      </c>
      <c r="FP35" s="58">
        <v>0</v>
      </c>
      <c r="FQ35" s="58">
        <v>0</v>
      </c>
      <c r="FR35" s="58">
        <v>0</v>
      </c>
      <c r="FS35" s="58">
        <v>0</v>
      </c>
      <c r="FT35" s="58">
        <v>0</v>
      </c>
      <c r="FU35" s="58">
        <v>0</v>
      </c>
      <c r="FV35" s="58">
        <v>0</v>
      </c>
      <c r="FW35" s="58">
        <v>0</v>
      </c>
      <c r="FX35" s="58">
        <v>0</v>
      </c>
      <c r="FY35" s="58">
        <v>0</v>
      </c>
      <c r="FZ35" s="58">
        <v>0</v>
      </c>
      <c r="GA35" s="58">
        <v>0</v>
      </c>
      <c r="GB35" s="58">
        <v>0</v>
      </c>
      <c r="GC35" s="58">
        <v>0</v>
      </c>
      <c r="GD35" s="58">
        <v>0</v>
      </c>
      <c r="GE35" s="58">
        <v>0</v>
      </c>
      <c r="GF35" s="58">
        <v>0</v>
      </c>
      <c r="GG35" s="58">
        <v>0</v>
      </c>
      <c r="GH35" s="58">
        <v>0</v>
      </c>
      <c r="GI35" s="58">
        <v>0</v>
      </c>
      <c r="GJ35" s="58">
        <v>0</v>
      </c>
      <c r="GK35" s="58">
        <v>0</v>
      </c>
      <c r="GL35" s="58">
        <v>0</v>
      </c>
      <c r="GM35" s="58">
        <v>0</v>
      </c>
      <c r="GN35" s="58">
        <v>0</v>
      </c>
      <c r="GO35" s="58">
        <v>0</v>
      </c>
      <c r="GP35" s="58">
        <v>0</v>
      </c>
      <c r="GQ35" s="58">
        <v>0</v>
      </c>
      <c r="GR35" s="58">
        <v>0</v>
      </c>
      <c r="GS35" s="58">
        <v>0</v>
      </c>
      <c r="GT35" s="59">
        <v>0</v>
      </c>
      <c r="GU35" s="57">
        <v>0</v>
      </c>
      <c r="GV35" s="58">
        <v>0</v>
      </c>
      <c r="GW35" s="58">
        <v>0</v>
      </c>
      <c r="GX35" s="58">
        <v>0</v>
      </c>
      <c r="GY35" s="58">
        <v>0</v>
      </c>
      <c r="GZ35" s="58">
        <v>0</v>
      </c>
      <c r="HA35" s="58">
        <v>0</v>
      </c>
      <c r="HB35" s="58">
        <v>0</v>
      </c>
      <c r="HC35" s="58">
        <v>0</v>
      </c>
      <c r="HD35" s="58">
        <v>0</v>
      </c>
      <c r="HE35" s="58">
        <v>0</v>
      </c>
      <c r="HF35" s="58">
        <v>0</v>
      </c>
      <c r="HG35" s="58">
        <v>0</v>
      </c>
      <c r="HH35" s="58">
        <v>0</v>
      </c>
      <c r="HI35" s="58">
        <v>0</v>
      </c>
      <c r="HJ35" s="58">
        <v>0</v>
      </c>
      <c r="HK35" s="58">
        <v>0</v>
      </c>
      <c r="HL35" s="58">
        <v>0</v>
      </c>
      <c r="HM35" s="58">
        <v>0</v>
      </c>
      <c r="HN35" s="58">
        <v>0</v>
      </c>
      <c r="HO35" s="58">
        <v>0</v>
      </c>
      <c r="HP35" s="58">
        <v>0</v>
      </c>
      <c r="HQ35" s="58">
        <v>0</v>
      </c>
      <c r="HR35" s="58">
        <v>0</v>
      </c>
      <c r="HS35" s="58">
        <v>0</v>
      </c>
      <c r="HT35" s="58">
        <v>0</v>
      </c>
      <c r="HU35" s="58">
        <v>0</v>
      </c>
      <c r="HV35" s="58">
        <v>0</v>
      </c>
      <c r="HW35" s="58">
        <v>0</v>
      </c>
      <c r="HX35" s="58">
        <v>0</v>
      </c>
      <c r="HY35" s="58">
        <v>0</v>
      </c>
      <c r="HZ35" s="58">
        <v>0</v>
      </c>
      <c r="IA35" s="58">
        <v>0</v>
      </c>
      <c r="IB35" s="58">
        <v>0</v>
      </c>
      <c r="IC35" s="58">
        <v>0</v>
      </c>
      <c r="ID35" s="58">
        <v>0</v>
      </c>
      <c r="IE35" s="58">
        <v>0</v>
      </c>
      <c r="IF35" s="58">
        <v>0</v>
      </c>
      <c r="IG35" s="58">
        <v>0</v>
      </c>
      <c r="IH35" s="59">
        <v>0</v>
      </c>
      <c r="II35" s="57">
        <v>0</v>
      </c>
      <c r="IJ35" s="58">
        <v>0</v>
      </c>
      <c r="IK35" s="58">
        <v>0</v>
      </c>
      <c r="IL35" s="58">
        <v>0</v>
      </c>
      <c r="IM35" s="58">
        <v>0</v>
      </c>
      <c r="IN35" s="58">
        <v>0</v>
      </c>
      <c r="IO35" s="58">
        <v>0</v>
      </c>
      <c r="IP35" s="58">
        <v>0</v>
      </c>
      <c r="IQ35" s="58">
        <v>0</v>
      </c>
      <c r="IR35" s="58">
        <v>0</v>
      </c>
      <c r="IS35" s="58">
        <v>0</v>
      </c>
      <c r="IT35" s="58">
        <v>0</v>
      </c>
      <c r="IU35" s="58">
        <v>0</v>
      </c>
      <c r="IV35" s="58">
        <v>0</v>
      </c>
      <c r="IW35" s="58">
        <v>0</v>
      </c>
      <c r="IX35" s="58">
        <v>0</v>
      </c>
      <c r="IY35" s="58">
        <v>0</v>
      </c>
      <c r="IZ35" s="58">
        <v>0</v>
      </c>
      <c r="JA35" s="58">
        <v>0</v>
      </c>
      <c r="JB35" s="58">
        <v>0</v>
      </c>
      <c r="JC35" s="58">
        <v>0</v>
      </c>
      <c r="JD35" s="58">
        <v>0</v>
      </c>
      <c r="JE35" s="58">
        <v>0</v>
      </c>
      <c r="JF35" s="58">
        <v>0</v>
      </c>
      <c r="JG35" s="58">
        <v>0</v>
      </c>
      <c r="JH35" s="58">
        <v>0</v>
      </c>
      <c r="JI35" s="58">
        <v>0</v>
      </c>
      <c r="JJ35" s="58">
        <v>0</v>
      </c>
      <c r="JK35" s="58">
        <v>0</v>
      </c>
      <c r="JL35" s="58">
        <v>0</v>
      </c>
      <c r="JM35" s="58">
        <v>0</v>
      </c>
      <c r="JN35" s="58">
        <v>0</v>
      </c>
      <c r="JO35" s="58">
        <v>0</v>
      </c>
      <c r="JP35" s="58">
        <v>0</v>
      </c>
      <c r="JQ35" s="58">
        <v>0</v>
      </c>
      <c r="JR35" s="58">
        <v>0</v>
      </c>
      <c r="JS35" s="58">
        <v>0</v>
      </c>
      <c r="JT35" s="58">
        <v>0</v>
      </c>
      <c r="JU35" s="58">
        <v>0</v>
      </c>
      <c r="JV35" s="59">
        <v>0</v>
      </c>
      <c r="JW35" s="57">
        <v>0</v>
      </c>
      <c r="JX35" s="58">
        <v>0</v>
      </c>
      <c r="JY35" s="58">
        <v>0</v>
      </c>
      <c r="JZ35" s="58">
        <v>0</v>
      </c>
      <c r="KA35" s="58">
        <v>0</v>
      </c>
      <c r="KB35" s="58">
        <v>0</v>
      </c>
      <c r="KC35" s="58">
        <v>0</v>
      </c>
      <c r="KD35" s="58">
        <v>0</v>
      </c>
      <c r="KE35" s="58">
        <v>0</v>
      </c>
      <c r="KF35" s="58">
        <v>0</v>
      </c>
      <c r="KG35" s="58">
        <v>0</v>
      </c>
      <c r="KH35" s="58">
        <v>0</v>
      </c>
      <c r="KI35" s="58">
        <v>0</v>
      </c>
      <c r="KJ35" s="58">
        <v>0</v>
      </c>
      <c r="KK35" s="58">
        <v>0</v>
      </c>
      <c r="KL35" s="58">
        <v>0</v>
      </c>
      <c r="KM35" s="58">
        <v>0</v>
      </c>
      <c r="KN35" s="58">
        <v>0</v>
      </c>
      <c r="KO35" s="58">
        <v>0</v>
      </c>
      <c r="KP35" s="58">
        <v>0</v>
      </c>
      <c r="KQ35" s="58">
        <v>0</v>
      </c>
      <c r="KR35" s="58">
        <v>0</v>
      </c>
      <c r="KS35" s="58">
        <v>0</v>
      </c>
      <c r="KT35" s="58">
        <v>0</v>
      </c>
      <c r="KU35" s="58">
        <v>0</v>
      </c>
      <c r="KV35" s="58">
        <v>0</v>
      </c>
      <c r="KW35" s="58">
        <v>0</v>
      </c>
      <c r="KX35" s="58">
        <v>0</v>
      </c>
      <c r="KY35" s="58">
        <v>0</v>
      </c>
      <c r="KZ35" s="58">
        <v>0</v>
      </c>
      <c r="LA35" s="58">
        <v>0</v>
      </c>
      <c r="LB35" s="58">
        <v>0</v>
      </c>
      <c r="LC35" s="58">
        <v>0</v>
      </c>
      <c r="LD35" s="58">
        <v>0</v>
      </c>
      <c r="LE35" s="58">
        <v>0</v>
      </c>
      <c r="LF35" s="58">
        <v>0</v>
      </c>
      <c r="LG35" s="58">
        <v>0</v>
      </c>
      <c r="LH35" s="58">
        <v>0</v>
      </c>
      <c r="LI35" s="58">
        <v>0</v>
      </c>
      <c r="LJ35" s="59">
        <v>0</v>
      </c>
      <c r="LK35" s="63">
        <v>0</v>
      </c>
      <c r="LL35" s="63">
        <v>0</v>
      </c>
      <c r="LM35" s="63">
        <v>0</v>
      </c>
      <c r="LN35" s="63">
        <v>0</v>
      </c>
      <c r="LO35" s="63">
        <v>0</v>
      </c>
      <c r="LP35" s="63">
        <v>0</v>
      </c>
      <c r="LQ35" s="63">
        <v>0</v>
      </c>
      <c r="LR35" s="63">
        <v>0</v>
      </c>
      <c r="LS35" s="63">
        <v>0</v>
      </c>
      <c r="LT35" s="63">
        <v>0</v>
      </c>
      <c r="LU35" s="63">
        <v>0</v>
      </c>
      <c r="LV35" s="63">
        <v>0</v>
      </c>
      <c r="LW35" s="63">
        <v>0</v>
      </c>
      <c r="LX35" s="63">
        <v>0</v>
      </c>
      <c r="LY35" s="63">
        <v>0</v>
      </c>
      <c r="LZ35" s="63">
        <v>0</v>
      </c>
      <c r="MA35" s="63">
        <v>0</v>
      </c>
      <c r="MB35" s="63">
        <v>0</v>
      </c>
      <c r="MC35" s="63">
        <v>0</v>
      </c>
      <c r="MD35" s="63">
        <v>0</v>
      </c>
      <c r="ME35" s="63">
        <v>0</v>
      </c>
      <c r="MF35" s="63">
        <v>0</v>
      </c>
      <c r="MG35" s="63">
        <v>0</v>
      </c>
      <c r="MH35" s="63">
        <v>0</v>
      </c>
      <c r="MI35" s="63">
        <v>0</v>
      </c>
      <c r="MJ35" s="63">
        <v>0</v>
      </c>
      <c r="MK35" s="63">
        <v>0</v>
      </c>
      <c r="ML35" s="63">
        <v>0</v>
      </c>
      <c r="MM35" s="63">
        <v>0</v>
      </c>
      <c r="MN35" s="63">
        <v>0</v>
      </c>
      <c r="MO35" s="63">
        <v>0</v>
      </c>
      <c r="MP35" s="63">
        <v>0</v>
      </c>
      <c r="MQ35" s="63">
        <v>0</v>
      </c>
      <c r="MR35" s="63">
        <v>0</v>
      </c>
      <c r="MS35" s="63">
        <v>0</v>
      </c>
      <c r="MT35" s="63">
        <v>0</v>
      </c>
      <c r="MU35" s="63">
        <v>0</v>
      </c>
      <c r="MV35" s="63">
        <v>0</v>
      </c>
      <c r="MW35" s="63">
        <v>0</v>
      </c>
      <c r="MX35" s="63">
        <v>0</v>
      </c>
    </row>
    <row r="36" spans="2:362" s="38" customFormat="1" ht="16.5" customHeight="1">
      <c r="B36" s="31" t="s">
        <v>43</v>
      </c>
      <c r="C36" s="57">
        <v>0</v>
      </c>
      <c r="D36" s="58">
        <v>0</v>
      </c>
      <c r="E36" s="58">
        <v>0</v>
      </c>
      <c r="F36" s="58">
        <v>0</v>
      </c>
      <c r="G36" s="58">
        <v>0</v>
      </c>
      <c r="H36" s="58">
        <v>0</v>
      </c>
      <c r="I36" s="58">
        <v>0</v>
      </c>
      <c r="J36" s="58">
        <v>0</v>
      </c>
      <c r="K36" s="58">
        <v>0</v>
      </c>
      <c r="L36" s="58">
        <v>0</v>
      </c>
      <c r="M36" s="58">
        <v>0</v>
      </c>
      <c r="N36" s="58">
        <v>0</v>
      </c>
      <c r="O36" s="58">
        <v>0</v>
      </c>
      <c r="P36" s="58">
        <v>0</v>
      </c>
      <c r="Q36" s="58">
        <v>0</v>
      </c>
      <c r="R36" s="58">
        <v>0</v>
      </c>
      <c r="S36" s="58">
        <v>0</v>
      </c>
      <c r="T36" s="58">
        <v>0</v>
      </c>
      <c r="U36" s="58">
        <v>0</v>
      </c>
      <c r="V36" s="58">
        <v>0</v>
      </c>
      <c r="W36" s="58">
        <v>0</v>
      </c>
      <c r="X36" s="58">
        <v>0</v>
      </c>
      <c r="Y36" s="58">
        <v>0</v>
      </c>
      <c r="Z36" s="58">
        <v>0</v>
      </c>
      <c r="AA36" s="58">
        <v>0</v>
      </c>
      <c r="AB36" s="58">
        <v>0</v>
      </c>
      <c r="AC36" s="58">
        <v>0</v>
      </c>
      <c r="AD36" s="58">
        <v>0</v>
      </c>
      <c r="AE36" s="58">
        <v>0</v>
      </c>
      <c r="AF36" s="58">
        <v>0</v>
      </c>
      <c r="AG36" s="58">
        <v>0</v>
      </c>
      <c r="AH36" s="58">
        <v>0</v>
      </c>
      <c r="AI36" s="58">
        <v>0</v>
      </c>
      <c r="AJ36" s="58">
        <v>0</v>
      </c>
      <c r="AK36" s="58">
        <v>0</v>
      </c>
      <c r="AL36" s="58">
        <v>0</v>
      </c>
      <c r="AM36" s="58">
        <v>0</v>
      </c>
      <c r="AN36" s="58">
        <v>0</v>
      </c>
      <c r="AO36" s="58">
        <v>0</v>
      </c>
      <c r="AP36" s="59">
        <v>0</v>
      </c>
      <c r="AQ36" s="57">
        <v>0</v>
      </c>
      <c r="AR36" s="58">
        <v>0</v>
      </c>
      <c r="AS36" s="58">
        <v>0</v>
      </c>
      <c r="AT36" s="58">
        <v>0</v>
      </c>
      <c r="AU36" s="58">
        <v>0</v>
      </c>
      <c r="AV36" s="58">
        <v>0</v>
      </c>
      <c r="AW36" s="58">
        <v>0</v>
      </c>
      <c r="AX36" s="58">
        <v>0</v>
      </c>
      <c r="AY36" s="58">
        <v>0</v>
      </c>
      <c r="AZ36" s="58">
        <v>0</v>
      </c>
      <c r="BA36" s="58">
        <v>0</v>
      </c>
      <c r="BB36" s="58">
        <v>0</v>
      </c>
      <c r="BC36" s="58">
        <v>0</v>
      </c>
      <c r="BD36" s="58"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9">
        <v>0</v>
      </c>
      <c r="CE36" s="57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58">
        <v>0</v>
      </c>
      <c r="CY36" s="58">
        <v>0</v>
      </c>
      <c r="CZ36" s="58">
        <v>0</v>
      </c>
      <c r="DA36" s="58">
        <v>0</v>
      </c>
      <c r="DB36" s="58">
        <v>0</v>
      </c>
      <c r="DC36" s="58">
        <v>0</v>
      </c>
      <c r="DD36" s="58">
        <v>0</v>
      </c>
      <c r="DE36" s="58">
        <v>0</v>
      </c>
      <c r="DF36" s="58">
        <v>0</v>
      </c>
      <c r="DG36" s="58">
        <v>0</v>
      </c>
      <c r="DH36" s="58">
        <v>0</v>
      </c>
      <c r="DI36" s="58">
        <v>0</v>
      </c>
      <c r="DJ36" s="58">
        <v>0</v>
      </c>
      <c r="DK36" s="58">
        <v>0</v>
      </c>
      <c r="DL36" s="58">
        <v>0</v>
      </c>
      <c r="DM36" s="58">
        <v>0</v>
      </c>
      <c r="DN36" s="58">
        <v>3.175184247083962E-4</v>
      </c>
      <c r="DO36" s="58">
        <v>0</v>
      </c>
      <c r="DP36" s="58">
        <v>0</v>
      </c>
      <c r="DQ36" s="58">
        <v>0</v>
      </c>
      <c r="DR36" s="59">
        <v>1.9597190839704126E-4</v>
      </c>
      <c r="DS36" s="57">
        <v>0</v>
      </c>
      <c r="DT36" s="58">
        <v>0</v>
      </c>
      <c r="DU36" s="58">
        <v>0</v>
      </c>
      <c r="DV36" s="58">
        <v>0</v>
      </c>
      <c r="DW36" s="58">
        <v>0</v>
      </c>
      <c r="DX36" s="58">
        <v>0</v>
      </c>
      <c r="DY36" s="58">
        <v>0</v>
      </c>
      <c r="DZ36" s="58">
        <v>0</v>
      </c>
      <c r="EA36" s="58">
        <v>0</v>
      </c>
      <c r="EB36" s="58">
        <v>0</v>
      </c>
      <c r="EC36" s="58">
        <v>0</v>
      </c>
      <c r="ED36" s="58">
        <v>0</v>
      </c>
      <c r="EE36" s="58">
        <v>0</v>
      </c>
      <c r="EF36" s="58">
        <v>0</v>
      </c>
      <c r="EG36" s="58">
        <v>0</v>
      </c>
      <c r="EH36" s="58">
        <v>0</v>
      </c>
      <c r="EI36" s="58">
        <v>0</v>
      </c>
      <c r="EJ36" s="58">
        <v>0</v>
      </c>
      <c r="EK36" s="58">
        <v>0</v>
      </c>
      <c r="EL36" s="58">
        <v>0</v>
      </c>
      <c r="EM36" s="58">
        <v>0</v>
      </c>
      <c r="EN36" s="58">
        <v>0</v>
      </c>
      <c r="EO36" s="58">
        <v>0</v>
      </c>
      <c r="EP36" s="58">
        <v>0</v>
      </c>
      <c r="EQ36" s="58">
        <v>0</v>
      </c>
      <c r="ER36" s="58">
        <v>0</v>
      </c>
      <c r="ES36" s="58">
        <v>0</v>
      </c>
      <c r="ET36" s="58">
        <v>0</v>
      </c>
      <c r="EU36" s="58">
        <v>0</v>
      </c>
      <c r="EV36" s="58">
        <v>0</v>
      </c>
      <c r="EW36" s="58">
        <v>0</v>
      </c>
      <c r="EX36" s="58">
        <v>0</v>
      </c>
      <c r="EY36" s="58">
        <v>0</v>
      </c>
      <c r="EZ36" s="58">
        <v>0</v>
      </c>
      <c r="FA36" s="58">
        <v>0</v>
      </c>
      <c r="FB36" s="58">
        <v>0</v>
      </c>
      <c r="FC36" s="58">
        <v>0</v>
      </c>
      <c r="FD36" s="58">
        <v>0</v>
      </c>
      <c r="FE36" s="58">
        <v>0</v>
      </c>
      <c r="FF36" s="59">
        <v>0</v>
      </c>
      <c r="FG36" s="57">
        <v>2.9240902222227305E-5</v>
      </c>
      <c r="FH36" s="58">
        <v>0</v>
      </c>
      <c r="FI36" s="58">
        <v>0</v>
      </c>
      <c r="FJ36" s="58">
        <v>0</v>
      </c>
      <c r="FK36" s="58">
        <v>4.2626817275959183E-7</v>
      </c>
      <c r="FL36" s="58">
        <v>6.0052803974031121E-7</v>
      </c>
      <c r="FM36" s="58">
        <v>0</v>
      </c>
      <c r="FN36" s="58">
        <v>1.7922937445291609E-7</v>
      </c>
      <c r="FO36" s="58">
        <v>0</v>
      </c>
      <c r="FP36" s="58">
        <v>0</v>
      </c>
      <c r="FQ36" s="58">
        <v>0</v>
      </c>
      <c r="FR36" s="58">
        <v>6.4979781200236175E-7</v>
      </c>
      <c r="FS36" s="58">
        <v>0</v>
      </c>
      <c r="FT36" s="58">
        <v>0</v>
      </c>
      <c r="FU36" s="58">
        <v>0</v>
      </c>
      <c r="FV36" s="58">
        <v>0</v>
      </c>
      <c r="FW36" s="58">
        <v>0</v>
      </c>
      <c r="FX36" s="58">
        <v>0</v>
      </c>
      <c r="FY36" s="58">
        <v>0</v>
      </c>
      <c r="FZ36" s="58">
        <v>0</v>
      </c>
      <c r="GA36" s="58">
        <v>0</v>
      </c>
      <c r="GB36" s="58">
        <v>2.7848477657244075E-7</v>
      </c>
      <c r="GC36" s="58">
        <v>0</v>
      </c>
      <c r="GD36" s="58">
        <v>0</v>
      </c>
      <c r="GE36" s="58">
        <v>0</v>
      </c>
      <c r="GF36" s="58">
        <v>0</v>
      </c>
      <c r="GG36" s="58">
        <v>0</v>
      </c>
      <c r="GH36" s="58">
        <v>0</v>
      </c>
      <c r="GI36" s="58">
        <v>0</v>
      </c>
      <c r="GJ36" s="58">
        <v>2.7360357535144431E-7</v>
      </c>
      <c r="GK36" s="58">
        <v>0</v>
      </c>
      <c r="GL36" s="58">
        <v>5.1750882994383574E-4</v>
      </c>
      <c r="GM36" s="58">
        <v>0</v>
      </c>
      <c r="GN36" s="58">
        <v>0</v>
      </c>
      <c r="GO36" s="58">
        <v>0</v>
      </c>
      <c r="GP36" s="58">
        <v>1.7119167023338377E-4</v>
      </c>
      <c r="GQ36" s="58">
        <v>4.0937262383522466E-5</v>
      </c>
      <c r="GR36" s="58">
        <v>3.8987868720141705E-6</v>
      </c>
      <c r="GS36" s="58">
        <v>0</v>
      </c>
      <c r="GT36" s="59">
        <v>3.9705613744445145E-4</v>
      </c>
      <c r="GU36" s="57">
        <v>0</v>
      </c>
      <c r="GV36" s="58">
        <v>0</v>
      </c>
      <c r="GW36" s="58">
        <v>0</v>
      </c>
      <c r="GX36" s="58">
        <v>0</v>
      </c>
      <c r="GY36" s="58">
        <v>0</v>
      </c>
      <c r="GZ36" s="58">
        <v>0</v>
      </c>
      <c r="HA36" s="58">
        <v>0</v>
      </c>
      <c r="HB36" s="58">
        <v>0</v>
      </c>
      <c r="HC36" s="58">
        <v>0</v>
      </c>
      <c r="HD36" s="58">
        <v>0</v>
      </c>
      <c r="HE36" s="58">
        <v>0</v>
      </c>
      <c r="HF36" s="58">
        <v>0</v>
      </c>
      <c r="HG36" s="58">
        <v>0</v>
      </c>
      <c r="HH36" s="58">
        <v>0</v>
      </c>
      <c r="HI36" s="58">
        <v>0</v>
      </c>
      <c r="HJ36" s="58">
        <v>0</v>
      </c>
      <c r="HK36" s="58">
        <v>0</v>
      </c>
      <c r="HL36" s="58">
        <v>0</v>
      </c>
      <c r="HM36" s="58">
        <v>0</v>
      </c>
      <c r="HN36" s="58">
        <v>0</v>
      </c>
      <c r="HO36" s="58">
        <v>0</v>
      </c>
      <c r="HP36" s="58">
        <v>0</v>
      </c>
      <c r="HQ36" s="58">
        <v>0</v>
      </c>
      <c r="HR36" s="58">
        <v>0</v>
      </c>
      <c r="HS36" s="58">
        <v>0</v>
      </c>
      <c r="HT36" s="58">
        <v>0</v>
      </c>
      <c r="HU36" s="58">
        <v>0</v>
      </c>
      <c r="HV36" s="58">
        <v>0</v>
      </c>
      <c r="HW36" s="58">
        <v>0</v>
      </c>
      <c r="HX36" s="58">
        <v>0</v>
      </c>
      <c r="HY36" s="58">
        <v>0</v>
      </c>
      <c r="HZ36" s="58">
        <v>0</v>
      </c>
      <c r="IA36" s="58">
        <v>0</v>
      </c>
      <c r="IB36" s="58">
        <v>0</v>
      </c>
      <c r="IC36" s="58">
        <v>0</v>
      </c>
      <c r="ID36" s="58">
        <v>0</v>
      </c>
      <c r="IE36" s="58">
        <v>0</v>
      </c>
      <c r="IF36" s="58">
        <v>0</v>
      </c>
      <c r="IG36" s="58">
        <v>0</v>
      </c>
      <c r="IH36" s="59">
        <v>0</v>
      </c>
      <c r="II36" s="57">
        <v>2.4193765213453844E-8</v>
      </c>
      <c r="IJ36" s="58">
        <v>1.1056550647481345E-5</v>
      </c>
      <c r="IK36" s="58">
        <v>9.9194437552796444E-7</v>
      </c>
      <c r="IL36" s="58">
        <v>2.0322763703006785E-6</v>
      </c>
      <c r="IM36" s="58">
        <v>1.2096882606726922E-8</v>
      </c>
      <c r="IN36" s="58">
        <v>6.0484410369099351E-8</v>
      </c>
      <c r="IO36" s="58">
        <v>4.8387530426907688E-8</v>
      </c>
      <c r="IP36" s="58">
        <v>2.7338953714206582E-6</v>
      </c>
      <c r="IQ36" s="58">
        <v>3.6290646932002346E-8</v>
      </c>
      <c r="IR36" s="58">
        <v>0</v>
      </c>
      <c r="IS36" s="58">
        <v>2.2984076508691942E-7</v>
      </c>
      <c r="IT36" s="58">
        <v>1.209688207381987E-7</v>
      </c>
      <c r="IU36" s="58">
        <v>2.4193765213453844E-8</v>
      </c>
      <c r="IV36" s="58">
        <v>8.4678177358910034E-8</v>
      </c>
      <c r="IW36" s="58">
        <v>1.330657113385314E-7</v>
      </c>
      <c r="IX36" s="58">
        <v>2.661314226770628E-7</v>
      </c>
      <c r="IY36" s="58">
        <v>6.0484410369099351E-8</v>
      </c>
      <c r="IZ36" s="58">
        <v>2.419376414763974E-7</v>
      </c>
      <c r="JA36" s="58">
        <v>1.2096882606726922E-8</v>
      </c>
      <c r="JB36" s="58">
        <v>2.419376414763974E-7</v>
      </c>
      <c r="JC36" s="58">
        <v>4.112940246159269E-7</v>
      </c>
      <c r="JD36" s="58">
        <v>1.8145323110729805E-7</v>
      </c>
      <c r="JE36" s="58">
        <v>4.8387530426907688E-8</v>
      </c>
      <c r="JF36" s="58">
        <v>3.2661583304616215E-7</v>
      </c>
      <c r="JG36" s="58">
        <v>1.0887194434872072E-7</v>
      </c>
      <c r="JH36" s="58">
        <v>0</v>
      </c>
      <c r="JI36" s="58">
        <v>1.9475980934657855E-6</v>
      </c>
      <c r="JJ36" s="58">
        <v>0</v>
      </c>
      <c r="JK36" s="58">
        <v>7.2581293864004692E-8</v>
      </c>
      <c r="JL36" s="58">
        <v>3.871002434152615E-7</v>
      </c>
      <c r="JM36" s="58">
        <v>0</v>
      </c>
      <c r="JN36" s="58">
        <v>1.250817695108708E-5</v>
      </c>
      <c r="JO36" s="58">
        <v>5.4435969332189416E-7</v>
      </c>
      <c r="JP36" s="58">
        <v>6.4113476128113689E-7</v>
      </c>
      <c r="JQ36" s="58">
        <v>6.4718324210844003E-6</v>
      </c>
      <c r="JR36" s="58">
        <v>3.7705984141211957E-5</v>
      </c>
      <c r="JS36" s="58">
        <v>9.7984752756019589E-7</v>
      </c>
      <c r="JT36" s="58">
        <v>1.5725947832834208E-7</v>
      </c>
      <c r="JU36" s="58">
        <v>1.2338820170043618E-6</v>
      </c>
      <c r="JV36" s="59">
        <v>7.7782951848348603E-6</v>
      </c>
      <c r="JW36" s="57">
        <v>0</v>
      </c>
      <c r="JX36" s="58">
        <v>0</v>
      </c>
      <c r="JY36" s="58">
        <v>0</v>
      </c>
      <c r="JZ36" s="58">
        <v>0</v>
      </c>
      <c r="KA36" s="58">
        <v>0</v>
      </c>
      <c r="KB36" s="58">
        <v>0</v>
      </c>
      <c r="KC36" s="58">
        <v>0</v>
      </c>
      <c r="KD36" s="58">
        <v>0</v>
      </c>
      <c r="KE36" s="58">
        <v>0</v>
      </c>
      <c r="KF36" s="58">
        <v>0</v>
      </c>
      <c r="KG36" s="58">
        <v>0</v>
      </c>
      <c r="KH36" s="58">
        <v>0</v>
      </c>
      <c r="KI36" s="58">
        <v>0</v>
      </c>
      <c r="KJ36" s="58">
        <v>0</v>
      </c>
      <c r="KK36" s="58">
        <v>0</v>
      </c>
      <c r="KL36" s="58">
        <v>0</v>
      </c>
      <c r="KM36" s="58">
        <v>0</v>
      </c>
      <c r="KN36" s="58">
        <v>0</v>
      </c>
      <c r="KO36" s="58">
        <v>0</v>
      </c>
      <c r="KP36" s="58">
        <v>0</v>
      </c>
      <c r="KQ36" s="58">
        <v>0</v>
      </c>
      <c r="KR36" s="58">
        <v>0</v>
      </c>
      <c r="KS36" s="58">
        <v>0</v>
      </c>
      <c r="KT36" s="58">
        <v>0</v>
      </c>
      <c r="KU36" s="58">
        <v>0</v>
      </c>
      <c r="KV36" s="58">
        <v>0</v>
      </c>
      <c r="KW36" s="58">
        <v>0</v>
      </c>
      <c r="KX36" s="58">
        <v>0</v>
      </c>
      <c r="KY36" s="58">
        <v>0</v>
      </c>
      <c r="KZ36" s="58">
        <v>0</v>
      </c>
      <c r="LA36" s="58">
        <v>0</v>
      </c>
      <c r="LB36" s="58">
        <v>0</v>
      </c>
      <c r="LC36" s="58">
        <v>0</v>
      </c>
      <c r="LD36" s="58">
        <v>0</v>
      </c>
      <c r="LE36" s="58">
        <v>0</v>
      </c>
      <c r="LF36" s="58">
        <v>0</v>
      </c>
      <c r="LG36" s="58">
        <v>0</v>
      </c>
      <c r="LH36" s="58">
        <v>0</v>
      </c>
      <c r="LI36" s="58">
        <v>0</v>
      </c>
      <c r="LJ36" s="59">
        <v>0</v>
      </c>
      <c r="LK36" s="63">
        <v>0</v>
      </c>
      <c r="LL36" s="63">
        <v>0</v>
      </c>
      <c r="LM36" s="63">
        <v>0</v>
      </c>
      <c r="LN36" s="63">
        <v>0</v>
      </c>
      <c r="LO36" s="63">
        <v>0</v>
      </c>
      <c r="LP36" s="63">
        <v>0</v>
      </c>
      <c r="LQ36" s="63">
        <v>0</v>
      </c>
      <c r="LR36" s="63">
        <v>0</v>
      </c>
      <c r="LS36" s="63">
        <v>0</v>
      </c>
      <c r="LT36" s="63">
        <v>0</v>
      </c>
      <c r="LU36" s="63">
        <v>0</v>
      </c>
      <c r="LV36" s="63">
        <v>0</v>
      </c>
      <c r="LW36" s="63">
        <v>0</v>
      </c>
      <c r="LX36" s="63">
        <v>0</v>
      </c>
      <c r="LY36" s="63">
        <v>0</v>
      </c>
      <c r="LZ36" s="63">
        <v>0</v>
      </c>
      <c r="MA36" s="63">
        <v>0</v>
      </c>
      <c r="MB36" s="63">
        <v>0</v>
      </c>
      <c r="MC36" s="63">
        <v>0</v>
      </c>
      <c r="MD36" s="63">
        <v>0</v>
      </c>
      <c r="ME36" s="63">
        <v>0</v>
      </c>
      <c r="MF36" s="63">
        <v>0</v>
      </c>
      <c r="MG36" s="63">
        <v>0</v>
      </c>
      <c r="MH36" s="63">
        <v>0</v>
      </c>
      <c r="MI36" s="63">
        <v>0</v>
      </c>
      <c r="MJ36" s="63">
        <v>0</v>
      </c>
      <c r="MK36" s="63">
        <v>0</v>
      </c>
      <c r="ML36" s="63">
        <v>0</v>
      </c>
      <c r="MM36" s="63">
        <v>0</v>
      </c>
      <c r="MN36" s="63">
        <v>0</v>
      </c>
      <c r="MO36" s="63">
        <v>0</v>
      </c>
      <c r="MP36" s="63">
        <v>0</v>
      </c>
      <c r="MQ36" s="63">
        <v>0</v>
      </c>
      <c r="MR36" s="63">
        <v>0</v>
      </c>
      <c r="MS36" s="63">
        <v>0</v>
      </c>
      <c r="MT36" s="63">
        <v>0</v>
      </c>
      <c r="MU36" s="63">
        <v>0</v>
      </c>
      <c r="MV36" s="63">
        <v>0</v>
      </c>
      <c r="MW36" s="63">
        <v>0</v>
      </c>
      <c r="MX36" s="63">
        <v>0</v>
      </c>
    </row>
    <row r="37" spans="2:362" s="38" customFormat="1" ht="16.5" customHeight="1">
      <c r="B37" s="31" t="s">
        <v>44</v>
      </c>
      <c r="C37" s="57">
        <v>3.3292111475020647E-3</v>
      </c>
      <c r="D37" s="58">
        <v>5.1767397962976247E-5</v>
      </c>
      <c r="E37" s="58">
        <v>1.4404313405975699E-3</v>
      </c>
      <c r="F37" s="58">
        <v>1.4836224727332592E-4</v>
      </c>
      <c r="G37" s="58">
        <v>2.6937000802718103E-4</v>
      </c>
      <c r="H37" s="58">
        <v>8.4887526463717222E-4</v>
      </c>
      <c r="I37" s="58">
        <v>8.7832510471343994E-3</v>
      </c>
      <c r="J37" s="58">
        <v>7.4554479215294123E-4</v>
      </c>
      <c r="K37" s="58">
        <v>8.5447845049202442E-4</v>
      </c>
      <c r="L37" s="58">
        <v>2.0770892206201097E-6</v>
      </c>
      <c r="M37" s="58">
        <v>1.2342579429969192E-4</v>
      </c>
      <c r="N37" s="58">
        <v>1.1583616025745869E-2</v>
      </c>
      <c r="O37" s="58">
        <v>9.1050025075674057E-3</v>
      </c>
      <c r="P37" s="58">
        <v>1.040839561028406E-4</v>
      </c>
      <c r="Q37" s="58">
        <v>3.2549455761909485E-2</v>
      </c>
      <c r="R37" s="58">
        <v>1.4424475011765026E-5</v>
      </c>
      <c r="S37" s="58">
        <v>1.10810997284716E-5</v>
      </c>
      <c r="T37" s="58">
        <v>4.5397449866868556E-5</v>
      </c>
      <c r="U37" s="58">
        <v>2.5092867872444913E-5</v>
      </c>
      <c r="V37" s="58">
        <v>8.6145329987630248E-5</v>
      </c>
      <c r="W37" s="58">
        <v>2.2235186770558357E-4</v>
      </c>
      <c r="X37" s="58">
        <v>3.6826550058322027E-5</v>
      </c>
      <c r="Y37" s="58">
        <v>2.0840009256062331E-6</v>
      </c>
      <c r="Z37" s="58">
        <v>3.8183701690286398E-5</v>
      </c>
      <c r="AA37" s="58">
        <v>2.6508731025387533E-5</v>
      </c>
      <c r="AB37" s="58">
        <v>4.6182307755771035E-8</v>
      </c>
      <c r="AC37" s="58">
        <v>2.4757923711149488E-6</v>
      </c>
      <c r="AD37" s="58">
        <v>2.2505851120513398E-6</v>
      </c>
      <c r="AE37" s="58">
        <v>2.7961898467765423E-6</v>
      </c>
      <c r="AF37" s="58">
        <v>1.8334063934162259E-3</v>
      </c>
      <c r="AG37" s="58">
        <v>1.0703504085540771E-3</v>
      </c>
      <c r="AH37" s="58">
        <v>4.0125660598278046E-4</v>
      </c>
      <c r="AI37" s="58">
        <v>1.6079366207122803E-2</v>
      </c>
      <c r="AJ37" s="58">
        <v>5.2771135233342648E-4</v>
      </c>
      <c r="AK37" s="58">
        <v>5.3920041769742966E-2</v>
      </c>
      <c r="AL37" s="58">
        <v>9.7738433396443725E-5</v>
      </c>
      <c r="AM37" s="58">
        <v>4.8886297008721158E-5</v>
      </c>
      <c r="AN37" s="58">
        <v>9.3456168542616069E-5</v>
      </c>
      <c r="AO37" s="58">
        <v>7.0756278932094574E-2</v>
      </c>
      <c r="AP37" s="59">
        <v>0.11572670936584473</v>
      </c>
      <c r="AQ37" s="57">
        <v>1.3115169394950499E-7</v>
      </c>
      <c r="AR37" s="58">
        <v>0</v>
      </c>
      <c r="AS37" s="58">
        <v>7.0852060218840052E-8</v>
      </c>
      <c r="AT37" s="58">
        <v>1.6665058865328319E-5</v>
      </c>
      <c r="AU37" s="58">
        <v>4.3474778067320585E-5</v>
      </c>
      <c r="AV37" s="58">
        <v>5.0218914111610502E-6</v>
      </c>
      <c r="AW37" s="58">
        <v>1.7286898582824506E-5</v>
      </c>
      <c r="AX37" s="58">
        <v>1.0175481293117628E-4</v>
      </c>
      <c r="AY37" s="58">
        <v>1.9563021851354279E-5</v>
      </c>
      <c r="AZ37" s="58">
        <v>0</v>
      </c>
      <c r="BA37" s="58">
        <v>1.2919007531309035E-5</v>
      </c>
      <c r="BB37" s="58">
        <v>4.2294926242902875E-4</v>
      </c>
      <c r="BC37" s="58">
        <v>8.1113299529533833E-5</v>
      </c>
      <c r="BD37" s="58">
        <v>7.1320641836791765E-6</v>
      </c>
      <c r="BE37" s="58">
        <v>1.5937945363475592E-6</v>
      </c>
      <c r="BF37" s="58">
        <v>5.1801780500682071E-6</v>
      </c>
      <c r="BG37" s="58">
        <v>1.3093813322484493E-6</v>
      </c>
      <c r="BH37" s="58">
        <v>4.6860977818141691E-6</v>
      </c>
      <c r="BI37" s="58">
        <v>5.0438124787888228E-8</v>
      </c>
      <c r="BJ37" s="58">
        <v>4.0708218875806779E-5</v>
      </c>
      <c r="BK37" s="58">
        <v>5.8892010201816447E-6</v>
      </c>
      <c r="BL37" s="58">
        <v>6.7427684552967548E-4</v>
      </c>
      <c r="BM37" s="58">
        <v>7.1128442868939601E-7</v>
      </c>
      <c r="BN37" s="58">
        <v>5.9264235460432246E-5</v>
      </c>
      <c r="BO37" s="58">
        <v>2.5739902048371732E-4</v>
      </c>
      <c r="BP37" s="58">
        <v>6.1995557132377144E-8</v>
      </c>
      <c r="BQ37" s="58">
        <v>6.25461689196527E-5</v>
      </c>
      <c r="BR37" s="58">
        <v>3.8321672946040053E-7</v>
      </c>
      <c r="BS37" s="58">
        <v>6.6599687897905824E-7</v>
      </c>
      <c r="BT37" s="58">
        <v>2.4116084205161314E-6</v>
      </c>
      <c r="BU37" s="58">
        <v>0</v>
      </c>
      <c r="BV37" s="58">
        <v>0</v>
      </c>
      <c r="BW37" s="58">
        <v>2.1053873002529144E-2</v>
      </c>
      <c r="BX37" s="58">
        <v>1.3606360198537004E-6</v>
      </c>
      <c r="BY37" s="58">
        <v>1.1354584712535143E-3</v>
      </c>
      <c r="BZ37" s="58">
        <v>5.3370877867564559E-4</v>
      </c>
      <c r="CA37" s="58">
        <v>3.1250157917384058E-5</v>
      </c>
      <c r="CB37" s="58">
        <v>3.7604833487421274E-3</v>
      </c>
      <c r="CC37" s="58">
        <v>1.2168948305770755E-3</v>
      </c>
      <c r="CD37" s="59">
        <v>4.2146691121160984E-3</v>
      </c>
      <c r="CE37" s="57">
        <v>0</v>
      </c>
      <c r="CF37" s="58">
        <v>0</v>
      </c>
      <c r="CG37" s="58">
        <v>0</v>
      </c>
      <c r="CH37" s="58">
        <v>8.2570884842425585E-4</v>
      </c>
      <c r="CI37" s="58">
        <v>0</v>
      </c>
      <c r="CJ37" s="58">
        <v>0</v>
      </c>
      <c r="CK37" s="58">
        <v>1.2634917220566422E-4</v>
      </c>
      <c r="CL37" s="58">
        <v>0</v>
      </c>
      <c r="CM37" s="58">
        <v>1.2619782937690616E-3</v>
      </c>
      <c r="CN37" s="58">
        <v>0</v>
      </c>
      <c r="CO37" s="58">
        <v>2.0108362659811974E-3</v>
      </c>
      <c r="CP37" s="58">
        <v>1.673593302257359E-3</v>
      </c>
      <c r="CQ37" s="58">
        <v>1.2485272018238902E-3</v>
      </c>
      <c r="CR37" s="58">
        <v>0</v>
      </c>
      <c r="CS37" s="58">
        <v>0</v>
      </c>
      <c r="CT37" s="58">
        <v>1.1853337055072188E-3</v>
      </c>
      <c r="CU37" s="58">
        <v>6.201904034242034E-5</v>
      </c>
      <c r="CV37" s="58">
        <v>1.3880363258067518E-4</v>
      </c>
      <c r="CW37" s="58">
        <v>1.1934403300983831E-4</v>
      </c>
      <c r="CX37" s="58">
        <v>2.5534743326716125E-4</v>
      </c>
      <c r="CY37" s="58">
        <v>0</v>
      </c>
      <c r="CZ37" s="58">
        <v>2.8917501913383603E-4</v>
      </c>
      <c r="DA37" s="58">
        <v>2.3735191207379103E-3</v>
      </c>
      <c r="DB37" s="58">
        <v>0</v>
      </c>
      <c r="DC37" s="58">
        <v>0</v>
      </c>
      <c r="DD37" s="58">
        <v>0</v>
      </c>
      <c r="DE37" s="58">
        <v>0</v>
      </c>
      <c r="DF37" s="58">
        <v>0</v>
      </c>
      <c r="DG37" s="58">
        <v>0</v>
      </c>
      <c r="DH37" s="58">
        <v>0</v>
      </c>
      <c r="DI37" s="58">
        <v>0</v>
      </c>
      <c r="DJ37" s="58">
        <v>0</v>
      </c>
      <c r="DK37" s="58">
        <v>3.1444057822227478E-4</v>
      </c>
      <c r="DL37" s="58">
        <v>0</v>
      </c>
      <c r="DM37" s="58">
        <v>0</v>
      </c>
      <c r="DN37" s="58">
        <v>1.5214536688290536E-4</v>
      </c>
      <c r="DO37" s="58">
        <v>7.1968338452279568E-3</v>
      </c>
      <c r="DP37" s="58">
        <v>6.9000087678432465E-3</v>
      </c>
      <c r="DQ37" s="58">
        <v>0</v>
      </c>
      <c r="DR37" s="59">
        <v>4.3038558214902878E-2</v>
      </c>
      <c r="DS37" s="57">
        <v>8.2728760316967964E-3</v>
      </c>
      <c r="DT37" s="58">
        <v>1.9693584181368351E-3</v>
      </c>
      <c r="DU37" s="58">
        <v>2.5846544303931296E-4</v>
      </c>
      <c r="DV37" s="58">
        <v>1.0432156268507242E-3</v>
      </c>
      <c r="DW37" s="58">
        <v>6.5345028415322304E-3</v>
      </c>
      <c r="DX37" s="58">
        <v>1.6769931244198233E-4</v>
      </c>
      <c r="DY37" s="58">
        <v>9.3331391326501034E-7</v>
      </c>
      <c r="DZ37" s="58">
        <v>1.3344954932108521E-3</v>
      </c>
      <c r="EA37" s="58">
        <v>5.0041271606460214E-5</v>
      </c>
      <c r="EB37" s="58">
        <v>0</v>
      </c>
      <c r="EC37" s="58">
        <v>0.21810835599899292</v>
      </c>
      <c r="ED37" s="58">
        <v>4.1526824235916138E-2</v>
      </c>
      <c r="EE37" s="58">
        <v>2.6258712168782949E-3</v>
      </c>
      <c r="EF37" s="58">
        <v>0.13235262036323547</v>
      </c>
      <c r="EG37" s="58">
        <v>5.8213897049427032E-2</v>
      </c>
      <c r="EH37" s="58">
        <v>5.479911807924509E-3</v>
      </c>
      <c r="EI37" s="58">
        <v>0.24614717066287994</v>
      </c>
      <c r="EJ37" s="58">
        <v>0.14246180653572083</v>
      </c>
      <c r="EK37" s="58">
        <v>9.9384784698486328E-3</v>
      </c>
      <c r="EL37" s="58">
        <v>0.10060332715511322</v>
      </c>
      <c r="EM37" s="58">
        <v>7.2210486978292465E-3</v>
      </c>
      <c r="EN37" s="58">
        <v>0.15757577121257782</v>
      </c>
      <c r="EO37" s="58">
        <v>1.855398528277874E-2</v>
      </c>
      <c r="EP37" s="58">
        <v>7.1597188711166382E-2</v>
      </c>
      <c r="EQ37" s="58">
        <v>3.7586614489555359E-2</v>
      </c>
      <c r="ER37" s="58">
        <v>1.3772220117971301E-3</v>
      </c>
      <c r="ES37" s="58">
        <v>1.7124252393841743E-2</v>
      </c>
      <c r="ET37" s="58">
        <v>3.7760918494313955E-3</v>
      </c>
      <c r="EU37" s="58">
        <v>0.80960178375244141</v>
      </c>
      <c r="EV37" s="58">
        <v>6.98500707585481E-6</v>
      </c>
      <c r="EW37" s="58">
        <v>4.102140199393034E-3</v>
      </c>
      <c r="EX37" s="58">
        <v>4.4303367030806839E-4</v>
      </c>
      <c r="EY37" s="58">
        <v>2.8235599398612976E-2</v>
      </c>
      <c r="EZ37" s="58">
        <v>1.6227784726652317E-5</v>
      </c>
      <c r="FA37" s="58">
        <v>5.2910966275021565E-8</v>
      </c>
      <c r="FB37" s="58">
        <v>2.1602315246127546E-4</v>
      </c>
      <c r="FC37" s="58">
        <v>2.4563234546803869E-5</v>
      </c>
      <c r="FD37" s="58">
        <v>2.8407005593180656E-3</v>
      </c>
      <c r="FE37" s="58">
        <v>4.9074215348809958E-4</v>
      </c>
      <c r="FF37" s="59">
        <v>3.0822314321994781E-2</v>
      </c>
      <c r="FG37" s="57">
        <v>0</v>
      </c>
      <c r="FH37" s="58">
        <v>0</v>
      </c>
      <c r="FI37" s="58">
        <v>0</v>
      </c>
      <c r="FJ37" s="58">
        <v>0</v>
      </c>
      <c r="FK37" s="58">
        <v>0</v>
      </c>
      <c r="FL37" s="58">
        <v>0</v>
      </c>
      <c r="FM37" s="58">
        <v>1.7449254170060158E-2</v>
      </c>
      <c r="FN37" s="58">
        <v>0</v>
      </c>
      <c r="FO37" s="58">
        <v>0</v>
      </c>
      <c r="FP37" s="58">
        <v>0</v>
      </c>
      <c r="FQ37" s="58">
        <v>2.9082088731229305E-3</v>
      </c>
      <c r="FR37" s="58">
        <v>1.1632835492491722E-2</v>
      </c>
      <c r="FS37" s="58">
        <v>0</v>
      </c>
      <c r="FT37" s="58">
        <v>0</v>
      </c>
      <c r="FU37" s="58">
        <v>0.11342014372348785</v>
      </c>
      <c r="FV37" s="58">
        <v>0</v>
      </c>
      <c r="FW37" s="58">
        <v>1.871808897703886E-3</v>
      </c>
      <c r="FX37" s="58">
        <v>5.2579939365386963E-3</v>
      </c>
      <c r="FY37" s="58">
        <v>4.5030326582491398E-3</v>
      </c>
      <c r="FZ37" s="58">
        <v>2.3265670984983444E-2</v>
      </c>
      <c r="GA37" s="58">
        <v>5.8164177462458611E-3</v>
      </c>
      <c r="GB37" s="58">
        <v>0.17148895561695099</v>
      </c>
      <c r="GC37" s="58">
        <v>1.5992457047104836E-3</v>
      </c>
      <c r="GD37" s="58">
        <v>1.4043239643797278E-3</v>
      </c>
      <c r="GE37" s="58">
        <v>5.8164177462458611E-3</v>
      </c>
      <c r="GF37" s="58">
        <v>0</v>
      </c>
      <c r="GG37" s="58">
        <v>8.7246270850300789E-3</v>
      </c>
      <c r="GH37" s="58">
        <v>0</v>
      </c>
      <c r="GI37" s="58">
        <v>0</v>
      </c>
      <c r="GJ37" s="58">
        <v>1.1632835492491722E-2</v>
      </c>
      <c r="GK37" s="58">
        <v>0</v>
      </c>
      <c r="GL37" s="58">
        <v>0</v>
      </c>
      <c r="GM37" s="58">
        <v>0.15122686326503754</v>
      </c>
      <c r="GN37" s="58">
        <v>0</v>
      </c>
      <c r="GO37" s="58">
        <v>6.1072386801242828E-2</v>
      </c>
      <c r="GP37" s="58">
        <v>0</v>
      </c>
      <c r="GQ37" s="58">
        <v>0</v>
      </c>
      <c r="GR37" s="58">
        <v>0</v>
      </c>
      <c r="GS37" s="58">
        <v>0</v>
      </c>
      <c r="GT37" s="59">
        <v>0.11051194369792938</v>
      </c>
      <c r="GU37" s="57">
        <v>0</v>
      </c>
      <c r="GV37" s="58">
        <v>0</v>
      </c>
      <c r="GW37" s="58">
        <v>0</v>
      </c>
      <c r="GX37" s="58">
        <v>0</v>
      </c>
      <c r="GY37" s="58">
        <v>0</v>
      </c>
      <c r="GZ37" s="58">
        <v>0</v>
      </c>
      <c r="HA37" s="58">
        <v>0</v>
      </c>
      <c r="HB37" s="58">
        <v>0</v>
      </c>
      <c r="HC37" s="58">
        <v>0</v>
      </c>
      <c r="HD37" s="58">
        <v>0</v>
      </c>
      <c r="HE37" s="58">
        <v>0</v>
      </c>
      <c r="HF37" s="58">
        <v>0</v>
      </c>
      <c r="HG37" s="58">
        <v>0</v>
      </c>
      <c r="HH37" s="58">
        <v>0</v>
      </c>
      <c r="HI37" s="58">
        <v>0</v>
      </c>
      <c r="HJ37" s="58">
        <v>0</v>
      </c>
      <c r="HK37" s="58">
        <v>0</v>
      </c>
      <c r="HL37" s="58">
        <v>0</v>
      </c>
      <c r="HM37" s="58">
        <v>0</v>
      </c>
      <c r="HN37" s="58">
        <v>0</v>
      </c>
      <c r="HO37" s="58">
        <v>0</v>
      </c>
      <c r="HP37" s="58">
        <v>0</v>
      </c>
      <c r="HQ37" s="58">
        <v>0</v>
      </c>
      <c r="HR37" s="58">
        <v>0</v>
      </c>
      <c r="HS37" s="58">
        <v>0</v>
      </c>
      <c r="HT37" s="58">
        <v>0</v>
      </c>
      <c r="HU37" s="58">
        <v>0</v>
      </c>
      <c r="HV37" s="58">
        <v>0</v>
      </c>
      <c r="HW37" s="58">
        <v>0</v>
      </c>
      <c r="HX37" s="58">
        <v>0</v>
      </c>
      <c r="HY37" s="58">
        <v>0</v>
      </c>
      <c r="HZ37" s="58">
        <v>0</v>
      </c>
      <c r="IA37" s="58">
        <v>0</v>
      </c>
      <c r="IB37" s="58">
        <v>0</v>
      </c>
      <c r="IC37" s="58">
        <v>0</v>
      </c>
      <c r="ID37" s="58">
        <v>0</v>
      </c>
      <c r="IE37" s="58">
        <v>0</v>
      </c>
      <c r="IF37" s="58">
        <v>0</v>
      </c>
      <c r="IG37" s="58">
        <v>0</v>
      </c>
      <c r="IH37" s="59">
        <v>0</v>
      </c>
      <c r="II37" s="57">
        <v>1.005590776912868E-3</v>
      </c>
      <c r="IJ37" s="58">
        <v>5.8416066167410463E-5</v>
      </c>
      <c r="IK37" s="58">
        <v>3.4048219677060843E-3</v>
      </c>
      <c r="IL37" s="58">
        <v>2.3741957265883684E-3</v>
      </c>
      <c r="IM37" s="58">
        <v>4.1725757000676822E-6</v>
      </c>
      <c r="IN37" s="58">
        <v>1.6690302800270729E-5</v>
      </c>
      <c r="IO37" s="58">
        <v>4.1725757000676822E-6</v>
      </c>
      <c r="IP37" s="58">
        <v>1.2934986443724483E-4</v>
      </c>
      <c r="IQ37" s="58">
        <v>1.6690302800270729E-5</v>
      </c>
      <c r="IR37" s="58">
        <v>0</v>
      </c>
      <c r="IS37" s="58">
        <v>6.801299168728292E-4</v>
      </c>
      <c r="IT37" s="58">
        <v>5.5328360758721828E-3</v>
      </c>
      <c r="IU37" s="58">
        <v>6.3840410439297557E-4</v>
      </c>
      <c r="IV37" s="58">
        <v>1.2100470485165715E-4</v>
      </c>
      <c r="IW37" s="58">
        <v>3.0877062818035483E-4</v>
      </c>
      <c r="IX37" s="58">
        <v>4.1725761548150331E-5</v>
      </c>
      <c r="IY37" s="58">
        <v>6.8847509101033211E-4</v>
      </c>
      <c r="IZ37" s="58">
        <v>3.6718668416142464E-3</v>
      </c>
      <c r="JA37" s="58">
        <v>2.7831082697957754E-3</v>
      </c>
      <c r="JB37" s="58">
        <v>4.2977533303201199E-4</v>
      </c>
      <c r="JC37" s="58">
        <v>6.6761211201082915E-5</v>
      </c>
      <c r="JD37" s="58">
        <v>2.5035456928890198E-5</v>
      </c>
      <c r="JE37" s="58">
        <v>8.3451514001353644E-6</v>
      </c>
      <c r="JF37" s="58">
        <v>2.9208033083705232E-5</v>
      </c>
      <c r="JG37" s="58">
        <v>4.1725757000676822E-6</v>
      </c>
      <c r="JH37" s="58">
        <v>0</v>
      </c>
      <c r="JI37" s="58">
        <v>9.1796675405930728E-5</v>
      </c>
      <c r="JJ37" s="58">
        <v>0</v>
      </c>
      <c r="JK37" s="58">
        <v>3.0459807021543384E-4</v>
      </c>
      <c r="JL37" s="58">
        <v>1.6690302800270729E-5</v>
      </c>
      <c r="JM37" s="58">
        <v>0</v>
      </c>
      <c r="JN37" s="58">
        <v>1.6690302800270729E-5</v>
      </c>
      <c r="JO37" s="58">
        <v>1.104480866342783E-2</v>
      </c>
      <c r="JP37" s="58">
        <v>2.5035456928890198E-5</v>
      </c>
      <c r="JQ37" s="58">
        <v>3.1711577321402729E-4</v>
      </c>
      <c r="JR37" s="58">
        <v>1.7107561870943755E-4</v>
      </c>
      <c r="JS37" s="58">
        <v>4.1725757000676822E-6</v>
      </c>
      <c r="JT37" s="58">
        <v>3.3505784813314676E-3</v>
      </c>
      <c r="JU37" s="58">
        <v>9.9724566098302603E-4</v>
      </c>
      <c r="JV37" s="59">
        <v>7.5056299567222595E-2</v>
      </c>
      <c r="JW37" s="57">
        <v>0</v>
      </c>
      <c r="JX37" s="58">
        <v>0</v>
      </c>
      <c r="JY37" s="58">
        <v>0</v>
      </c>
      <c r="JZ37" s="58">
        <v>3.3864253623505647E-8</v>
      </c>
      <c r="KA37" s="58">
        <v>1.6549586701053443E-10</v>
      </c>
      <c r="KB37" s="58">
        <v>3.0507171788762832E-10</v>
      </c>
      <c r="KC37" s="58">
        <v>9.1756461984005E-8</v>
      </c>
      <c r="KD37" s="58">
        <v>4.1307305309601361E-7</v>
      </c>
      <c r="KE37" s="58">
        <v>0</v>
      </c>
      <c r="KF37" s="58">
        <v>0</v>
      </c>
      <c r="KG37" s="58">
        <v>3.3456569781264989E-6</v>
      </c>
      <c r="KH37" s="58">
        <v>3.5306242352817208E-5</v>
      </c>
      <c r="KI37" s="58">
        <v>6.0138127082609572E-6</v>
      </c>
      <c r="KJ37" s="58">
        <v>1.1477636974177585E-7</v>
      </c>
      <c r="KK37" s="58">
        <v>4.1664883610792458E-5</v>
      </c>
      <c r="KL37" s="58">
        <v>7.5832090606908764E-10</v>
      </c>
      <c r="KM37" s="58">
        <v>3.7986060874573013E-7</v>
      </c>
      <c r="KN37" s="58">
        <v>1.4978785145558504E-7</v>
      </c>
      <c r="KO37" s="58">
        <v>6.5003330496082867E-10</v>
      </c>
      <c r="KP37" s="58">
        <v>3.8772259358665906E-6</v>
      </c>
      <c r="KQ37" s="58">
        <v>4.3273066694382578E-6</v>
      </c>
      <c r="KR37" s="58">
        <v>7.646501217095647E-6</v>
      </c>
      <c r="KS37" s="58">
        <v>1.5524714399361983E-5</v>
      </c>
      <c r="KT37" s="58">
        <v>3.5763219784712419E-5</v>
      </c>
      <c r="KU37" s="58">
        <v>1.0006244338001125E-5</v>
      </c>
      <c r="KV37" s="58">
        <v>6.235059117898345E-6</v>
      </c>
      <c r="KW37" s="58">
        <v>1.0478081094333902E-5</v>
      </c>
      <c r="KX37" s="58">
        <v>1.3512456575881515E-7</v>
      </c>
      <c r="KY37" s="58">
        <v>7.8924622357590124E-6</v>
      </c>
      <c r="KZ37" s="58">
        <v>1.3770320038020145E-5</v>
      </c>
      <c r="LA37" s="58">
        <v>0</v>
      </c>
      <c r="LB37" s="58">
        <v>7.0076966949272901E-6</v>
      </c>
      <c r="LC37" s="58">
        <v>1.515055828349432E-5</v>
      </c>
      <c r="LD37" s="58">
        <v>0</v>
      </c>
      <c r="LE37" s="58">
        <v>0</v>
      </c>
      <c r="LF37" s="58">
        <v>9.5551968115614727E-8</v>
      </c>
      <c r="LG37" s="58">
        <v>1.6893696441755424E-9</v>
      </c>
      <c r="LH37" s="58">
        <v>0</v>
      </c>
      <c r="LI37" s="58">
        <v>8.4355872331798309E-7</v>
      </c>
      <c r="LJ37" s="59">
        <v>1.5284538676496595E-5</v>
      </c>
      <c r="LK37" s="63">
        <v>0</v>
      </c>
      <c r="LL37" s="63">
        <v>0</v>
      </c>
      <c r="LM37" s="63">
        <v>0</v>
      </c>
      <c r="LN37" s="63">
        <v>1.3906919775763527E-6</v>
      </c>
      <c r="LO37" s="63">
        <v>0</v>
      </c>
      <c r="LP37" s="63">
        <v>0</v>
      </c>
      <c r="LQ37" s="63">
        <v>0</v>
      </c>
      <c r="LR37" s="63">
        <v>0</v>
      </c>
      <c r="LS37" s="63">
        <v>0</v>
      </c>
      <c r="LT37" s="63">
        <v>0</v>
      </c>
      <c r="LU37" s="63">
        <v>0</v>
      </c>
      <c r="LV37" s="63">
        <v>0</v>
      </c>
      <c r="LW37" s="63">
        <v>0</v>
      </c>
      <c r="LX37" s="63">
        <v>0</v>
      </c>
      <c r="LY37" s="63">
        <v>0</v>
      </c>
      <c r="LZ37" s="63">
        <v>0</v>
      </c>
      <c r="MA37" s="63">
        <v>0</v>
      </c>
      <c r="MB37" s="63">
        <v>0</v>
      </c>
      <c r="MC37" s="63">
        <v>0</v>
      </c>
      <c r="MD37" s="63">
        <v>0</v>
      </c>
      <c r="ME37" s="63">
        <v>0</v>
      </c>
      <c r="MF37" s="63">
        <v>0</v>
      </c>
      <c r="MG37" s="63">
        <v>0</v>
      </c>
      <c r="MH37" s="63">
        <v>0</v>
      </c>
      <c r="MI37" s="63">
        <v>0</v>
      </c>
      <c r="MJ37" s="63">
        <v>0</v>
      </c>
      <c r="MK37" s="63">
        <v>0</v>
      </c>
      <c r="ML37" s="63">
        <v>0</v>
      </c>
      <c r="MM37" s="63">
        <v>0</v>
      </c>
      <c r="MN37" s="63">
        <v>0</v>
      </c>
      <c r="MO37" s="63">
        <v>0</v>
      </c>
      <c r="MP37" s="63">
        <v>0</v>
      </c>
      <c r="MQ37" s="63">
        <v>0</v>
      </c>
      <c r="MR37" s="63">
        <v>0</v>
      </c>
      <c r="MS37" s="63">
        <v>0</v>
      </c>
      <c r="MT37" s="63">
        <v>0</v>
      </c>
      <c r="MU37" s="63">
        <v>0</v>
      </c>
      <c r="MV37" s="63">
        <v>0</v>
      </c>
      <c r="MW37" s="63">
        <v>0</v>
      </c>
      <c r="MX37" s="63">
        <v>5.8300275122746825E-4</v>
      </c>
    </row>
    <row r="38" spans="2:362" s="38" customFormat="1" ht="16.5" customHeight="1">
      <c r="B38" s="31" t="s">
        <v>45</v>
      </c>
      <c r="C38" s="57">
        <v>0</v>
      </c>
      <c r="D38" s="58">
        <v>0</v>
      </c>
      <c r="E38" s="58">
        <v>0</v>
      </c>
      <c r="F38" s="58">
        <v>0</v>
      </c>
      <c r="G38" s="58">
        <v>0</v>
      </c>
      <c r="H38" s="58">
        <v>0</v>
      </c>
      <c r="I38" s="58">
        <v>0</v>
      </c>
      <c r="J38" s="58">
        <v>0</v>
      </c>
      <c r="K38" s="58">
        <v>0</v>
      </c>
      <c r="L38" s="58"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v>0</v>
      </c>
      <c r="AP38" s="59">
        <v>0</v>
      </c>
      <c r="AQ38" s="57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9">
        <v>0</v>
      </c>
      <c r="CE38" s="57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58">
        <v>0</v>
      </c>
      <c r="CY38" s="58">
        <v>0</v>
      </c>
      <c r="CZ38" s="58">
        <v>0</v>
      </c>
      <c r="DA38" s="58">
        <v>0</v>
      </c>
      <c r="DB38" s="58">
        <v>0</v>
      </c>
      <c r="DC38" s="58">
        <v>0</v>
      </c>
      <c r="DD38" s="58">
        <v>0</v>
      </c>
      <c r="DE38" s="58">
        <v>0</v>
      </c>
      <c r="DF38" s="58">
        <v>0</v>
      </c>
      <c r="DG38" s="58">
        <v>0</v>
      </c>
      <c r="DH38" s="58">
        <v>0</v>
      </c>
      <c r="DI38" s="58">
        <v>0</v>
      </c>
      <c r="DJ38" s="58">
        <v>0</v>
      </c>
      <c r="DK38" s="58">
        <v>0</v>
      </c>
      <c r="DL38" s="58">
        <v>0</v>
      </c>
      <c r="DM38" s="58">
        <v>0</v>
      </c>
      <c r="DN38" s="58">
        <v>0</v>
      </c>
      <c r="DO38" s="58">
        <v>0</v>
      </c>
      <c r="DP38" s="58">
        <v>0</v>
      </c>
      <c r="DQ38" s="58">
        <v>0</v>
      </c>
      <c r="DR38" s="59">
        <v>0</v>
      </c>
      <c r="DS38" s="57">
        <v>0</v>
      </c>
      <c r="DT38" s="58">
        <v>0</v>
      </c>
      <c r="DU38" s="58">
        <v>0</v>
      </c>
      <c r="DV38" s="58">
        <v>0</v>
      </c>
      <c r="DW38" s="58">
        <v>0</v>
      </c>
      <c r="DX38" s="58">
        <v>0</v>
      </c>
      <c r="DY38" s="58">
        <v>0</v>
      </c>
      <c r="DZ38" s="58">
        <v>0</v>
      </c>
      <c r="EA38" s="58">
        <v>0</v>
      </c>
      <c r="EB38" s="58">
        <v>0</v>
      </c>
      <c r="EC38" s="58">
        <v>0</v>
      </c>
      <c r="ED38" s="58">
        <v>0</v>
      </c>
      <c r="EE38" s="58">
        <v>0</v>
      </c>
      <c r="EF38" s="58">
        <v>0</v>
      </c>
      <c r="EG38" s="58">
        <v>0</v>
      </c>
      <c r="EH38" s="58">
        <v>0</v>
      </c>
      <c r="EI38" s="58">
        <v>0</v>
      </c>
      <c r="EJ38" s="58">
        <v>0</v>
      </c>
      <c r="EK38" s="58">
        <v>0</v>
      </c>
      <c r="EL38" s="58">
        <v>0</v>
      </c>
      <c r="EM38" s="58">
        <v>0</v>
      </c>
      <c r="EN38" s="58">
        <v>0</v>
      </c>
      <c r="EO38" s="58">
        <v>0</v>
      </c>
      <c r="EP38" s="58">
        <v>0</v>
      </c>
      <c r="EQ38" s="58">
        <v>0</v>
      </c>
      <c r="ER38" s="58">
        <v>0</v>
      </c>
      <c r="ES38" s="58">
        <v>0</v>
      </c>
      <c r="ET38" s="58">
        <v>0</v>
      </c>
      <c r="EU38" s="58">
        <v>0</v>
      </c>
      <c r="EV38" s="58">
        <v>0</v>
      </c>
      <c r="EW38" s="58">
        <v>0</v>
      </c>
      <c r="EX38" s="58">
        <v>0</v>
      </c>
      <c r="EY38" s="58">
        <v>0</v>
      </c>
      <c r="EZ38" s="58">
        <v>0</v>
      </c>
      <c r="FA38" s="58">
        <v>0</v>
      </c>
      <c r="FB38" s="58">
        <v>0</v>
      </c>
      <c r="FC38" s="58">
        <v>0</v>
      </c>
      <c r="FD38" s="58">
        <v>0</v>
      </c>
      <c r="FE38" s="58">
        <v>0</v>
      </c>
      <c r="FF38" s="59">
        <v>0</v>
      </c>
      <c r="FG38" s="57">
        <v>0</v>
      </c>
      <c r="FH38" s="58">
        <v>0</v>
      </c>
      <c r="FI38" s="58">
        <v>0</v>
      </c>
      <c r="FJ38" s="58">
        <v>0</v>
      </c>
      <c r="FK38" s="58">
        <v>0</v>
      </c>
      <c r="FL38" s="58">
        <v>0</v>
      </c>
      <c r="FM38" s="58">
        <v>0</v>
      </c>
      <c r="FN38" s="58">
        <v>0</v>
      </c>
      <c r="FO38" s="58">
        <v>0</v>
      </c>
      <c r="FP38" s="58">
        <v>0</v>
      </c>
      <c r="FQ38" s="58">
        <v>0</v>
      </c>
      <c r="FR38" s="58">
        <v>0</v>
      </c>
      <c r="FS38" s="58">
        <v>0</v>
      </c>
      <c r="FT38" s="58">
        <v>0</v>
      </c>
      <c r="FU38" s="58">
        <v>0</v>
      </c>
      <c r="FV38" s="58">
        <v>0</v>
      </c>
      <c r="FW38" s="58">
        <v>0</v>
      </c>
      <c r="FX38" s="58">
        <v>0</v>
      </c>
      <c r="FY38" s="58">
        <v>0</v>
      </c>
      <c r="FZ38" s="58">
        <v>0</v>
      </c>
      <c r="GA38" s="58">
        <v>0</v>
      </c>
      <c r="GB38" s="58">
        <v>0</v>
      </c>
      <c r="GC38" s="58">
        <v>0</v>
      </c>
      <c r="GD38" s="58">
        <v>0</v>
      </c>
      <c r="GE38" s="58">
        <v>0</v>
      </c>
      <c r="GF38" s="58">
        <v>0</v>
      </c>
      <c r="GG38" s="58">
        <v>0</v>
      </c>
      <c r="GH38" s="58">
        <v>0</v>
      </c>
      <c r="GI38" s="58">
        <v>0</v>
      </c>
      <c r="GJ38" s="58">
        <v>0</v>
      </c>
      <c r="GK38" s="58">
        <v>0</v>
      </c>
      <c r="GL38" s="58">
        <v>0</v>
      </c>
      <c r="GM38" s="58">
        <v>0</v>
      </c>
      <c r="GN38" s="58">
        <v>0.30776104331016541</v>
      </c>
      <c r="GO38" s="58">
        <v>0</v>
      </c>
      <c r="GP38" s="58">
        <v>0</v>
      </c>
      <c r="GQ38" s="58">
        <v>0</v>
      </c>
      <c r="GR38" s="58">
        <v>0</v>
      </c>
      <c r="GS38" s="58">
        <v>0</v>
      </c>
      <c r="GT38" s="59">
        <v>0</v>
      </c>
      <c r="GU38" s="57">
        <v>0</v>
      </c>
      <c r="GV38" s="58">
        <v>0</v>
      </c>
      <c r="GW38" s="58">
        <v>0</v>
      </c>
      <c r="GX38" s="58">
        <v>0</v>
      </c>
      <c r="GY38" s="58">
        <v>0</v>
      </c>
      <c r="GZ38" s="58">
        <v>0</v>
      </c>
      <c r="HA38" s="58">
        <v>0</v>
      </c>
      <c r="HB38" s="58">
        <v>0</v>
      </c>
      <c r="HC38" s="58">
        <v>0</v>
      </c>
      <c r="HD38" s="58">
        <v>0</v>
      </c>
      <c r="HE38" s="58">
        <v>0</v>
      </c>
      <c r="HF38" s="58">
        <v>0</v>
      </c>
      <c r="HG38" s="58">
        <v>0</v>
      </c>
      <c r="HH38" s="58">
        <v>0</v>
      </c>
      <c r="HI38" s="58">
        <v>0</v>
      </c>
      <c r="HJ38" s="58">
        <v>0</v>
      </c>
      <c r="HK38" s="58">
        <v>0</v>
      </c>
      <c r="HL38" s="58">
        <v>0</v>
      </c>
      <c r="HM38" s="58">
        <v>0</v>
      </c>
      <c r="HN38" s="58">
        <v>0</v>
      </c>
      <c r="HO38" s="58">
        <v>0</v>
      </c>
      <c r="HP38" s="58">
        <v>0</v>
      </c>
      <c r="HQ38" s="58">
        <v>0</v>
      </c>
      <c r="HR38" s="58">
        <v>0</v>
      </c>
      <c r="HS38" s="58">
        <v>0</v>
      </c>
      <c r="HT38" s="58">
        <v>0</v>
      </c>
      <c r="HU38" s="58">
        <v>0</v>
      </c>
      <c r="HV38" s="58">
        <v>0</v>
      </c>
      <c r="HW38" s="58">
        <v>0</v>
      </c>
      <c r="HX38" s="58">
        <v>0</v>
      </c>
      <c r="HY38" s="58">
        <v>0</v>
      </c>
      <c r="HZ38" s="58">
        <v>0</v>
      </c>
      <c r="IA38" s="58">
        <v>0</v>
      </c>
      <c r="IB38" s="58">
        <v>0</v>
      </c>
      <c r="IC38" s="58">
        <v>0</v>
      </c>
      <c r="ID38" s="58">
        <v>0</v>
      </c>
      <c r="IE38" s="58">
        <v>0</v>
      </c>
      <c r="IF38" s="58">
        <v>0</v>
      </c>
      <c r="IG38" s="58">
        <v>0</v>
      </c>
      <c r="IH38" s="59">
        <v>0</v>
      </c>
      <c r="II38" s="57">
        <v>0</v>
      </c>
      <c r="IJ38" s="58">
        <v>0</v>
      </c>
      <c r="IK38" s="58">
        <v>0</v>
      </c>
      <c r="IL38" s="58">
        <v>0</v>
      </c>
      <c r="IM38" s="58">
        <v>0</v>
      </c>
      <c r="IN38" s="58">
        <v>0</v>
      </c>
      <c r="IO38" s="58">
        <v>0</v>
      </c>
      <c r="IP38" s="58">
        <v>0</v>
      </c>
      <c r="IQ38" s="58">
        <v>0</v>
      </c>
      <c r="IR38" s="58">
        <v>0</v>
      </c>
      <c r="IS38" s="58">
        <v>0</v>
      </c>
      <c r="IT38" s="58">
        <v>0</v>
      </c>
      <c r="IU38" s="58">
        <v>0</v>
      </c>
      <c r="IV38" s="58">
        <v>0</v>
      </c>
      <c r="IW38" s="58">
        <v>0</v>
      </c>
      <c r="IX38" s="58">
        <v>0</v>
      </c>
      <c r="IY38" s="58">
        <v>0</v>
      </c>
      <c r="IZ38" s="58">
        <v>0</v>
      </c>
      <c r="JA38" s="58">
        <v>0</v>
      </c>
      <c r="JB38" s="58">
        <v>0</v>
      </c>
      <c r="JC38" s="58">
        <v>0</v>
      </c>
      <c r="JD38" s="58">
        <v>0</v>
      </c>
      <c r="JE38" s="58">
        <v>0</v>
      </c>
      <c r="JF38" s="58">
        <v>0</v>
      </c>
      <c r="JG38" s="58">
        <v>0</v>
      </c>
      <c r="JH38" s="58">
        <v>0</v>
      </c>
      <c r="JI38" s="58">
        <v>0</v>
      </c>
      <c r="JJ38" s="58">
        <v>0</v>
      </c>
      <c r="JK38" s="58">
        <v>0</v>
      </c>
      <c r="JL38" s="58">
        <v>0</v>
      </c>
      <c r="JM38" s="58">
        <v>0</v>
      </c>
      <c r="JN38" s="58">
        <v>0</v>
      </c>
      <c r="JO38" s="58">
        <v>0</v>
      </c>
      <c r="JP38" s="58">
        <v>0</v>
      </c>
      <c r="JQ38" s="58">
        <v>0</v>
      </c>
      <c r="JR38" s="58">
        <v>0</v>
      </c>
      <c r="JS38" s="58">
        <v>0</v>
      </c>
      <c r="JT38" s="58">
        <v>0</v>
      </c>
      <c r="JU38" s="58">
        <v>0</v>
      </c>
      <c r="JV38" s="59">
        <v>0</v>
      </c>
      <c r="JW38" s="57">
        <v>0</v>
      </c>
      <c r="JX38" s="58">
        <v>0</v>
      </c>
      <c r="JY38" s="58">
        <v>0</v>
      </c>
      <c r="JZ38" s="58">
        <v>0</v>
      </c>
      <c r="KA38" s="58">
        <v>0</v>
      </c>
      <c r="KB38" s="58">
        <v>0</v>
      </c>
      <c r="KC38" s="58">
        <v>0</v>
      </c>
      <c r="KD38" s="58">
        <v>0</v>
      </c>
      <c r="KE38" s="58">
        <v>0</v>
      </c>
      <c r="KF38" s="58">
        <v>0</v>
      </c>
      <c r="KG38" s="58">
        <v>0</v>
      </c>
      <c r="KH38" s="58">
        <v>0</v>
      </c>
      <c r="KI38" s="58">
        <v>0</v>
      </c>
      <c r="KJ38" s="58">
        <v>0</v>
      </c>
      <c r="KK38" s="58">
        <v>0</v>
      </c>
      <c r="KL38" s="58">
        <v>0</v>
      </c>
      <c r="KM38" s="58">
        <v>0</v>
      </c>
      <c r="KN38" s="58">
        <v>0</v>
      </c>
      <c r="KO38" s="58">
        <v>0</v>
      </c>
      <c r="KP38" s="58">
        <v>0</v>
      </c>
      <c r="KQ38" s="58">
        <v>0</v>
      </c>
      <c r="KR38" s="58">
        <v>0</v>
      </c>
      <c r="KS38" s="58">
        <v>0</v>
      </c>
      <c r="KT38" s="58">
        <v>0</v>
      </c>
      <c r="KU38" s="58">
        <v>0</v>
      </c>
      <c r="KV38" s="58">
        <v>0</v>
      </c>
      <c r="KW38" s="58">
        <v>0</v>
      </c>
      <c r="KX38" s="58">
        <v>0</v>
      </c>
      <c r="KY38" s="58">
        <v>0</v>
      </c>
      <c r="KZ38" s="58">
        <v>0</v>
      </c>
      <c r="LA38" s="58">
        <v>0</v>
      </c>
      <c r="LB38" s="58">
        <v>0</v>
      </c>
      <c r="LC38" s="58">
        <v>0</v>
      </c>
      <c r="LD38" s="58">
        <v>0</v>
      </c>
      <c r="LE38" s="58">
        <v>0</v>
      </c>
      <c r="LF38" s="58">
        <v>0</v>
      </c>
      <c r="LG38" s="58">
        <v>0</v>
      </c>
      <c r="LH38" s="58">
        <v>0</v>
      </c>
      <c r="LI38" s="58">
        <v>0</v>
      </c>
      <c r="LJ38" s="59">
        <v>0</v>
      </c>
      <c r="LK38" s="63">
        <v>0</v>
      </c>
      <c r="LL38" s="63">
        <v>0</v>
      </c>
      <c r="LM38" s="63">
        <v>0</v>
      </c>
      <c r="LN38" s="63">
        <v>0</v>
      </c>
      <c r="LO38" s="63">
        <v>0</v>
      </c>
      <c r="LP38" s="63">
        <v>0</v>
      </c>
      <c r="LQ38" s="63">
        <v>0</v>
      </c>
      <c r="LR38" s="63">
        <v>0</v>
      </c>
      <c r="LS38" s="63">
        <v>0</v>
      </c>
      <c r="LT38" s="63">
        <v>0</v>
      </c>
      <c r="LU38" s="63">
        <v>0</v>
      </c>
      <c r="LV38" s="63">
        <v>0</v>
      </c>
      <c r="LW38" s="63">
        <v>0</v>
      </c>
      <c r="LX38" s="63">
        <v>0</v>
      </c>
      <c r="LY38" s="63">
        <v>0</v>
      </c>
      <c r="LZ38" s="63">
        <v>0</v>
      </c>
      <c r="MA38" s="63">
        <v>0</v>
      </c>
      <c r="MB38" s="63">
        <v>0</v>
      </c>
      <c r="MC38" s="63">
        <v>0</v>
      </c>
      <c r="MD38" s="63">
        <v>0</v>
      </c>
      <c r="ME38" s="63">
        <v>0</v>
      </c>
      <c r="MF38" s="63">
        <v>0</v>
      </c>
      <c r="MG38" s="63">
        <v>0</v>
      </c>
      <c r="MH38" s="63">
        <v>0</v>
      </c>
      <c r="MI38" s="63">
        <v>0</v>
      </c>
      <c r="MJ38" s="63">
        <v>0</v>
      </c>
      <c r="MK38" s="63">
        <v>0</v>
      </c>
      <c r="ML38" s="63">
        <v>0</v>
      </c>
      <c r="MM38" s="63">
        <v>0</v>
      </c>
      <c r="MN38" s="63">
        <v>0</v>
      </c>
      <c r="MO38" s="63">
        <v>0</v>
      </c>
      <c r="MP38" s="63">
        <v>0</v>
      </c>
      <c r="MQ38" s="63">
        <v>0</v>
      </c>
      <c r="MR38" s="63">
        <v>0</v>
      </c>
      <c r="MS38" s="63">
        <v>0</v>
      </c>
      <c r="MT38" s="63">
        <v>0</v>
      </c>
      <c r="MU38" s="63">
        <v>0</v>
      </c>
      <c r="MV38" s="63">
        <v>0</v>
      </c>
      <c r="MW38" s="63">
        <v>0</v>
      </c>
      <c r="MX38" s="63">
        <v>0</v>
      </c>
    </row>
    <row r="39" spans="2:362" s="38" customFormat="1" ht="16.5" customHeight="1">
      <c r="B39" s="31" t="s">
        <v>46</v>
      </c>
      <c r="C39" s="57">
        <v>0</v>
      </c>
      <c r="D39" s="58">
        <v>0</v>
      </c>
      <c r="E39" s="58">
        <v>0</v>
      </c>
      <c r="F39" s="58">
        <v>0</v>
      </c>
      <c r="G39" s="58">
        <v>0</v>
      </c>
      <c r="H39" s="58">
        <v>0</v>
      </c>
      <c r="I39" s="58">
        <v>0</v>
      </c>
      <c r="J39" s="58">
        <v>0</v>
      </c>
      <c r="K39" s="58">
        <v>0</v>
      </c>
      <c r="L39" s="58">
        <v>0</v>
      </c>
      <c r="M39" s="58">
        <v>0</v>
      </c>
      <c r="N39" s="58">
        <v>0</v>
      </c>
      <c r="O39" s="58">
        <v>0</v>
      </c>
      <c r="P39" s="58">
        <v>0</v>
      </c>
      <c r="Q39" s="58">
        <v>0</v>
      </c>
      <c r="R39" s="58">
        <v>0</v>
      </c>
      <c r="S39" s="58">
        <v>0</v>
      </c>
      <c r="T39" s="58">
        <v>0</v>
      </c>
      <c r="U39" s="58">
        <v>0</v>
      </c>
      <c r="V39" s="58">
        <v>0</v>
      </c>
      <c r="W39" s="58">
        <v>0</v>
      </c>
      <c r="X39" s="58">
        <v>0</v>
      </c>
      <c r="Y39" s="58">
        <v>0</v>
      </c>
      <c r="Z39" s="58">
        <v>0</v>
      </c>
      <c r="AA39" s="58">
        <v>0</v>
      </c>
      <c r="AB39" s="58">
        <v>0</v>
      </c>
      <c r="AC39" s="58">
        <v>0</v>
      </c>
      <c r="AD39" s="58">
        <v>0</v>
      </c>
      <c r="AE39" s="58">
        <v>0</v>
      </c>
      <c r="AF39" s="58">
        <v>0</v>
      </c>
      <c r="AG39" s="58">
        <v>0</v>
      </c>
      <c r="AH39" s="58">
        <v>0</v>
      </c>
      <c r="AI39" s="58">
        <v>0</v>
      </c>
      <c r="AJ39" s="58">
        <v>0</v>
      </c>
      <c r="AK39" s="58">
        <v>0</v>
      </c>
      <c r="AL39" s="58">
        <v>0</v>
      </c>
      <c r="AM39" s="58">
        <v>0</v>
      </c>
      <c r="AN39" s="58">
        <v>0</v>
      </c>
      <c r="AO39" s="58">
        <v>0</v>
      </c>
      <c r="AP39" s="59">
        <v>0</v>
      </c>
      <c r="AQ39" s="57">
        <v>0</v>
      </c>
      <c r="AR39" s="58">
        <v>0</v>
      </c>
      <c r="AS39" s="58">
        <v>0</v>
      </c>
      <c r="AT39" s="58">
        <v>0</v>
      </c>
      <c r="AU39" s="58">
        <v>0</v>
      </c>
      <c r="AV39" s="58">
        <v>0</v>
      </c>
      <c r="AW39" s="58">
        <v>0</v>
      </c>
      <c r="AX39" s="58">
        <v>0</v>
      </c>
      <c r="AY39" s="58">
        <v>0</v>
      </c>
      <c r="AZ39" s="58">
        <v>0</v>
      </c>
      <c r="BA39" s="58">
        <v>0</v>
      </c>
      <c r="BB39" s="58">
        <v>0</v>
      </c>
      <c r="BC39" s="58">
        <v>0</v>
      </c>
      <c r="BD39" s="58">
        <v>0</v>
      </c>
      <c r="BE39" s="58">
        <v>0</v>
      </c>
      <c r="BF39" s="58">
        <v>0</v>
      </c>
      <c r="BG39" s="58">
        <v>0</v>
      </c>
      <c r="BH39" s="58">
        <v>0</v>
      </c>
      <c r="BI39" s="58">
        <v>0</v>
      </c>
      <c r="BJ39" s="58">
        <v>0</v>
      </c>
      <c r="BK39" s="58">
        <v>0</v>
      </c>
      <c r="BL39" s="58">
        <v>0</v>
      </c>
      <c r="BM39" s="58">
        <v>0</v>
      </c>
      <c r="BN39" s="58">
        <v>0</v>
      </c>
      <c r="BO39" s="58">
        <v>0</v>
      </c>
      <c r="BP39" s="58">
        <v>0</v>
      </c>
      <c r="BQ39" s="58">
        <v>0</v>
      </c>
      <c r="BR39" s="58">
        <v>0</v>
      </c>
      <c r="BS39" s="58">
        <v>0</v>
      </c>
      <c r="BT39" s="58">
        <v>0</v>
      </c>
      <c r="BU39" s="58">
        <v>0</v>
      </c>
      <c r="BV39" s="58">
        <v>0</v>
      </c>
      <c r="BW39" s="58">
        <v>0</v>
      </c>
      <c r="BX39" s="58">
        <v>0</v>
      </c>
      <c r="BY39" s="58">
        <v>3.977360725402832</v>
      </c>
      <c r="BZ39" s="58">
        <v>0</v>
      </c>
      <c r="CA39" s="58">
        <v>0</v>
      </c>
      <c r="CB39" s="58">
        <v>0</v>
      </c>
      <c r="CC39" s="58">
        <v>2.2327577695250511E-2</v>
      </c>
      <c r="CD39" s="59">
        <v>0</v>
      </c>
      <c r="CE39" s="57">
        <v>0</v>
      </c>
      <c r="CF39" s="58">
        <v>0</v>
      </c>
      <c r="CG39" s="58">
        <v>0</v>
      </c>
      <c r="CH39" s="58">
        <v>0</v>
      </c>
      <c r="CI39" s="58">
        <v>0</v>
      </c>
      <c r="CJ39" s="58">
        <v>0</v>
      </c>
      <c r="CK39" s="58">
        <v>0</v>
      </c>
      <c r="CL39" s="58">
        <v>0</v>
      </c>
      <c r="CM39" s="58">
        <v>0</v>
      </c>
      <c r="CN39" s="58">
        <v>0</v>
      </c>
      <c r="CO39" s="58">
        <v>0</v>
      </c>
      <c r="CP39" s="58">
        <v>0</v>
      </c>
      <c r="CQ39" s="58">
        <v>0</v>
      </c>
      <c r="CR39" s="58">
        <v>0</v>
      </c>
      <c r="CS39" s="58">
        <v>0</v>
      </c>
      <c r="CT39" s="58">
        <v>0</v>
      </c>
      <c r="CU39" s="58">
        <v>0</v>
      </c>
      <c r="CV39" s="58">
        <v>0</v>
      </c>
      <c r="CW39" s="58">
        <v>0</v>
      </c>
      <c r="CX39" s="58">
        <v>0</v>
      </c>
      <c r="CY39" s="58">
        <v>0</v>
      </c>
      <c r="CZ39" s="58">
        <v>0</v>
      </c>
      <c r="DA39" s="58">
        <v>0</v>
      </c>
      <c r="DB39" s="58">
        <v>0</v>
      </c>
      <c r="DC39" s="58">
        <v>0</v>
      </c>
      <c r="DD39" s="58">
        <v>0</v>
      </c>
      <c r="DE39" s="58">
        <v>0</v>
      </c>
      <c r="DF39" s="58">
        <v>0</v>
      </c>
      <c r="DG39" s="58">
        <v>0</v>
      </c>
      <c r="DH39" s="58">
        <v>0</v>
      </c>
      <c r="DI39" s="58">
        <v>0</v>
      </c>
      <c r="DJ39" s="58">
        <v>0</v>
      </c>
      <c r="DK39" s="58">
        <v>0</v>
      </c>
      <c r="DL39" s="58">
        <v>0</v>
      </c>
      <c r="DM39" s="58">
        <v>0</v>
      </c>
      <c r="DN39" s="58">
        <v>0</v>
      </c>
      <c r="DO39" s="58">
        <v>0</v>
      </c>
      <c r="DP39" s="58">
        <v>0</v>
      </c>
      <c r="DQ39" s="58">
        <v>0</v>
      </c>
      <c r="DR39" s="59">
        <v>0</v>
      </c>
      <c r="DS39" s="57">
        <v>0</v>
      </c>
      <c r="DT39" s="58">
        <v>0</v>
      </c>
      <c r="DU39" s="58">
        <v>0</v>
      </c>
      <c r="DV39" s="58">
        <v>0</v>
      </c>
      <c r="DW39" s="58">
        <v>0</v>
      </c>
      <c r="DX39" s="58">
        <v>0</v>
      </c>
      <c r="DY39" s="58">
        <v>0</v>
      </c>
      <c r="DZ39" s="58">
        <v>0</v>
      </c>
      <c r="EA39" s="58">
        <v>0</v>
      </c>
      <c r="EB39" s="58">
        <v>0</v>
      </c>
      <c r="EC39" s="58">
        <v>0</v>
      </c>
      <c r="ED39" s="58">
        <v>0</v>
      </c>
      <c r="EE39" s="58">
        <v>0</v>
      </c>
      <c r="EF39" s="58">
        <v>0</v>
      </c>
      <c r="EG39" s="58">
        <v>0</v>
      </c>
      <c r="EH39" s="58">
        <v>0</v>
      </c>
      <c r="EI39" s="58">
        <v>0</v>
      </c>
      <c r="EJ39" s="58">
        <v>0</v>
      </c>
      <c r="EK39" s="58">
        <v>0</v>
      </c>
      <c r="EL39" s="58">
        <v>0</v>
      </c>
      <c r="EM39" s="58">
        <v>0</v>
      </c>
      <c r="EN39" s="58">
        <v>0</v>
      </c>
      <c r="EO39" s="58">
        <v>0</v>
      </c>
      <c r="EP39" s="58">
        <v>0</v>
      </c>
      <c r="EQ39" s="58">
        <v>0</v>
      </c>
      <c r="ER39" s="58">
        <v>0</v>
      </c>
      <c r="ES39" s="58">
        <v>0</v>
      </c>
      <c r="ET39" s="58">
        <v>0</v>
      </c>
      <c r="EU39" s="58">
        <v>0</v>
      </c>
      <c r="EV39" s="58">
        <v>0</v>
      </c>
      <c r="EW39" s="58">
        <v>0</v>
      </c>
      <c r="EX39" s="58">
        <v>0</v>
      </c>
      <c r="EY39" s="58">
        <v>0</v>
      </c>
      <c r="EZ39" s="58">
        <v>0</v>
      </c>
      <c r="FA39" s="58">
        <v>0</v>
      </c>
      <c r="FB39" s="58">
        <v>0</v>
      </c>
      <c r="FC39" s="58">
        <v>0</v>
      </c>
      <c r="FD39" s="58">
        <v>0</v>
      </c>
      <c r="FE39" s="58">
        <v>0</v>
      </c>
      <c r="FF39" s="59">
        <v>0</v>
      </c>
      <c r="FG39" s="57">
        <v>0</v>
      </c>
      <c r="FH39" s="58">
        <v>0</v>
      </c>
      <c r="FI39" s="58">
        <v>0</v>
      </c>
      <c r="FJ39" s="58">
        <v>0</v>
      </c>
      <c r="FK39" s="58">
        <v>0</v>
      </c>
      <c r="FL39" s="58">
        <v>0</v>
      </c>
      <c r="FM39" s="58">
        <v>0</v>
      </c>
      <c r="FN39" s="58">
        <v>0</v>
      </c>
      <c r="FO39" s="58">
        <v>0</v>
      </c>
      <c r="FP39" s="58">
        <v>0</v>
      </c>
      <c r="FQ39" s="58">
        <v>0</v>
      </c>
      <c r="FR39" s="58">
        <v>0</v>
      </c>
      <c r="FS39" s="58">
        <v>0</v>
      </c>
      <c r="FT39" s="58">
        <v>0</v>
      </c>
      <c r="FU39" s="58">
        <v>0</v>
      </c>
      <c r="FV39" s="58">
        <v>0</v>
      </c>
      <c r="FW39" s="58">
        <v>0</v>
      </c>
      <c r="FX39" s="58">
        <v>0</v>
      </c>
      <c r="FY39" s="58">
        <v>0</v>
      </c>
      <c r="FZ39" s="58">
        <v>0</v>
      </c>
      <c r="GA39" s="58">
        <v>0</v>
      </c>
      <c r="GB39" s="58">
        <v>0</v>
      </c>
      <c r="GC39" s="58">
        <v>0</v>
      </c>
      <c r="GD39" s="58">
        <v>0</v>
      </c>
      <c r="GE39" s="58">
        <v>0</v>
      </c>
      <c r="GF39" s="58">
        <v>0</v>
      </c>
      <c r="GG39" s="58">
        <v>0</v>
      </c>
      <c r="GH39" s="58">
        <v>0</v>
      </c>
      <c r="GI39" s="58">
        <v>0</v>
      </c>
      <c r="GJ39" s="58">
        <v>0</v>
      </c>
      <c r="GK39" s="58">
        <v>0</v>
      </c>
      <c r="GL39" s="58">
        <v>0</v>
      </c>
      <c r="GM39" s="58">
        <v>0</v>
      </c>
      <c r="GN39" s="58">
        <v>0</v>
      </c>
      <c r="GO39" s="58">
        <v>0</v>
      </c>
      <c r="GP39" s="58">
        <v>0</v>
      </c>
      <c r="GQ39" s="58">
        <v>0</v>
      </c>
      <c r="GR39" s="58">
        <v>0</v>
      </c>
      <c r="GS39" s="58">
        <v>0</v>
      </c>
      <c r="GT39" s="59">
        <v>0</v>
      </c>
      <c r="GU39" s="57">
        <v>0</v>
      </c>
      <c r="GV39" s="58">
        <v>0</v>
      </c>
      <c r="GW39" s="58">
        <v>0</v>
      </c>
      <c r="GX39" s="58">
        <v>0</v>
      </c>
      <c r="GY39" s="58">
        <v>0</v>
      </c>
      <c r="GZ39" s="58">
        <v>0</v>
      </c>
      <c r="HA39" s="58">
        <v>0</v>
      </c>
      <c r="HB39" s="58">
        <v>0</v>
      </c>
      <c r="HC39" s="58">
        <v>0</v>
      </c>
      <c r="HD39" s="58">
        <v>0</v>
      </c>
      <c r="HE39" s="58">
        <v>0</v>
      </c>
      <c r="HF39" s="58">
        <v>0</v>
      </c>
      <c r="HG39" s="58">
        <v>0</v>
      </c>
      <c r="HH39" s="58">
        <v>0</v>
      </c>
      <c r="HI39" s="58">
        <v>0</v>
      </c>
      <c r="HJ39" s="58">
        <v>0</v>
      </c>
      <c r="HK39" s="58">
        <v>0</v>
      </c>
      <c r="HL39" s="58">
        <v>0</v>
      </c>
      <c r="HM39" s="58">
        <v>0</v>
      </c>
      <c r="HN39" s="58">
        <v>0</v>
      </c>
      <c r="HO39" s="58">
        <v>0</v>
      </c>
      <c r="HP39" s="58">
        <v>0</v>
      </c>
      <c r="HQ39" s="58">
        <v>0</v>
      </c>
      <c r="HR39" s="58">
        <v>0</v>
      </c>
      <c r="HS39" s="58">
        <v>0</v>
      </c>
      <c r="HT39" s="58">
        <v>0</v>
      </c>
      <c r="HU39" s="58">
        <v>0</v>
      </c>
      <c r="HV39" s="58">
        <v>0</v>
      </c>
      <c r="HW39" s="58">
        <v>0</v>
      </c>
      <c r="HX39" s="58">
        <v>0</v>
      </c>
      <c r="HY39" s="58">
        <v>0</v>
      </c>
      <c r="HZ39" s="58">
        <v>0</v>
      </c>
      <c r="IA39" s="58">
        <v>0</v>
      </c>
      <c r="IB39" s="58">
        <v>0</v>
      </c>
      <c r="IC39" s="58">
        <v>0</v>
      </c>
      <c r="ID39" s="58">
        <v>0</v>
      </c>
      <c r="IE39" s="58">
        <v>0</v>
      </c>
      <c r="IF39" s="58">
        <v>0</v>
      </c>
      <c r="IG39" s="58">
        <v>0</v>
      </c>
      <c r="IH39" s="59">
        <v>0</v>
      </c>
      <c r="II39" s="57">
        <v>2.1796027198433876E-2</v>
      </c>
      <c r="IJ39" s="58">
        <v>8.595616091042757E-4</v>
      </c>
      <c r="IK39" s="58">
        <v>7.4290684424340725E-3</v>
      </c>
      <c r="IL39" s="58">
        <v>9.26484614610672E-2</v>
      </c>
      <c r="IM39" s="58">
        <v>2.4558903533034027E-4</v>
      </c>
      <c r="IN39" s="58">
        <v>4.2978080455213785E-4</v>
      </c>
      <c r="IO39" s="58">
        <v>2.2103011142462492E-3</v>
      </c>
      <c r="IP39" s="58">
        <v>4.2364108376204967E-3</v>
      </c>
      <c r="IQ39" s="58">
        <v>2.0875066984444857E-3</v>
      </c>
      <c r="IR39" s="58">
        <v>1.2279451766517013E-4</v>
      </c>
      <c r="IS39" s="58">
        <v>3.376849228516221E-3</v>
      </c>
      <c r="IT39" s="58">
        <v>1.4735342701897025E-3</v>
      </c>
      <c r="IU39" s="58">
        <v>1.2279451766517013E-4</v>
      </c>
      <c r="IV39" s="58">
        <v>0</v>
      </c>
      <c r="IW39" s="58">
        <v>5.7099447585642338E-3</v>
      </c>
      <c r="IX39" s="58">
        <v>5.3906790912151337E-2</v>
      </c>
      <c r="IY39" s="58">
        <v>7.3676713509485126E-4</v>
      </c>
      <c r="IZ39" s="58">
        <v>1.3998574577271938E-2</v>
      </c>
      <c r="JA39" s="58">
        <v>9.8235614132136106E-4</v>
      </c>
      <c r="JB39" s="58">
        <v>3.3154520206153393E-3</v>
      </c>
      <c r="JC39" s="58">
        <v>3.0698629561811686E-3</v>
      </c>
      <c r="JD39" s="58">
        <v>8.9026018977165222E-3</v>
      </c>
      <c r="JE39" s="58">
        <v>1.0683123022317886E-2</v>
      </c>
      <c r="JF39" s="58">
        <v>3.6224380601197481E-3</v>
      </c>
      <c r="JG39" s="58">
        <v>0</v>
      </c>
      <c r="JH39" s="58">
        <v>1.2279451766517013E-4</v>
      </c>
      <c r="JI39" s="58">
        <v>9.8235614132136106E-4</v>
      </c>
      <c r="JJ39" s="58">
        <v>0</v>
      </c>
      <c r="JK39" s="58">
        <v>1.2279451766517013E-4</v>
      </c>
      <c r="JL39" s="58">
        <v>1.2279451766517013E-4</v>
      </c>
      <c r="JM39" s="58">
        <v>0</v>
      </c>
      <c r="JN39" s="58">
        <v>0</v>
      </c>
      <c r="JO39" s="58">
        <v>2.4558903533034027E-4</v>
      </c>
      <c r="JP39" s="58">
        <v>1.596328685991466E-3</v>
      </c>
      <c r="JQ39" s="58">
        <v>0.93409782648086548</v>
      </c>
      <c r="JR39" s="58">
        <v>5.1266707479953766E-2</v>
      </c>
      <c r="JS39" s="58">
        <v>7.2694353759288788E-2</v>
      </c>
      <c r="JT39" s="58">
        <v>6.9685883820056915E-2</v>
      </c>
      <c r="JU39" s="58">
        <v>1.7191231250762939E-2</v>
      </c>
      <c r="JV39" s="59">
        <v>0.60562252998352051</v>
      </c>
      <c r="JW39" s="57">
        <v>0</v>
      </c>
      <c r="JX39" s="58">
        <v>0</v>
      </c>
      <c r="JY39" s="58">
        <v>0</v>
      </c>
      <c r="JZ39" s="58">
        <v>0</v>
      </c>
      <c r="KA39" s="58">
        <v>0</v>
      </c>
      <c r="KB39" s="58">
        <v>0</v>
      </c>
      <c r="KC39" s="58">
        <v>0</v>
      </c>
      <c r="KD39" s="58">
        <v>0</v>
      </c>
      <c r="KE39" s="58">
        <v>0</v>
      </c>
      <c r="KF39" s="58">
        <v>0</v>
      </c>
      <c r="KG39" s="58">
        <v>0</v>
      </c>
      <c r="KH39" s="58">
        <v>0</v>
      </c>
      <c r="KI39" s="58">
        <v>0</v>
      </c>
      <c r="KJ39" s="58">
        <v>0</v>
      </c>
      <c r="KK39" s="58">
        <v>0</v>
      </c>
      <c r="KL39" s="58">
        <v>0</v>
      </c>
      <c r="KM39" s="58">
        <v>0</v>
      </c>
      <c r="KN39" s="58">
        <v>0</v>
      </c>
      <c r="KO39" s="58">
        <v>0</v>
      </c>
      <c r="KP39" s="58">
        <v>0</v>
      </c>
      <c r="KQ39" s="58">
        <v>0</v>
      </c>
      <c r="KR39" s="58">
        <v>0</v>
      </c>
      <c r="KS39" s="58">
        <v>0</v>
      </c>
      <c r="KT39" s="58">
        <v>0</v>
      </c>
      <c r="KU39" s="58">
        <v>0</v>
      </c>
      <c r="KV39" s="58">
        <v>0</v>
      </c>
      <c r="KW39" s="58">
        <v>0</v>
      </c>
      <c r="KX39" s="58">
        <v>0</v>
      </c>
      <c r="KY39" s="58">
        <v>0</v>
      </c>
      <c r="KZ39" s="58">
        <v>0</v>
      </c>
      <c r="LA39" s="58">
        <v>0</v>
      </c>
      <c r="LB39" s="58">
        <v>0</v>
      </c>
      <c r="LC39" s="58">
        <v>0</v>
      </c>
      <c r="LD39" s="58">
        <v>0</v>
      </c>
      <c r="LE39" s="58">
        <v>0</v>
      </c>
      <c r="LF39" s="58">
        <v>0</v>
      </c>
      <c r="LG39" s="58">
        <v>0</v>
      </c>
      <c r="LH39" s="58">
        <v>0</v>
      </c>
      <c r="LI39" s="58">
        <v>0</v>
      </c>
      <c r="LJ39" s="59">
        <v>0</v>
      </c>
      <c r="LK39" s="63">
        <v>0</v>
      </c>
      <c r="LL39" s="63">
        <v>0</v>
      </c>
      <c r="LM39" s="63">
        <v>0</v>
      </c>
      <c r="LN39" s="63">
        <v>0</v>
      </c>
      <c r="LO39" s="63">
        <v>0</v>
      </c>
      <c r="LP39" s="63">
        <v>0</v>
      </c>
      <c r="LQ39" s="63">
        <v>0</v>
      </c>
      <c r="LR39" s="63">
        <v>0</v>
      </c>
      <c r="LS39" s="63">
        <v>0</v>
      </c>
      <c r="LT39" s="63">
        <v>0</v>
      </c>
      <c r="LU39" s="63">
        <v>0</v>
      </c>
      <c r="LV39" s="63">
        <v>0</v>
      </c>
      <c r="LW39" s="63">
        <v>0</v>
      </c>
      <c r="LX39" s="63">
        <v>0</v>
      </c>
      <c r="LY39" s="63">
        <v>0</v>
      </c>
      <c r="LZ39" s="63">
        <v>0</v>
      </c>
      <c r="MA39" s="63">
        <v>0</v>
      </c>
      <c r="MB39" s="63">
        <v>0</v>
      </c>
      <c r="MC39" s="63">
        <v>0</v>
      </c>
      <c r="MD39" s="63">
        <v>0</v>
      </c>
      <c r="ME39" s="63">
        <v>0</v>
      </c>
      <c r="MF39" s="63">
        <v>0</v>
      </c>
      <c r="MG39" s="63">
        <v>0</v>
      </c>
      <c r="MH39" s="63">
        <v>0</v>
      </c>
      <c r="MI39" s="63">
        <v>0</v>
      </c>
      <c r="MJ39" s="63">
        <v>0</v>
      </c>
      <c r="MK39" s="63">
        <v>0</v>
      </c>
      <c r="ML39" s="63">
        <v>0</v>
      </c>
      <c r="MM39" s="63">
        <v>0</v>
      </c>
      <c r="MN39" s="63">
        <v>0</v>
      </c>
      <c r="MO39" s="63">
        <v>0</v>
      </c>
      <c r="MP39" s="63">
        <v>0</v>
      </c>
      <c r="MQ39" s="63">
        <v>0</v>
      </c>
      <c r="MR39" s="63">
        <v>0</v>
      </c>
      <c r="MS39" s="63">
        <v>0</v>
      </c>
      <c r="MT39" s="63">
        <v>0</v>
      </c>
      <c r="MU39" s="63">
        <v>0</v>
      </c>
      <c r="MV39" s="63">
        <v>0</v>
      </c>
      <c r="MW39" s="63">
        <v>0</v>
      </c>
      <c r="MX39" s="63">
        <v>0</v>
      </c>
    </row>
    <row r="40" spans="2:362" s="38" customFormat="1" ht="16.5" customHeight="1">
      <c r="B40" s="31" t="s">
        <v>47</v>
      </c>
      <c r="C40" s="57">
        <v>1.6280522686429322E-4</v>
      </c>
      <c r="D40" s="58">
        <v>6.2617968069389462E-5</v>
      </c>
      <c r="E40" s="58">
        <v>9.4495282974094152E-4</v>
      </c>
      <c r="F40" s="58">
        <v>1.7422975361114368E-5</v>
      </c>
      <c r="G40" s="58">
        <v>4.7432462451979518E-5</v>
      </c>
      <c r="H40" s="58">
        <v>8.635484118713066E-5</v>
      </c>
      <c r="I40" s="58">
        <v>3.2457657653139904E-5</v>
      </c>
      <c r="J40" s="58">
        <v>2.9433055897243321E-4</v>
      </c>
      <c r="K40" s="58">
        <v>9.7080257546622306E-5</v>
      </c>
      <c r="L40" s="58">
        <v>9.1754263848997653E-6</v>
      </c>
      <c r="M40" s="58">
        <v>2.0846158804488368E-5</v>
      </c>
      <c r="N40" s="58">
        <v>2.0244051484041847E-5</v>
      </c>
      <c r="O40" s="58">
        <v>5.5797845561755821E-5</v>
      </c>
      <c r="P40" s="58">
        <v>5.6332621170440689E-5</v>
      </c>
      <c r="Q40" s="58">
        <v>1.383657508995384E-4</v>
      </c>
      <c r="R40" s="58">
        <v>6.4920814475044608E-4</v>
      </c>
      <c r="S40" s="58">
        <v>8.1229867646470666E-5</v>
      </c>
      <c r="T40" s="58">
        <v>2.2718313266523182E-4</v>
      </c>
      <c r="U40" s="58">
        <v>1.4123153232503682E-4</v>
      </c>
      <c r="V40" s="58">
        <v>1.2287603749427944E-4</v>
      </c>
      <c r="W40" s="58">
        <v>6.2445658841170371E-5</v>
      </c>
      <c r="X40" s="58">
        <v>6.9114401412662119E-5</v>
      </c>
      <c r="Y40" s="58">
        <v>6.6778557084035128E-6</v>
      </c>
      <c r="Z40" s="58">
        <v>7.2061127866618335E-5</v>
      </c>
      <c r="AA40" s="58">
        <v>4.6465909690596163E-5</v>
      </c>
      <c r="AB40" s="58">
        <v>2.1333348740881775E-6</v>
      </c>
      <c r="AC40" s="58">
        <v>9.6039320851559751E-6</v>
      </c>
      <c r="AD40" s="58">
        <v>2.0701172616099939E-5</v>
      </c>
      <c r="AE40" s="58">
        <v>4.3714876483136322E-6</v>
      </c>
      <c r="AF40" s="58">
        <v>1.8932724196929485E-4</v>
      </c>
      <c r="AG40" s="58">
        <v>1.5884712638580822E-6</v>
      </c>
      <c r="AH40" s="58">
        <v>2.9979732971696649E-6</v>
      </c>
      <c r="AI40" s="58">
        <v>1.7028401998686604E-5</v>
      </c>
      <c r="AJ40" s="58">
        <v>1.9340204016771168E-4</v>
      </c>
      <c r="AK40" s="58">
        <v>1.6761396545916796E-4</v>
      </c>
      <c r="AL40" s="58">
        <v>5.105441901832819E-3</v>
      </c>
      <c r="AM40" s="58">
        <v>2.7033413061872125E-4</v>
      </c>
      <c r="AN40" s="58">
        <v>3.8085289997979999E-4</v>
      </c>
      <c r="AO40" s="58">
        <v>5.5418245028704405E-4</v>
      </c>
      <c r="AP40" s="59">
        <v>2.7352217584848404E-3</v>
      </c>
      <c r="AQ40" s="57">
        <v>0</v>
      </c>
      <c r="AR40" s="58">
        <v>0</v>
      </c>
      <c r="AS40" s="58">
        <v>0</v>
      </c>
      <c r="AT40" s="58">
        <v>0</v>
      </c>
      <c r="AU40" s="58">
        <v>0</v>
      </c>
      <c r="AV40" s="58">
        <v>0</v>
      </c>
      <c r="AW40" s="58">
        <v>0</v>
      </c>
      <c r="AX40" s="58">
        <v>0</v>
      </c>
      <c r="AY40" s="58">
        <v>0</v>
      </c>
      <c r="AZ40" s="58">
        <v>0</v>
      </c>
      <c r="BA40" s="58">
        <v>0</v>
      </c>
      <c r="BB40" s="58">
        <v>0</v>
      </c>
      <c r="BC40" s="58">
        <v>0</v>
      </c>
      <c r="BD40" s="58">
        <v>0</v>
      </c>
      <c r="BE40" s="58">
        <v>0</v>
      </c>
      <c r="BF40" s="58">
        <v>0</v>
      </c>
      <c r="BG40" s="58">
        <v>0</v>
      </c>
      <c r="BH40" s="58">
        <v>0</v>
      </c>
      <c r="BI40" s="58">
        <v>0</v>
      </c>
      <c r="BJ40" s="58">
        <v>0</v>
      </c>
      <c r="BK40" s="58">
        <v>0</v>
      </c>
      <c r="BL40" s="58">
        <v>0</v>
      </c>
      <c r="BM40" s="58">
        <v>0</v>
      </c>
      <c r="BN40" s="58">
        <v>0</v>
      </c>
      <c r="BO40" s="58">
        <v>0</v>
      </c>
      <c r="BP40" s="58">
        <v>0</v>
      </c>
      <c r="BQ40" s="58">
        <v>0</v>
      </c>
      <c r="BR40" s="58">
        <v>0</v>
      </c>
      <c r="BS40" s="58">
        <v>0</v>
      </c>
      <c r="BT40" s="58">
        <v>0</v>
      </c>
      <c r="BU40" s="58">
        <v>0</v>
      </c>
      <c r="BV40" s="58">
        <v>0</v>
      </c>
      <c r="BW40" s="58">
        <v>0</v>
      </c>
      <c r="BX40" s="58">
        <v>0</v>
      </c>
      <c r="BY40" s="58">
        <v>0</v>
      </c>
      <c r="BZ40" s="58">
        <v>0</v>
      </c>
      <c r="CA40" s="58">
        <v>0</v>
      </c>
      <c r="CB40" s="58">
        <v>0</v>
      </c>
      <c r="CC40" s="58">
        <v>0</v>
      </c>
      <c r="CD40" s="59">
        <v>0</v>
      </c>
      <c r="CE40" s="57">
        <v>4.5183751732110977E-2</v>
      </c>
      <c r="CF40" s="58">
        <v>0</v>
      </c>
      <c r="CG40" s="58">
        <v>1.661663293838501</v>
      </c>
      <c r="CH40" s="58">
        <v>9.7500011324882507E-2</v>
      </c>
      <c r="CI40" s="58">
        <v>0</v>
      </c>
      <c r="CJ40" s="58">
        <v>0</v>
      </c>
      <c r="CK40" s="58">
        <v>0</v>
      </c>
      <c r="CL40" s="58">
        <v>1.1807895265519619E-2</v>
      </c>
      <c r="CM40" s="58">
        <v>8.8702179491519928E-3</v>
      </c>
      <c r="CN40" s="58">
        <v>0</v>
      </c>
      <c r="CO40" s="58">
        <v>7.5229018926620483E-2</v>
      </c>
      <c r="CP40" s="58">
        <v>6.2612153589725494E-2</v>
      </c>
      <c r="CQ40" s="58">
        <v>4.6709660440683365E-2</v>
      </c>
      <c r="CR40" s="58">
        <v>0</v>
      </c>
      <c r="CS40" s="58">
        <v>0</v>
      </c>
      <c r="CT40" s="58">
        <v>0.15456895530223846</v>
      </c>
      <c r="CU40" s="58">
        <v>0</v>
      </c>
      <c r="CV40" s="58">
        <v>0</v>
      </c>
      <c r="CW40" s="58">
        <v>0</v>
      </c>
      <c r="CX40" s="58">
        <v>0</v>
      </c>
      <c r="CY40" s="58">
        <v>0</v>
      </c>
      <c r="CZ40" s="58">
        <v>4.2421929538249969E-3</v>
      </c>
      <c r="DA40" s="58">
        <v>3.481949120759964E-2</v>
      </c>
      <c r="DB40" s="58">
        <v>0.11589512228965759</v>
      </c>
      <c r="DC40" s="58">
        <v>2.3047260940074921E-2</v>
      </c>
      <c r="DD40" s="58">
        <v>0</v>
      </c>
      <c r="DE40" s="58">
        <v>1.525217667222023E-2</v>
      </c>
      <c r="DF40" s="58">
        <v>0</v>
      </c>
      <c r="DG40" s="58">
        <v>7.9005137085914612E-3</v>
      </c>
      <c r="DH40" s="58">
        <v>3.4828275442123413E-2</v>
      </c>
      <c r="DI40" s="58">
        <v>0</v>
      </c>
      <c r="DJ40" s="58">
        <v>1.1266795918345451E-3</v>
      </c>
      <c r="DK40" s="58">
        <v>0</v>
      </c>
      <c r="DL40" s="58">
        <v>2.6761274057207629E-5</v>
      </c>
      <c r="DM40" s="58">
        <v>0</v>
      </c>
      <c r="DN40" s="58">
        <v>0</v>
      </c>
      <c r="DO40" s="58">
        <v>4.5572132803499699E-3</v>
      </c>
      <c r="DP40" s="58">
        <v>1.0170037858188152E-3</v>
      </c>
      <c r="DQ40" s="58">
        <v>2.4984716437757015E-3</v>
      </c>
      <c r="DR40" s="59">
        <v>3.4185502529144287</v>
      </c>
      <c r="DS40" s="57">
        <v>1.7722224816679955E-2</v>
      </c>
      <c r="DT40" s="58">
        <v>3.5553746856749058E-3</v>
      </c>
      <c r="DU40" s="58">
        <v>5.3600245155394077E-3</v>
      </c>
      <c r="DV40" s="58">
        <v>3.2536845537833869E-4</v>
      </c>
      <c r="DW40" s="58">
        <v>3.0361011624336243E-2</v>
      </c>
      <c r="DX40" s="58">
        <v>3.8057710975408554E-2</v>
      </c>
      <c r="DY40" s="58">
        <v>1.4534250367432833E-3</v>
      </c>
      <c r="DZ40" s="58">
        <v>5.629812553524971E-2</v>
      </c>
      <c r="EA40" s="58">
        <v>4.0668301284313202E-2</v>
      </c>
      <c r="EB40" s="58">
        <v>0</v>
      </c>
      <c r="EC40" s="58">
        <v>3.0345473438501358E-2</v>
      </c>
      <c r="ED40" s="58">
        <v>2.8628253494389355E-4</v>
      </c>
      <c r="EE40" s="58">
        <v>8.5004735738039017E-3</v>
      </c>
      <c r="EF40" s="58">
        <v>1.9562685862183571E-2</v>
      </c>
      <c r="EG40" s="58">
        <v>0.16278927028179169</v>
      </c>
      <c r="EH40" s="58">
        <v>5.6768465042114258</v>
      </c>
      <c r="EI40" s="58">
        <v>8.37826207280159E-2</v>
      </c>
      <c r="EJ40" s="58">
        <v>3.937951847910881E-2</v>
      </c>
      <c r="EK40" s="58">
        <v>1.0630270466208458E-2</v>
      </c>
      <c r="EL40" s="58">
        <v>2.0064699649810791</v>
      </c>
      <c r="EM40" s="58">
        <v>5.8968295343220234E-3</v>
      </c>
      <c r="EN40" s="58">
        <v>6.50358647108078E-2</v>
      </c>
      <c r="EO40" s="58">
        <v>6.2688007019460201E-3</v>
      </c>
      <c r="EP40" s="58">
        <v>0.11538709700107574</v>
      </c>
      <c r="EQ40" s="58">
        <v>0.70003992319107056</v>
      </c>
      <c r="ER40" s="58">
        <v>6.4729534089565277E-2</v>
      </c>
      <c r="ES40" s="58">
        <v>0.15435779094696045</v>
      </c>
      <c r="ET40" s="58">
        <v>8.6801230907440186E-2</v>
      </c>
      <c r="EU40" s="58">
        <v>0</v>
      </c>
      <c r="EV40" s="58">
        <v>1.3425121083855629E-2</v>
      </c>
      <c r="EW40" s="58">
        <v>0.54766756296157837</v>
      </c>
      <c r="EX40" s="58">
        <v>0.78948724269866943</v>
      </c>
      <c r="EY40" s="58">
        <v>4.1121137328445911E-3</v>
      </c>
      <c r="EZ40" s="58">
        <v>2.0471147727221251E-3</v>
      </c>
      <c r="FA40" s="58">
        <v>1.0169441520702094E-4</v>
      </c>
      <c r="FB40" s="58">
        <v>31.427421569824219</v>
      </c>
      <c r="FC40" s="58">
        <v>2.189483679831028E-2</v>
      </c>
      <c r="FD40" s="58">
        <v>0.79768174886703491</v>
      </c>
      <c r="FE40" s="58">
        <v>0.29670649766921997</v>
      </c>
      <c r="FF40" s="59">
        <v>4.977353572845459</v>
      </c>
      <c r="FG40" s="57">
        <v>0</v>
      </c>
      <c r="FH40" s="58">
        <v>0</v>
      </c>
      <c r="FI40" s="58">
        <v>0</v>
      </c>
      <c r="FJ40" s="58">
        <v>0</v>
      </c>
      <c r="FK40" s="58">
        <v>0</v>
      </c>
      <c r="FL40" s="58">
        <v>0</v>
      </c>
      <c r="FM40" s="58">
        <v>0</v>
      </c>
      <c r="FN40" s="58">
        <v>0</v>
      </c>
      <c r="FO40" s="58">
        <v>0</v>
      </c>
      <c r="FP40" s="58">
        <v>0</v>
      </c>
      <c r="FQ40" s="58">
        <v>0</v>
      </c>
      <c r="FR40" s="58">
        <v>0</v>
      </c>
      <c r="FS40" s="58">
        <v>0</v>
      </c>
      <c r="FT40" s="58">
        <v>0</v>
      </c>
      <c r="FU40" s="58">
        <v>0</v>
      </c>
      <c r="FV40" s="58">
        <v>0</v>
      </c>
      <c r="FW40" s="58">
        <v>0</v>
      </c>
      <c r="FX40" s="58">
        <v>0</v>
      </c>
      <c r="FY40" s="58">
        <v>0</v>
      </c>
      <c r="FZ40" s="58">
        <v>0</v>
      </c>
      <c r="GA40" s="58">
        <v>0</v>
      </c>
      <c r="GB40" s="58">
        <v>0</v>
      </c>
      <c r="GC40" s="58">
        <v>0</v>
      </c>
      <c r="GD40" s="58">
        <v>0</v>
      </c>
      <c r="GE40" s="58">
        <v>0</v>
      </c>
      <c r="GF40" s="58">
        <v>0</v>
      </c>
      <c r="GG40" s="58">
        <v>0</v>
      </c>
      <c r="GH40" s="58">
        <v>0</v>
      </c>
      <c r="GI40" s="58">
        <v>0</v>
      </c>
      <c r="GJ40" s="58">
        <v>0</v>
      </c>
      <c r="GK40" s="58">
        <v>0</v>
      </c>
      <c r="GL40" s="58">
        <v>0</v>
      </c>
      <c r="GM40" s="58">
        <v>0</v>
      </c>
      <c r="GN40" s="58">
        <v>0</v>
      </c>
      <c r="GO40" s="58">
        <v>0</v>
      </c>
      <c r="GP40" s="58">
        <v>0</v>
      </c>
      <c r="GQ40" s="58">
        <v>0</v>
      </c>
      <c r="GR40" s="58">
        <v>0</v>
      </c>
      <c r="GS40" s="58">
        <v>0</v>
      </c>
      <c r="GT40" s="59">
        <v>0</v>
      </c>
      <c r="GU40" s="57">
        <v>0</v>
      </c>
      <c r="GV40" s="58">
        <v>0</v>
      </c>
      <c r="GW40" s="58">
        <v>0</v>
      </c>
      <c r="GX40" s="58">
        <v>0</v>
      </c>
      <c r="GY40" s="58">
        <v>0</v>
      </c>
      <c r="GZ40" s="58">
        <v>0</v>
      </c>
      <c r="HA40" s="58">
        <v>0</v>
      </c>
      <c r="HB40" s="58">
        <v>0</v>
      </c>
      <c r="HC40" s="58">
        <v>0</v>
      </c>
      <c r="HD40" s="58">
        <v>0</v>
      </c>
      <c r="HE40" s="58">
        <v>0</v>
      </c>
      <c r="HF40" s="58">
        <v>0</v>
      </c>
      <c r="HG40" s="58">
        <v>0</v>
      </c>
      <c r="HH40" s="58">
        <v>0</v>
      </c>
      <c r="HI40" s="58">
        <v>0</v>
      </c>
      <c r="HJ40" s="58">
        <v>0</v>
      </c>
      <c r="HK40" s="58">
        <v>0</v>
      </c>
      <c r="HL40" s="58">
        <v>0</v>
      </c>
      <c r="HM40" s="58">
        <v>0</v>
      </c>
      <c r="HN40" s="58">
        <v>0</v>
      </c>
      <c r="HO40" s="58">
        <v>0</v>
      </c>
      <c r="HP40" s="58">
        <v>0</v>
      </c>
      <c r="HQ40" s="58">
        <v>0</v>
      </c>
      <c r="HR40" s="58">
        <v>0</v>
      </c>
      <c r="HS40" s="58">
        <v>0</v>
      </c>
      <c r="HT40" s="58">
        <v>0</v>
      </c>
      <c r="HU40" s="58">
        <v>0</v>
      </c>
      <c r="HV40" s="58">
        <v>0</v>
      </c>
      <c r="HW40" s="58">
        <v>0</v>
      </c>
      <c r="HX40" s="58">
        <v>0</v>
      </c>
      <c r="HY40" s="58">
        <v>0</v>
      </c>
      <c r="HZ40" s="58">
        <v>0</v>
      </c>
      <c r="IA40" s="58">
        <v>0</v>
      </c>
      <c r="IB40" s="58">
        <v>0</v>
      </c>
      <c r="IC40" s="58">
        <v>0</v>
      </c>
      <c r="ID40" s="58">
        <v>0</v>
      </c>
      <c r="IE40" s="58">
        <v>0</v>
      </c>
      <c r="IF40" s="58">
        <v>0</v>
      </c>
      <c r="IG40" s="58">
        <v>0</v>
      </c>
      <c r="IH40" s="59">
        <v>0</v>
      </c>
      <c r="II40" s="57">
        <v>1.3824156485497952E-2</v>
      </c>
      <c r="IJ40" s="58">
        <v>1.2812633067369461E-2</v>
      </c>
      <c r="IK40" s="58">
        <v>0.48291826248168945</v>
      </c>
      <c r="IL40" s="58">
        <v>7.729727029800415E-2</v>
      </c>
      <c r="IM40" s="58">
        <v>1.6858727030921727E-4</v>
      </c>
      <c r="IN40" s="58">
        <v>6.4063165336847305E-3</v>
      </c>
      <c r="IO40" s="58">
        <v>7.5864274986088276E-3</v>
      </c>
      <c r="IP40" s="58">
        <v>1.5088561922311783E-2</v>
      </c>
      <c r="IQ40" s="58">
        <v>1.3486981624737382E-3</v>
      </c>
      <c r="IR40" s="58">
        <v>8.4293635154608637E-5</v>
      </c>
      <c r="IS40" s="58">
        <v>2.1073410753160715E-3</v>
      </c>
      <c r="IT40" s="58">
        <v>9.2723005218431354E-4</v>
      </c>
      <c r="IU40" s="58">
        <v>8.4293635154608637E-5</v>
      </c>
      <c r="IV40" s="58">
        <v>0</v>
      </c>
      <c r="IW40" s="58">
        <v>2.7564018964767456E-2</v>
      </c>
      <c r="IX40" s="58">
        <v>0.13225671648979187</v>
      </c>
      <c r="IY40" s="58">
        <v>4.2146816849708557E-4</v>
      </c>
      <c r="IZ40" s="58">
        <v>9.6937688067555428E-3</v>
      </c>
      <c r="JA40" s="58">
        <v>5.9005548246204853E-4</v>
      </c>
      <c r="JB40" s="58">
        <v>8.3450702950358391E-3</v>
      </c>
      <c r="JC40" s="58">
        <v>6.3473105430603027E-2</v>
      </c>
      <c r="JD40" s="58">
        <v>6.3220229931175709E-3</v>
      </c>
      <c r="JE40" s="58">
        <v>1.635296642780304E-2</v>
      </c>
      <c r="JF40" s="58">
        <v>2.2759281564503908E-3</v>
      </c>
      <c r="JG40" s="58">
        <v>6.1534354463219643E-3</v>
      </c>
      <c r="JH40" s="58">
        <v>8.4293635154608637E-5</v>
      </c>
      <c r="JI40" s="58">
        <v>4.3579813092947006E-2</v>
      </c>
      <c r="JJ40" s="58">
        <v>0</v>
      </c>
      <c r="JK40" s="58">
        <v>6.2377294525504112E-3</v>
      </c>
      <c r="JL40" s="58">
        <v>8.4293635154608637E-5</v>
      </c>
      <c r="JM40" s="58">
        <v>0</v>
      </c>
      <c r="JN40" s="58">
        <v>0</v>
      </c>
      <c r="JO40" s="58">
        <v>2.5288091273978353E-4</v>
      </c>
      <c r="JP40" s="58">
        <v>2.5540973991155624E-2</v>
      </c>
      <c r="JQ40" s="58">
        <v>1.4329918660223484E-2</v>
      </c>
      <c r="JR40" s="58">
        <v>1.9170901775360107</v>
      </c>
      <c r="JS40" s="58">
        <v>3.21158766746521E-2</v>
      </c>
      <c r="JT40" s="58">
        <v>5.8921255171298981E-2</v>
      </c>
      <c r="JU40" s="58">
        <v>0.22143939137458801</v>
      </c>
      <c r="JV40" s="59">
        <v>1.2241964340209961</v>
      </c>
      <c r="JW40" s="57">
        <v>0</v>
      </c>
      <c r="JX40" s="58">
        <v>0</v>
      </c>
      <c r="JY40" s="58">
        <v>0</v>
      </c>
      <c r="JZ40" s="58">
        <v>1.0926003596978262E-5</v>
      </c>
      <c r="KA40" s="58">
        <v>7.5926994904875755E-3</v>
      </c>
      <c r="KB40" s="58">
        <v>5.8279484510421753E-3</v>
      </c>
      <c r="KC40" s="58">
        <v>1.9811233505606651E-4</v>
      </c>
      <c r="KD40" s="58">
        <v>6.459356751292944E-3</v>
      </c>
      <c r="KE40" s="58">
        <v>2.4166686926037073E-3</v>
      </c>
      <c r="KF40" s="58">
        <v>5.0989032024517655E-4</v>
      </c>
      <c r="KG40" s="58">
        <v>2.6017243508249521E-3</v>
      </c>
      <c r="KH40" s="58">
        <v>2.3035041522234678E-3</v>
      </c>
      <c r="KI40" s="58">
        <v>3.3680414780974388E-3</v>
      </c>
      <c r="KJ40" s="58">
        <v>4.9197010230273008E-4</v>
      </c>
      <c r="KK40" s="58">
        <v>2.3514213971793652E-3</v>
      </c>
      <c r="KL40" s="58">
        <v>3.4522572532296181E-3</v>
      </c>
      <c r="KM40" s="58">
        <v>2.2428757511079311E-3</v>
      </c>
      <c r="KN40" s="58">
        <v>1.3609655434265733E-3</v>
      </c>
      <c r="KO40" s="58">
        <v>1.4103510184213519E-3</v>
      </c>
      <c r="KP40" s="58">
        <v>1.038310001604259E-3</v>
      </c>
      <c r="KQ40" s="58">
        <v>1.364249037578702E-3</v>
      </c>
      <c r="KR40" s="58">
        <v>4.704466846305877E-4</v>
      </c>
      <c r="KS40" s="58">
        <v>9.5514929853379726E-4</v>
      </c>
      <c r="KT40" s="58">
        <v>2.2003122139722109E-3</v>
      </c>
      <c r="KU40" s="58">
        <v>6.1562855262309313E-4</v>
      </c>
      <c r="KV40" s="58">
        <v>3.8360847975127399E-4</v>
      </c>
      <c r="KW40" s="58">
        <v>6.4465799368917942E-4</v>
      </c>
      <c r="KX40" s="58">
        <v>8.3134636952308938E-6</v>
      </c>
      <c r="KY40" s="58">
        <v>4.8557933769188821E-4</v>
      </c>
      <c r="KZ40" s="58">
        <v>7.0320919621735811E-4</v>
      </c>
      <c r="LA40" s="58">
        <v>0</v>
      </c>
      <c r="LB40" s="58">
        <v>3.5786218359135091E-4</v>
      </c>
      <c r="LC40" s="58">
        <v>7.2541116969659925E-4</v>
      </c>
      <c r="LD40" s="58">
        <v>2.839590422809124E-3</v>
      </c>
      <c r="LE40" s="58">
        <v>0</v>
      </c>
      <c r="LF40" s="58">
        <v>2.5476031303405762</v>
      </c>
      <c r="LG40" s="58">
        <v>1.7952168360352516E-2</v>
      </c>
      <c r="LH40" s="58">
        <v>3.6228268872946501E-3</v>
      </c>
      <c r="LI40" s="58">
        <v>2.2336574271321297E-2</v>
      </c>
      <c r="LJ40" s="59">
        <v>4.235411062836647E-2</v>
      </c>
      <c r="LK40" s="63">
        <v>0</v>
      </c>
      <c r="LL40" s="63">
        <v>0</v>
      </c>
      <c r="LM40" s="63">
        <v>0</v>
      </c>
      <c r="LN40" s="63">
        <v>0</v>
      </c>
      <c r="LO40" s="63">
        <v>0</v>
      </c>
      <c r="LP40" s="63">
        <v>0</v>
      </c>
      <c r="LQ40" s="63">
        <v>0</v>
      </c>
      <c r="LR40" s="63">
        <v>0</v>
      </c>
      <c r="LS40" s="63">
        <v>0</v>
      </c>
      <c r="LT40" s="63">
        <v>0</v>
      </c>
      <c r="LU40" s="63">
        <v>0</v>
      </c>
      <c r="LV40" s="63">
        <v>0</v>
      </c>
      <c r="LW40" s="63">
        <v>0</v>
      </c>
      <c r="LX40" s="63">
        <v>0</v>
      </c>
      <c r="LY40" s="63">
        <v>0</v>
      </c>
      <c r="LZ40" s="63">
        <v>0</v>
      </c>
      <c r="MA40" s="63">
        <v>0</v>
      </c>
      <c r="MB40" s="63">
        <v>0</v>
      </c>
      <c r="MC40" s="63">
        <v>0</v>
      </c>
      <c r="MD40" s="63">
        <v>0</v>
      </c>
      <c r="ME40" s="63">
        <v>0</v>
      </c>
      <c r="MF40" s="63">
        <v>0</v>
      </c>
      <c r="MG40" s="63">
        <v>0</v>
      </c>
      <c r="MH40" s="63">
        <v>0</v>
      </c>
      <c r="MI40" s="63">
        <v>0</v>
      </c>
      <c r="MJ40" s="63">
        <v>0</v>
      </c>
      <c r="MK40" s="63">
        <v>0</v>
      </c>
      <c r="ML40" s="63">
        <v>0</v>
      </c>
      <c r="MM40" s="63">
        <v>0</v>
      </c>
      <c r="MN40" s="63">
        <v>0</v>
      </c>
      <c r="MO40" s="63">
        <v>0</v>
      </c>
      <c r="MP40" s="63">
        <v>0</v>
      </c>
      <c r="MQ40" s="63">
        <v>0</v>
      </c>
      <c r="MR40" s="63">
        <v>0</v>
      </c>
      <c r="MS40" s="63">
        <v>0</v>
      </c>
      <c r="MT40" s="63">
        <v>0</v>
      </c>
      <c r="MU40" s="63">
        <v>0</v>
      </c>
      <c r="MV40" s="63">
        <v>0</v>
      </c>
      <c r="MW40" s="63">
        <v>0</v>
      </c>
      <c r="MX40" s="63">
        <v>0</v>
      </c>
    </row>
    <row r="41" spans="2:362" s="38" customFormat="1" ht="16.5" customHeight="1">
      <c r="B41" s="31" t="s">
        <v>48</v>
      </c>
      <c r="C41" s="57">
        <v>0</v>
      </c>
      <c r="D41" s="58">
        <v>0</v>
      </c>
      <c r="E41" s="58">
        <v>0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58">
        <v>0</v>
      </c>
      <c r="M41" s="58">
        <v>0</v>
      </c>
      <c r="N41" s="58">
        <v>0</v>
      </c>
      <c r="O41" s="58">
        <v>0</v>
      </c>
      <c r="P41" s="58">
        <v>0</v>
      </c>
      <c r="Q41" s="58">
        <v>0</v>
      </c>
      <c r="R41" s="58">
        <v>0</v>
      </c>
      <c r="S41" s="58">
        <v>0</v>
      </c>
      <c r="T41" s="58">
        <v>0</v>
      </c>
      <c r="U41" s="58">
        <v>0</v>
      </c>
      <c r="V41" s="58">
        <v>0</v>
      </c>
      <c r="W41" s="58">
        <v>0</v>
      </c>
      <c r="X41" s="58">
        <v>0</v>
      </c>
      <c r="Y41" s="58">
        <v>0</v>
      </c>
      <c r="Z41" s="58">
        <v>0</v>
      </c>
      <c r="AA41" s="58">
        <v>0</v>
      </c>
      <c r="AB41" s="58">
        <v>0</v>
      </c>
      <c r="AC41" s="58">
        <v>0</v>
      </c>
      <c r="AD41" s="58">
        <v>0</v>
      </c>
      <c r="AE41" s="58">
        <v>0</v>
      </c>
      <c r="AF41" s="58">
        <v>0</v>
      </c>
      <c r="AG41" s="58">
        <v>0</v>
      </c>
      <c r="AH41" s="58">
        <v>0</v>
      </c>
      <c r="AI41" s="58">
        <v>0</v>
      </c>
      <c r="AJ41" s="58">
        <v>0</v>
      </c>
      <c r="AK41" s="58">
        <v>0</v>
      </c>
      <c r="AL41" s="58">
        <v>0</v>
      </c>
      <c r="AM41" s="58">
        <v>0</v>
      </c>
      <c r="AN41" s="58">
        <v>0</v>
      </c>
      <c r="AO41" s="58">
        <v>0</v>
      </c>
      <c r="AP41" s="59">
        <v>0</v>
      </c>
      <c r="AQ41" s="57">
        <v>0</v>
      </c>
      <c r="AR41" s="58">
        <v>0</v>
      </c>
      <c r="AS41" s="58">
        <v>0</v>
      </c>
      <c r="AT41" s="58">
        <v>0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8">
        <v>0</v>
      </c>
      <c r="BA41" s="58">
        <v>0</v>
      </c>
      <c r="BB41" s="58">
        <v>0</v>
      </c>
      <c r="BC41" s="58">
        <v>0</v>
      </c>
      <c r="BD41" s="58">
        <v>0</v>
      </c>
      <c r="BE41" s="58">
        <v>0</v>
      </c>
      <c r="BF41" s="58">
        <v>0</v>
      </c>
      <c r="BG41" s="58">
        <v>0</v>
      </c>
      <c r="BH41" s="58">
        <v>0</v>
      </c>
      <c r="BI41" s="58">
        <v>0</v>
      </c>
      <c r="BJ41" s="58">
        <v>0</v>
      </c>
      <c r="BK41" s="58">
        <v>0</v>
      </c>
      <c r="BL41" s="58">
        <v>0</v>
      </c>
      <c r="BM41" s="58">
        <v>0</v>
      </c>
      <c r="BN41" s="58">
        <v>0</v>
      </c>
      <c r="BO41" s="58">
        <v>0</v>
      </c>
      <c r="BP41" s="58">
        <v>0</v>
      </c>
      <c r="BQ41" s="58">
        <v>0</v>
      </c>
      <c r="BR41" s="58">
        <v>0</v>
      </c>
      <c r="BS41" s="58">
        <v>0</v>
      </c>
      <c r="BT41" s="58">
        <v>0</v>
      </c>
      <c r="BU41" s="58">
        <v>0</v>
      </c>
      <c r="BV41" s="58">
        <v>0</v>
      </c>
      <c r="BW41" s="58">
        <v>0</v>
      </c>
      <c r="BX41" s="58">
        <v>0</v>
      </c>
      <c r="BY41" s="58">
        <v>0</v>
      </c>
      <c r="BZ41" s="58">
        <v>0</v>
      </c>
      <c r="CA41" s="58">
        <v>0</v>
      </c>
      <c r="CB41" s="58">
        <v>0</v>
      </c>
      <c r="CC41" s="58">
        <v>0</v>
      </c>
      <c r="CD41" s="59">
        <v>0</v>
      </c>
      <c r="CE41" s="57">
        <v>0</v>
      </c>
      <c r="CF41" s="58">
        <v>0</v>
      </c>
      <c r="CG41" s="58">
        <v>3.5356424632482231E-4</v>
      </c>
      <c r="CH41" s="58">
        <v>0</v>
      </c>
      <c r="CI41" s="58">
        <v>0</v>
      </c>
      <c r="CJ41" s="58">
        <v>0</v>
      </c>
      <c r="CK41" s="58">
        <v>0</v>
      </c>
      <c r="CL41" s="58">
        <v>0</v>
      </c>
      <c r="CM41" s="58">
        <v>0</v>
      </c>
      <c r="CN41" s="58">
        <v>0</v>
      </c>
      <c r="CO41" s="58">
        <v>0</v>
      </c>
      <c r="CP41" s="58">
        <v>0</v>
      </c>
      <c r="CQ41" s="58">
        <v>0</v>
      </c>
      <c r="CR41" s="58">
        <v>0</v>
      </c>
      <c r="CS41" s="58">
        <v>0</v>
      </c>
      <c r="CT41" s="58">
        <v>0</v>
      </c>
      <c r="CU41" s="58">
        <v>0</v>
      </c>
      <c r="CV41" s="58">
        <v>0</v>
      </c>
      <c r="CW41" s="58">
        <v>0</v>
      </c>
      <c r="CX41" s="58">
        <v>0</v>
      </c>
      <c r="CY41" s="58">
        <v>0</v>
      </c>
      <c r="CZ41" s="58">
        <v>0</v>
      </c>
      <c r="DA41" s="58">
        <v>0</v>
      </c>
      <c r="DB41" s="58">
        <v>0</v>
      </c>
      <c r="DC41" s="58">
        <v>0</v>
      </c>
      <c r="DD41" s="58">
        <v>0</v>
      </c>
      <c r="DE41" s="58">
        <v>0</v>
      </c>
      <c r="DF41" s="58">
        <v>0</v>
      </c>
      <c r="DG41" s="58">
        <v>0</v>
      </c>
      <c r="DH41" s="58">
        <v>0</v>
      </c>
      <c r="DI41" s="58">
        <v>0</v>
      </c>
      <c r="DJ41" s="58">
        <v>0</v>
      </c>
      <c r="DK41" s="58">
        <v>0</v>
      </c>
      <c r="DL41" s="58">
        <v>0</v>
      </c>
      <c r="DM41" s="58">
        <v>0</v>
      </c>
      <c r="DN41" s="58">
        <v>0</v>
      </c>
      <c r="DO41" s="58">
        <v>0.12263462692499161</v>
      </c>
      <c r="DP41" s="58">
        <v>0</v>
      </c>
      <c r="DQ41" s="58">
        <v>0.25571039319038391</v>
      </c>
      <c r="DR41" s="59">
        <v>1.3019931502640247E-2</v>
      </c>
      <c r="DS41" s="57">
        <v>2.336787019885378E-6</v>
      </c>
      <c r="DT41" s="58">
        <v>7.901245768771048E-10</v>
      </c>
      <c r="DU41" s="58">
        <v>8.6827633083430555E-8</v>
      </c>
      <c r="DV41" s="58">
        <v>3.2053844023494094E-8</v>
      </c>
      <c r="DW41" s="58">
        <v>1.0676420743038761E-6</v>
      </c>
      <c r="DX41" s="58">
        <v>1.7346075082969037E-6</v>
      </c>
      <c r="DY41" s="58">
        <v>1.7477933766940623E-8</v>
      </c>
      <c r="DZ41" s="58">
        <v>3.6760643524758052E-6</v>
      </c>
      <c r="EA41" s="58">
        <v>1.3301297485668329E-6</v>
      </c>
      <c r="EB41" s="58">
        <v>0</v>
      </c>
      <c r="EC41" s="58">
        <v>2.8034826300427085E-6</v>
      </c>
      <c r="ED41" s="58">
        <v>4.7271363712297898E-8</v>
      </c>
      <c r="EE41" s="58">
        <v>3.5018794619645632E-7</v>
      </c>
      <c r="EF41" s="58">
        <v>2.1666371594619704E-6</v>
      </c>
      <c r="EG41" s="58">
        <v>5.5665476247668266E-4</v>
      </c>
      <c r="EH41" s="58">
        <v>8.9175900939153507E-6</v>
      </c>
      <c r="EI41" s="58">
        <v>4.6208601816033479E-6</v>
      </c>
      <c r="EJ41" s="58">
        <v>1.2307711585890502E-5</v>
      </c>
      <c r="EK41" s="58">
        <v>6.5400267885706853E-6</v>
      </c>
      <c r="EL41" s="58">
        <v>8.6286934674717486E-5</v>
      </c>
      <c r="EM41" s="58">
        <v>2.9442202276186435E-7</v>
      </c>
      <c r="EN41" s="58">
        <v>2.5049954274436459E-5</v>
      </c>
      <c r="EO41" s="58">
        <v>2.0183411834295839E-5</v>
      </c>
      <c r="EP41" s="58">
        <v>1.122649155149702E-5</v>
      </c>
      <c r="EQ41" s="58">
        <v>2.1598917373921722E-4</v>
      </c>
      <c r="ER41" s="58">
        <v>3.8460428186226636E-5</v>
      </c>
      <c r="ES41" s="58">
        <v>1.9116213079541922E-3</v>
      </c>
      <c r="ET41" s="58">
        <v>2.7854932704940438E-4</v>
      </c>
      <c r="EU41" s="58">
        <v>0</v>
      </c>
      <c r="EV41" s="58">
        <v>0</v>
      </c>
      <c r="EW41" s="58">
        <v>7.0830719778314233E-7</v>
      </c>
      <c r="EX41" s="58">
        <v>4.390866251924308E-6</v>
      </c>
      <c r="EY41" s="58">
        <v>1.8802243175741751E-6</v>
      </c>
      <c r="EZ41" s="58">
        <v>4.46720662239386E-7</v>
      </c>
      <c r="FA41" s="58">
        <v>0</v>
      </c>
      <c r="FB41" s="58">
        <v>7.6857901376570226E-7</v>
      </c>
      <c r="FC41" s="58">
        <v>5.8004036545753479E-3</v>
      </c>
      <c r="FD41" s="58">
        <v>6.0191134252818301E-5</v>
      </c>
      <c r="FE41" s="58">
        <v>3.9663258939981461E-4</v>
      </c>
      <c r="FF41" s="59">
        <v>3.1145091634243727E-3</v>
      </c>
      <c r="FG41" s="57">
        <v>0</v>
      </c>
      <c r="FH41" s="58">
        <v>0</v>
      </c>
      <c r="FI41" s="58">
        <v>0</v>
      </c>
      <c r="FJ41" s="58">
        <v>0</v>
      </c>
      <c r="FK41" s="58">
        <v>0</v>
      </c>
      <c r="FL41" s="58">
        <v>0</v>
      </c>
      <c r="FM41" s="58">
        <v>0</v>
      </c>
      <c r="FN41" s="58">
        <v>0</v>
      </c>
      <c r="FO41" s="58">
        <v>0</v>
      </c>
      <c r="FP41" s="58">
        <v>0</v>
      </c>
      <c r="FQ41" s="58">
        <v>0</v>
      </c>
      <c r="FR41" s="58">
        <v>0</v>
      </c>
      <c r="FS41" s="58">
        <v>0</v>
      </c>
      <c r="FT41" s="58">
        <v>0</v>
      </c>
      <c r="FU41" s="58">
        <v>0</v>
      </c>
      <c r="FV41" s="58">
        <v>0</v>
      </c>
      <c r="FW41" s="58">
        <v>0</v>
      </c>
      <c r="FX41" s="58">
        <v>0</v>
      </c>
      <c r="FY41" s="58">
        <v>0</v>
      </c>
      <c r="FZ41" s="58">
        <v>0</v>
      </c>
      <c r="GA41" s="58">
        <v>0</v>
      </c>
      <c r="GB41" s="58">
        <v>0</v>
      </c>
      <c r="GC41" s="58">
        <v>0</v>
      </c>
      <c r="GD41" s="58">
        <v>0</v>
      </c>
      <c r="GE41" s="58">
        <v>0</v>
      </c>
      <c r="GF41" s="58">
        <v>0</v>
      </c>
      <c r="GG41" s="58">
        <v>0</v>
      </c>
      <c r="GH41" s="58">
        <v>0</v>
      </c>
      <c r="GI41" s="58">
        <v>0</v>
      </c>
      <c r="GJ41" s="58">
        <v>0</v>
      </c>
      <c r="GK41" s="58">
        <v>0</v>
      </c>
      <c r="GL41" s="58">
        <v>0</v>
      </c>
      <c r="GM41" s="58">
        <v>0</v>
      </c>
      <c r="GN41" s="58">
        <v>0</v>
      </c>
      <c r="GO41" s="58">
        <v>0</v>
      </c>
      <c r="GP41" s="58">
        <v>0</v>
      </c>
      <c r="GQ41" s="58">
        <v>0</v>
      </c>
      <c r="GR41" s="58">
        <v>0</v>
      </c>
      <c r="GS41" s="58">
        <v>0</v>
      </c>
      <c r="GT41" s="59">
        <v>0</v>
      </c>
      <c r="GU41" s="57">
        <v>0</v>
      </c>
      <c r="GV41" s="58">
        <v>0</v>
      </c>
      <c r="GW41" s="58">
        <v>0</v>
      </c>
      <c r="GX41" s="58">
        <v>0</v>
      </c>
      <c r="GY41" s="58">
        <v>0</v>
      </c>
      <c r="GZ41" s="58">
        <v>0</v>
      </c>
      <c r="HA41" s="58">
        <v>0</v>
      </c>
      <c r="HB41" s="58">
        <v>0</v>
      </c>
      <c r="HC41" s="58">
        <v>0</v>
      </c>
      <c r="HD41" s="58">
        <v>0</v>
      </c>
      <c r="HE41" s="58">
        <v>0</v>
      </c>
      <c r="HF41" s="58">
        <v>0</v>
      </c>
      <c r="HG41" s="58">
        <v>0</v>
      </c>
      <c r="HH41" s="58">
        <v>0</v>
      </c>
      <c r="HI41" s="58">
        <v>0</v>
      </c>
      <c r="HJ41" s="58">
        <v>0</v>
      </c>
      <c r="HK41" s="58">
        <v>0</v>
      </c>
      <c r="HL41" s="58">
        <v>0</v>
      </c>
      <c r="HM41" s="58">
        <v>0</v>
      </c>
      <c r="HN41" s="58">
        <v>0</v>
      </c>
      <c r="HO41" s="58">
        <v>0</v>
      </c>
      <c r="HP41" s="58">
        <v>0</v>
      </c>
      <c r="HQ41" s="58">
        <v>0</v>
      </c>
      <c r="HR41" s="58">
        <v>0</v>
      </c>
      <c r="HS41" s="58">
        <v>0</v>
      </c>
      <c r="HT41" s="58">
        <v>0</v>
      </c>
      <c r="HU41" s="58">
        <v>0</v>
      </c>
      <c r="HV41" s="58">
        <v>0</v>
      </c>
      <c r="HW41" s="58">
        <v>0</v>
      </c>
      <c r="HX41" s="58">
        <v>0</v>
      </c>
      <c r="HY41" s="58">
        <v>0</v>
      </c>
      <c r="HZ41" s="58">
        <v>0</v>
      </c>
      <c r="IA41" s="58">
        <v>0</v>
      </c>
      <c r="IB41" s="58">
        <v>0</v>
      </c>
      <c r="IC41" s="58">
        <v>0</v>
      </c>
      <c r="ID41" s="58">
        <v>0</v>
      </c>
      <c r="IE41" s="58">
        <v>0</v>
      </c>
      <c r="IF41" s="58">
        <v>0</v>
      </c>
      <c r="IG41" s="58">
        <v>0</v>
      </c>
      <c r="IH41" s="59">
        <v>0</v>
      </c>
      <c r="II41" s="57">
        <v>1.0978817954310216E-5</v>
      </c>
      <c r="IJ41" s="58">
        <v>1.0807273611135315E-5</v>
      </c>
      <c r="IK41" s="58">
        <v>1.0738656419562176E-4</v>
      </c>
      <c r="IL41" s="58">
        <v>1.1030280438717455E-4</v>
      </c>
      <c r="IM41" s="58">
        <v>1.7154403053609713E-7</v>
      </c>
      <c r="IN41" s="58">
        <v>1.7154403053609713E-7</v>
      </c>
      <c r="IO41" s="58">
        <v>2.1957635908620432E-5</v>
      </c>
      <c r="IP41" s="58">
        <v>5.420791421784088E-5</v>
      </c>
      <c r="IQ41" s="58">
        <v>1.1493449164845515E-5</v>
      </c>
      <c r="IR41" s="58">
        <v>1.7154403053609713E-7</v>
      </c>
      <c r="IS41" s="58">
        <v>2.2643811462330632E-5</v>
      </c>
      <c r="IT41" s="58">
        <v>1.1150361387990415E-5</v>
      </c>
      <c r="IU41" s="58">
        <v>1.7154403053609713E-7</v>
      </c>
      <c r="IV41" s="58">
        <v>0</v>
      </c>
      <c r="IW41" s="58">
        <v>3.4137261536670849E-5</v>
      </c>
      <c r="IX41" s="58">
        <v>3.9626669604331255E-5</v>
      </c>
      <c r="IY41" s="58">
        <v>3.4308806107219425E-7</v>
      </c>
      <c r="IZ41" s="58">
        <v>8.5943553131073713E-5</v>
      </c>
      <c r="JA41" s="58">
        <v>1.0978817954310216E-5</v>
      </c>
      <c r="JB41" s="58">
        <v>1.7154402485175524E-6</v>
      </c>
      <c r="JC41" s="58">
        <v>1.2008082194370218E-5</v>
      </c>
      <c r="JD41" s="58">
        <v>1.7154403053609713E-7</v>
      </c>
      <c r="JE41" s="58">
        <v>1.355197855446022E-5</v>
      </c>
      <c r="JF41" s="58">
        <v>1.2179625628050417E-5</v>
      </c>
      <c r="JG41" s="58">
        <v>0</v>
      </c>
      <c r="JH41" s="58">
        <v>1.7154403053609713E-7</v>
      </c>
      <c r="JI41" s="58">
        <v>1.0978817954310216E-5</v>
      </c>
      <c r="JJ41" s="58">
        <v>0</v>
      </c>
      <c r="JK41" s="58">
        <v>1.7154403053609713E-7</v>
      </c>
      <c r="JL41" s="58">
        <v>1.7154403053609713E-7</v>
      </c>
      <c r="JM41" s="58">
        <v>0</v>
      </c>
      <c r="JN41" s="58">
        <v>0</v>
      </c>
      <c r="JO41" s="58">
        <v>1.0635730177455116E-5</v>
      </c>
      <c r="JP41" s="58">
        <v>2.161454722227063E-5</v>
      </c>
      <c r="JQ41" s="58">
        <v>6.3299747125711292E-5</v>
      </c>
      <c r="JR41" s="58">
        <v>2.0173577649984509E-4</v>
      </c>
      <c r="JS41" s="58">
        <v>9.9804310593754053E-4</v>
      </c>
      <c r="JT41" s="58">
        <v>7.0899142883718014E-4</v>
      </c>
      <c r="JU41" s="58">
        <v>1.8588510574772954E-3</v>
      </c>
      <c r="JV41" s="59">
        <v>3.6751592997461557E-3</v>
      </c>
      <c r="JW41" s="57">
        <v>0</v>
      </c>
      <c r="JX41" s="58">
        <v>0</v>
      </c>
      <c r="JY41" s="58">
        <v>0</v>
      </c>
      <c r="JZ41" s="58">
        <v>0</v>
      </c>
      <c r="KA41" s="58">
        <v>1.1052653280785307E-4</v>
      </c>
      <c r="KB41" s="58">
        <v>0</v>
      </c>
      <c r="KC41" s="58">
        <v>0</v>
      </c>
      <c r="KD41" s="58">
        <v>0</v>
      </c>
      <c r="KE41" s="58">
        <v>0</v>
      </c>
      <c r="KF41" s="58">
        <v>0</v>
      </c>
      <c r="KG41" s="58">
        <v>0</v>
      </c>
      <c r="KH41" s="58">
        <v>0</v>
      </c>
      <c r="KI41" s="58">
        <v>0</v>
      </c>
      <c r="KJ41" s="58">
        <v>0</v>
      </c>
      <c r="KK41" s="58">
        <v>0</v>
      </c>
      <c r="KL41" s="58">
        <v>0</v>
      </c>
      <c r="KM41" s="58">
        <v>0</v>
      </c>
      <c r="KN41" s="58">
        <v>0</v>
      </c>
      <c r="KO41" s="58">
        <v>0</v>
      </c>
      <c r="KP41" s="58">
        <v>0</v>
      </c>
      <c r="KQ41" s="58">
        <v>0</v>
      </c>
      <c r="KR41" s="58">
        <v>7.5707994255935773E-6</v>
      </c>
      <c r="KS41" s="58">
        <v>1.5371017070719972E-5</v>
      </c>
      <c r="KT41" s="58">
        <v>3.5409160773269832E-5</v>
      </c>
      <c r="KU41" s="58">
        <v>9.9071812655893154E-6</v>
      </c>
      <c r="KV41" s="58">
        <v>6.1733308029943146E-6</v>
      </c>
      <c r="KW41" s="58">
        <v>1.0374345947639085E-5</v>
      </c>
      <c r="KX41" s="58">
        <v>1.337868127393449E-7</v>
      </c>
      <c r="KY41" s="58">
        <v>7.8143257269402966E-6</v>
      </c>
      <c r="KZ41" s="58">
        <v>0</v>
      </c>
      <c r="LA41" s="58">
        <v>0</v>
      </c>
      <c r="LB41" s="58">
        <v>0</v>
      </c>
      <c r="LC41" s="58">
        <v>0</v>
      </c>
      <c r="LD41" s="58">
        <v>0</v>
      </c>
      <c r="LE41" s="58">
        <v>0</v>
      </c>
      <c r="LF41" s="58">
        <v>1.4272847329266369E-4</v>
      </c>
      <c r="LG41" s="58">
        <v>0.23729749023914337</v>
      </c>
      <c r="LH41" s="58">
        <v>0</v>
      </c>
      <c r="LI41" s="58">
        <v>5.0730436669255141E-6</v>
      </c>
      <c r="LJ41" s="59">
        <v>4.586976021528244E-2</v>
      </c>
      <c r="LK41" s="63">
        <v>0</v>
      </c>
      <c r="LL41" s="63">
        <v>0</v>
      </c>
      <c r="LM41" s="63">
        <v>0</v>
      </c>
      <c r="LN41" s="63">
        <v>0</v>
      </c>
      <c r="LO41" s="63">
        <v>0</v>
      </c>
      <c r="LP41" s="63">
        <v>0</v>
      </c>
      <c r="LQ41" s="63">
        <v>0</v>
      </c>
      <c r="LR41" s="63">
        <v>0</v>
      </c>
      <c r="LS41" s="63">
        <v>0</v>
      </c>
      <c r="LT41" s="63">
        <v>0</v>
      </c>
      <c r="LU41" s="63">
        <v>0</v>
      </c>
      <c r="LV41" s="63">
        <v>0</v>
      </c>
      <c r="LW41" s="63">
        <v>0</v>
      </c>
      <c r="LX41" s="63">
        <v>0</v>
      </c>
      <c r="LY41" s="63">
        <v>0</v>
      </c>
      <c r="LZ41" s="63">
        <v>0</v>
      </c>
      <c r="MA41" s="63">
        <v>0</v>
      </c>
      <c r="MB41" s="63">
        <v>0</v>
      </c>
      <c r="MC41" s="63">
        <v>0</v>
      </c>
      <c r="MD41" s="63">
        <v>0</v>
      </c>
      <c r="ME41" s="63">
        <v>0</v>
      </c>
      <c r="MF41" s="63">
        <v>0</v>
      </c>
      <c r="MG41" s="63">
        <v>0</v>
      </c>
      <c r="MH41" s="63">
        <v>0</v>
      </c>
      <c r="MI41" s="63">
        <v>0</v>
      </c>
      <c r="MJ41" s="63">
        <v>0</v>
      </c>
      <c r="MK41" s="63">
        <v>0</v>
      </c>
      <c r="ML41" s="63">
        <v>0</v>
      </c>
      <c r="MM41" s="63">
        <v>0</v>
      </c>
      <c r="MN41" s="63">
        <v>0</v>
      </c>
      <c r="MO41" s="63">
        <v>0</v>
      </c>
      <c r="MP41" s="63">
        <v>0</v>
      </c>
      <c r="MQ41" s="63">
        <v>0</v>
      </c>
      <c r="MR41" s="63">
        <v>0</v>
      </c>
      <c r="MS41" s="63">
        <v>0</v>
      </c>
      <c r="MT41" s="63">
        <v>0</v>
      </c>
      <c r="MU41" s="63">
        <v>0</v>
      </c>
      <c r="MV41" s="63">
        <v>0</v>
      </c>
      <c r="MW41" s="63">
        <v>0</v>
      </c>
      <c r="MX41" s="63">
        <v>0</v>
      </c>
    </row>
    <row r="42" spans="2:362" s="38" customFormat="1" ht="16.5" customHeight="1">
      <c r="B42" s="31" t="s">
        <v>49</v>
      </c>
      <c r="C42" s="57">
        <v>0</v>
      </c>
      <c r="D42" s="58">
        <v>0</v>
      </c>
      <c r="E42" s="58">
        <v>0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9">
        <v>0</v>
      </c>
      <c r="AQ42" s="57">
        <v>8.0940470099449158E-2</v>
      </c>
      <c r="AR42" s="58">
        <v>1.3127698330208659E-3</v>
      </c>
      <c r="AS42" s="58">
        <v>3.2867647707462311E-2</v>
      </c>
      <c r="AT42" s="58">
        <v>6.9753602147102356E-2</v>
      </c>
      <c r="AU42" s="58">
        <v>6.470780074596405E-2</v>
      </c>
      <c r="AV42" s="58">
        <v>7.154019083827734E-3</v>
      </c>
      <c r="AW42" s="58">
        <v>2.5565396994352341E-2</v>
      </c>
      <c r="AX42" s="58">
        <v>0.14504003524780273</v>
      </c>
      <c r="AY42" s="58">
        <v>2.798369899392128E-2</v>
      </c>
      <c r="AZ42" s="58">
        <v>1.9680758938193321E-2</v>
      </c>
      <c r="BA42" s="58">
        <v>5.1031921058893204E-2</v>
      </c>
      <c r="BB42" s="58">
        <v>3.8830649107694626E-2</v>
      </c>
      <c r="BC42" s="58">
        <v>1.5386245213449001E-2</v>
      </c>
      <c r="BD42" s="58">
        <v>2.0109144970774651E-2</v>
      </c>
      <c r="BE42" s="58">
        <v>0.12532135844230652</v>
      </c>
      <c r="BF42" s="58">
        <v>3.0989803373813629E-2</v>
      </c>
      <c r="BG42" s="58">
        <v>0.10376718640327454</v>
      </c>
      <c r="BH42" s="58">
        <v>0.16777899861335754</v>
      </c>
      <c r="BI42" s="58">
        <v>4.0258821099996567E-2</v>
      </c>
      <c r="BJ42" s="58">
        <v>6.0293331742286682E-2</v>
      </c>
      <c r="BK42" s="58">
        <v>5.3454499691724777E-2</v>
      </c>
      <c r="BL42" s="58">
        <v>9.4047315418720245E-2</v>
      </c>
      <c r="BM42" s="58">
        <v>3.6350555717945099E-2</v>
      </c>
      <c r="BN42" s="58">
        <v>5.9449527412652969E-2</v>
      </c>
      <c r="BO42" s="58">
        <v>8.5797719657421112E-2</v>
      </c>
      <c r="BP42" s="58">
        <v>1.1564421467483044E-2</v>
      </c>
      <c r="BQ42" s="58">
        <v>6.8602077662944794E-2</v>
      </c>
      <c r="BR42" s="58">
        <v>9.915769100189209E-2</v>
      </c>
      <c r="BS42" s="58">
        <v>1.1803017929196358E-2</v>
      </c>
      <c r="BT42" s="58">
        <v>0.21076422929763794</v>
      </c>
      <c r="BU42" s="58">
        <v>1.3286584988236427E-2</v>
      </c>
      <c r="BV42" s="58">
        <v>1.7708044499158859E-2</v>
      </c>
      <c r="BW42" s="58">
        <v>2.8975341469049454E-2</v>
      </c>
      <c r="BX42" s="58">
        <v>0.10462301224470139</v>
      </c>
      <c r="BY42" s="58">
        <v>9.6786268055438995E-2</v>
      </c>
      <c r="BZ42" s="58">
        <v>0.21995218098163605</v>
      </c>
      <c r="CA42" s="58">
        <v>1.2667747214436531E-2</v>
      </c>
      <c r="CB42" s="58">
        <v>0.93814200162887573</v>
      </c>
      <c r="CC42" s="58">
        <v>0.44365298748016357</v>
      </c>
      <c r="CD42" s="59">
        <v>0.89079397916793823</v>
      </c>
      <c r="CE42" s="57">
        <v>6.6968739032745361E-2</v>
      </c>
      <c r="CF42" s="58">
        <v>4.014504884253256E-5</v>
      </c>
      <c r="CG42" s="58">
        <v>8.4042675793170929E-2</v>
      </c>
      <c r="CH42" s="58">
        <v>1.032548863440752E-2</v>
      </c>
      <c r="CI42" s="58">
        <v>7.210136391222477E-5</v>
      </c>
      <c r="CJ42" s="58">
        <v>3.3957799314521253E-4</v>
      </c>
      <c r="CK42" s="58">
        <v>1.4455699783866294E-5</v>
      </c>
      <c r="CL42" s="58">
        <v>3.8276862353086472E-2</v>
      </c>
      <c r="CM42" s="58">
        <v>1.3915872841607779E-4</v>
      </c>
      <c r="CN42" s="58">
        <v>4.7731857193866745E-5</v>
      </c>
      <c r="CO42" s="58">
        <v>0</v>
      </c>
      <c r="CP42" s="58">
        <v>0</v>
      </c>
      <c r="CQ42" s="58">
        <v>0</v>
      </c>
      <c r="CR42" s="58">
        <v>0</v>
      </c>
      <c r="CS42" s="58">
        <v>3.969285637140274E-2</v>
      </c>
      <c r="CT42" s="58">
        <v>4.5662481337785721E-2</v>
      </c>
      <c r="CU42" s="58">
        <v>1.316880714148283E-2</v>
      </c>
      <c r="CV42" s="58">
        <v>2.9472855851054192E-2</v>
      </c>
      <c r="CW42" s="58">
        <v>2.5340903550386429E-2</v>
      </c>
      <c r="CX42" s="58">
        <v>5.4219171404838562E-2</v>
      </c>
      <c r="CY42" s="58">
        <v>4.377443838166073E-5</v>
      </c>
      <c r="CZ42" s="58">
        <v>5.7849870063364506E-4</v>
      </c>
      <c r="DA42" s="58">
        <v>4.7482587397098541E-3</v>
      </c>
      <c r="DB42" s="58">
        <v>0</v>
      </c>
      <c r="DC42" s="58">
        <v>0</v>
      </c>
      <c r="DD42" s="58">
        <v>0</v>
      </c>
      <c r="DE42" s="58">
        <v>0</v>
      </c>
      <c r="DF42" s="58">
        <v>0</v>
      </c>
      <c r="DG42" s="58">
        <v>0</v>
      </c>
      <c r="DH42" s="58">
        <v>0</v>
      </c>
      <c r="DI42" s="58">
        <v>0</v>
      </c>
      <c r="DJ42" s="58">
        <v>0</v>
      </c>
      <c r="DK42" s="58">
        <v>0</v>
      </c>
      <c r="DL42" s="58">
        <v>7.606099359691143E-3</v>
      </c>
      <c r="DM42" s="58">
        <v>4.9367150495527312E-5</v>
      </c>
      <c r="DN42" s="58">
        <v>0</v>
      </c>
      <c r="DO42" s="58">
        <v>1.7341483384370804E-2</v>
      </c>
      <c r="DP42" s="58">
        <v>1.30894935131073</v>
      </c>
      <c r="DQ42" s="58">
        <v>0.36788955330848694</v>
      </c>
      <c r="DR42" s="59">
        <v>0.31466609239578247</v>
      </c>
      <c r="DS42" s="57">
        <v>1.627210876904428E-4</v>
      </c>
      <c r="DT42" s="58">
        <v>8.5331262056342894E-9</v>
      </c>
      <c r="DU42" s="58">
        <v>6.4687446865718812E-5</v>
      </c>
      <c r="DV42" s="58">
        <v>2.2203692424227484E-5</v>
      </c>
      <c r="DW42" s="58">
        <v>8.1076737842522562E-5</v>
      </c>
      <c r="DX42" s="58">
        <v>8.6802244186401367E-4</v>
      </c>
      <c r="DY42" s="58">
        <v>2.3280765162780881E-5</v>
      </c>
      <c r="DZ42" s="58">
        <v>3.8213261868804693E-3</v>
      </c>
      <c r="EA42" s="58">
        <v>3.3437809179304168E-5</v>
      </c>
      <c r="EB42" s="58">
        <v>0</v>
      </c>
      <c r="EC42" s="58">
        <v>4.7450631973333657E-4</v>
      </c>
      <c r="ED42" s="58">
        <v>4.0546106174588203E-3</v>
      </c>
      <c r="EE42" s="58">
        <v>1.7533189384266734E-3</v>
      </c>
      <c r="EF42" s="58">
        <v>2.0012692548334599E-3</v>
      </c>
      <c r="EG42" s="58">
        <v>0.45377838611602783</v>
      </c>
      <c r="EH42" s="58">
        <v>2.3392550647258759E-2</v>
      </c>
      <c r="EI42" s="58">
        <v>1.6487757675349712E-3</v>
      </c>
      <c r="EJ42" s="58">
        <v>2.9172157868742943E-2</v>
      </c>
      <c r="EK42" s="58">
        <v>1.6074517741799355E-2</v>
      </c>
      <c r="EL42" s="58">
        <v>0.13354706764221191</v>
      </c>
      <c r="EM42" s="58">
        <v>1.1729227844625711E-4</v>
      </c>
      <c r="EN42" s="58">
        <v>1.3894514995627105E-4</v>
      </c>
      <c r="EO42" s="58">
        <v>8.3416450070217252E-4</v>
      </c>
      <c r="EP42" s="58">
        <v>4.8010226339101791E-2</v>
      </c>
      <c r="EQ42" s="58">
        <v>0.11603661626577377</v>
      </c>
      <c r="ER42" s="58">
        <v>0.17596261203289032</v>
      </c>
      <c r="ES42" s="58">
        <v>4.4065054506063461E-2</v>
      </c>
      <c r="ET42" s="58">
        <v>0.2684319019317627</v>
      </c>
      <c r="EU42" s="58">
        <v>0</v>
      </c>
      <c r="EV42" s="58">
        <v>1.5770347090438008E-4</v>
      </c>
      <c r="EW42" s="58">
        <v>2.6156331296078861E-4</v>
      </c>
      <c r="EX42" s="58">
        <v>6.1979587189853191E-4</v>
      </c>
      <c r="EY42" s="58">
        <v>3.9558660238981247E-2</v>
      </c>
      <c r="EZ42" s="58">
        <v>1.0230997759208549E-5</v>
      </c>
      <c r="FA42" s="58">
        <v>1.1945935511903372E-6</v>
      </c>
      <c r="FB42" s="58">
        <v>6.5847492078319192E-4</v>
      </c>
      <c r="FC42" s="58">
        <v>2.6267596986144781E-3</v>
      </c>
      <c r="FD42" s="58">
        <v>9.9194707870483398</v>
      </c>
      <c r="FE42" s="58">
        <v>1.3635543584823608</v>
      </c>
      <c r="FF42" s="59">
        <v>1.016051173210144</v>
      </c>
      <c r="FG42" s="57">
        <v>0</v>
      </c>
      <c r="FH42" s="58">
        <v>0</v>
      </c>
      <c r="FI42" s="58">
        <v>0</v>
      </c>
      <c r="FJ42" s="58">
        <v>0</v>
      </c>
      <c r="FK42" s="58">
        <v>0</v>
      </c>
      <c r="FL42" s="58">
        <v>0</v>
      </c>
      <c r="FM42" s="58">
        <v>0</v>
      </c>
      <c r="FN42" s="58">
        <v>0</v>
      </c>
      <c r="FO42" s="58">
        <v>0</v>
      </c>
      <c r="FP42" s="58">
        <v>0</v>
      </c>
      <c r="FQ42" s="58">
        <v>0</v>
      </c>
      <c r="FR42" s="58">
        <v>0</v>
      </c>
      <c r="FS42" s="58">
        <v>0</v>
      </c>
      <c r="FT42" s="58">
        <v>0</v>
      </c>
      <c r="FU42" s="58">
        <v>0</v>
      </c>
      <c r="FV42" s="58">
        <v>0</v>
      </c>
      <c r="FW42" s="58">
        <v>0</v>
      </c>
      <c r="FX42" s="58">
        <v>0</v>
      </c>
      <c r="FY42" s="58">
        <v>0</v>
      </c>
      <c r="FZ42" s="58">
        <v>0</v>
      </c>
      <c r="GA42" s="58">
        <v>0</v>
      </c>
      <c r="GB42" s="58">
        <v>0</v>
      </c>
      <c r="GC42" s="58">
        <v>0</v>
      </c>
      <c r="GD42" s="58">
        <v>0</v>
      </c>
      <c r="GE42" s="58">
        <v>0</v>
      </c>
      <c r="GF42" s="58">
        <v>0</v>
      </c>
      <c r="GG42" s="58">
        <v>0</v>
      </c>
      <c r="GH42" s="58">
        <v>0</v>
      </c>
      <c r="GI42" s="58">
        <v>0</v>
      </c>
      <c r="GJ42" s="58">
        <v>0</v>
      </c>
      <c r="GK42" s="58">
        <v>0</v>
      </c>
      <c r="GL42" s="58">
        <v>0</v>
      </c>
      <c r="GM42" s="58">
        <v>0</v>
      </c>
      <c r="GN42" s="58">
        <v>0</v>
      </c>
      <c r="GO42" s="58">
        <v>0</v>
      </c>
      <c r="GP42" s="58">
        <v>0</v>
      </c>
      <c r="GQ42" s="58">
        <v>0</v>
      </c>
      <c r="GR42" s="58">
        <v>0</v>
      </c>
      <c r="GS42" s="58">
        <v>0</v>
      </c>
      <c r="GT42" s="59">
        <v>0</v>
      </c>
      <c r="GU42" s="57">
        <v>0</v>
      </c>
      <c r="GV42" s="58">
        <v>0</v>
      </c>
      <c r="GW42" s="58">
        <v>0</v>
      </c>
      <c r="GX42" s="58">
        <v>0</v>
      </c>
      <c r="GY42" s="58">
        <v>0</v>
      </c>
      <c r="GZ42" s="58">
        <v>0</v>
      </c>
      <c r="HA42" s="58">
        <v>0</v>
      </c>
      <c r="HB42" s="58">
        <v>0</v>
      </c>
      <c r="HC42" s="58">
        <v>0</v>
      </c>
      <c r="HD42" s="58">
        <v>0</v>
      </c>
      <c r="HE42" s="58">
        <v>0</v>
      </c>
      <c r="HF42" s="58">
        <v>0</v>
      </c>
      <c r="HG42" s="58">
        <v>0</v>
      </c>
      <c r="HH42" s="58">
        <v>0</v>
      </c>
      <c r="HI42" s="58">
        <v>0</v>
      </c>
      <c r="HJ42" s="58">
        <v>0</v>
      </c>
      <c r="HK42" s="58">
        <v>0</v>
      </c>
      <c r="HL42" s="58">
        <v>0</v>
      </c>
      <c r="HM42" s="58">
        <v>0</v>
      </c>
      <c r="HN42" s="58">
        <v>0</v>
      </c>
      <c r="HO42" s="58">
        <v>0</v>
      </c>
      <c r="HP42" s="58">
        <v>0</v>
      </c>
      <c r="HQ42" s="58">
        <v>0</v>
      </c>
      <c r="HR42" s="58">
        <v>0</v>
      </c>
      <c r="HS42" s="58">
        <v>0</v>
      </c>
      <c r="HT42" s="58">
        <v>0</v>
      </c>
      <c r="HU42" s="58">
        <v>0</v>
      </c>
      <c r="HV42" s="58">
        <v>0</v>
      </c>
      <c r="HW42" s="58">
        <v>0</v>
      </c>
      <c r="HX42" s="58">
        <v>0</v>
      </c>
      <c r="HY42" s="58">
        <v>0</v>
      </c>
      <c r="HZ42" s="58">
        <v>0</v>
      </c>
      <c r="IA42" s="58">
        <v>0</v>
      </c>
      <c r="IB42" s="58">
        <v>0</v>
      </c>
      <c r="IC42" s="58">
        <v>0</v>
      </c>
      <c r="ID42" s="58">
        <v>0</v>
      </c>
      <c r="IE42" s="58">
        <v>0</v>
      </c>
      <c r="IF42" s="58">
        <v>0</v>
      </c>
      <c r="IG42" s="58">
        <v>0</v>
      </c>
      <c r="IH42" s="59">
        <v>0</v>
      </c>
      <c r="II42" s="57">
        <v>2.9613181948661804E-2</v>
      </c>
      <c r="IJ42" s="58">
        <v>3.1666092574596405E-2</v>
      </c>
      <c r="IK42" s="58">
        <v>4.5814037322998047E-2</v>
      </c>
      <c r="IL42" s="58">
        <v>0.18867924809455872</v>
      </c>
      <c r="IM42" s="58">
        <v>7.6470784842967987E-3</v>
      </c>
      <c r="IN42" s="58">
        <v>1.4045305550098419E-2</v>
      </c>
      <c r="IO42" s="58">
        <v>1.4045305550098419E-2</v>
      </c>
      <c r="IP42" s="58">
        <v>7.9105347394943237E-2</v>
      </c>
      <c r="IQ42" s="58">
        <v>7.6812938787043095E-3</v>
      </c>
      <c r="IR42" s="58">
        <v>0</v>
      </c>
      <c r="IS42" s="58">
        <v>2.5558691471815109E-2</v>
      </c>
      <c r="IT42" s="58">
        <v>1.6662761569023132E-2</v>
      </c>
      <c r="IU42" s="58">
        <v>1.283066812902689E-3</v>
      </c>
      <c r="IV42" s="58">
        <v>3.8149852771311998E-3</v>
      </c>
      <c r="IW42" s="58">
        <v>1.0264534503221512E-2</v>
      </c>
      <c r="IX42" s="58">
        <v>3.0622528865933418E-2</v>
      </c>
      <c r="IY42" s="58">
        <v>5.1151597872376442E-3</v>
      </c>
      <c r="IZ42" s="58">
        <v>1.5413909219205379E-2</v>
      </c>
      <c r="JA42" s="58">
        <v>6.4153345301747322E-3</v>
      </c>
      <c r="JB42" s="58">
        <v>1.9160464406013489E-2</v>
      </c>
      <c r="JC42" s="58">
        <v>1.6560116782784462E-2</v>
      </c>
      <c r="JD42" s="58">
        <v>1.2659592553973198E-2</v>
      </c>
      <c r="JE42" s="58">
        <v>3.6986541002988815E-2</v>
      </c>
      <c r="JF42" s="58">
        <v>1.2710915878415108E-2</v>
      </c>
      <c r="JG42" s="58">
        <v>1.2659593485295773E-3</v>
      </c>
      <c r="JH42" s="58">
        <v>0</v>
      </c>
      <c r="JI42" s="58">
        <v>7.6299705542623997E-3</v>
      </c>
      <c r="JJ42" s="58">
        <v>0</v>
      </c>
      <c r="JK42" s="58">
        <v>0</v>
      </c>
      <c r="JL42" s="58">
        <v>1.2659593485295773E-3</v>
      </c>
      <c r="JM42" s="58">
        <v>0</v>
      </c>
      <c r="JN42" s="58">
        <v>1.2659593485295773E-3</v>
      </c>
      <c r="JO42" s="58">
        <v>5.2349129691720009E-3</v>
      </c>
      <c r="JP42" s="58">
        <v>5.5856175720691681E-2</v>
      </c>
      <c r="JQ42" s="58">
        <v>4.7268182039260864E-2</v>
      </c>
      <c r="JR42" s="58">
        <v>7.1595132350921631E-2</v>
      </c>
      <c r="JS42" s="58">
        <v>2.5815306231379509E-2</v>
      </c>
      <c r="JT42" s="58">
        <v>0.69655132293701172</v>
      </c>
      <c r="JU42" s="58">
        <v>4.1126571595668793E-2</v>
      </c>
      <c r="JV42" s="59">
        <v>0.75487101078033447</v>
      </c>
      <c r="JW42" s="57">
        <v>0</v>
      </c>
      <c r="JX42" s="58">
        <v>0</v>
      </c>
      <c r="JY42" s="58">
        <v>0</v>
      </c>
      <c r="JZ42" s="58">
        <v>0</v>
      </c>
      <c r="KA42" s="58">
        <v>1.2678896018769592E-4</v>
      </c>
      <c r="KB42" s="58">
        <v>0</v>
      </c>
      <c r="KC42" s="58">
        <v>0</v>
      </c>
      <c r="KD42" s="58">
        <v>0</v>
      </c>
      <c r="KE42" s="58">
        <v>0</v>
      </c>
      <c r="KF42" s="58">
        <v>0</v>
      </c>
      <c r="KG42" s="58">
        <v>0</v>
      </c>
      <c r="KH42" s="58">
        <v>0</v>
      </c>
      <c r="KI42" s="58">
        <v>0</v>
      </c>
      <c r="KJ42" s="58">
        <v>0</v>
      </c>
      <c r="KK42" s="58">
        <v>0</v>
      </c>
      <c r="KL42" s="58">
        <v>0</v>
      </c>
      <c r="KM42" s="58">
        <v>0</v>
      </c>
      <c r="KN42" s="58">
        <v>0</v>
      </c>
      <c r="KO42" s="58">
        <v>0</v>
      </c>
      <c r="KP42" s="58">
        <v>0</v>
      </c>
      <c r="KQ42" s="58">
        <v>0</v>
      </c>
      <c r="KR42" s="58">
        <v>0</v>
      </c>
      <c r="KS42" s="58">
        <v>0</v>
      </c>
      <c r="KT42" s="58">
        <v>0</v>
      </c>
      <c r="KU42" s="58">
        <v>0</v>
      </c>
      <c r="KV42" s="58">
        <v>0</v>
      </c>
      <c r="KW42" s="58">
        <v>0</v>
      </c>
      <c r="KX42" s="58">
        <v>0</v>
      </c>
      <c r="KY42" s="58">
        <v>0</v>
      </c>
      <c r="KZ42" s="58">
        <v>0</v>
      </c>
      <c r="LA42" s="58">
        <v>0</v>
      </c>
      <c r="LB42" s="58">
        <v>0</v>
      </c>
      <c r="LC42" s="58">
        <v>0</v>
      </c>
      <c r="LD42" s="58">
        <v>0</v>
      </c>
      <c r="LE42" s="58">
        <v>0</v>
      </c>
      <c r="LF42" s="58">
        <v>1.6372898244298995E-4</v>
      </c>
      <c r="LG42" s="58">
        <v>0</v>
      </c>
      <c r="LH42" s="58">
        <v>0.52301561832427979</v>
      </c>
      <c r="LI42" s="58">
        <v>0</v>
      </c>
      <c r="LJ42" s="59">
        <v>5.3035400807857513E-2</v>
      </c>
      <c r="LK42" s="63">
        <v>0</v>
      </c>
      <c r="LL42" s="63">
        <v>0</v>
      </c>
      <c r="LM42" s="63">
        <v>0</v>
      </c>
      <c r="LN42" s="63">
        <v>0</v>
      </c>
      <c r="LO42" s="63">
        <v>0</v>
      </c>
      <c r="LP42" s="63">
        <v>0</v>
      </c>
      <c r="LQ42" s="63">
        <v>0</v>
      </c>
      <c r="LR42" s="63">
        <v>0</v>
      </c>
      <c r="LS42" s="63">
        <v>0</v>
      </c>
      <c r="LT42" s="63">
        <v>0</v>
      </c>
      <c r="LU42" s="63">
        <v>0</v>
      </c>
      <c r="LV42" s="63">
        <v>0</v>
      </c>
      <c r="LW42" s="63">
        <v>0</v>
      </c>
      <c r="LX42" s="63">
        <v>0</v>
      </c>
      <c r="LY42" s="63">
        <v>0</v>
      </c>
      <c r="LZ42" s="63">
        <v>0</v>
      </c>
      <c r="MA42" s="63">
        <v>0</v>
      </c>
      <c r="MB42" s="63">
        <v>0</v>
      </c>
      <c r="MC42" s="63">
        <v>0</v>
      </c>
      <c r="MD42" s="63">
        <v>0</v>
      </c>
      <c r="ME42" s="63">
        <v>0</v>
      </c>
      <c r="MF42" s="63">
        <v>0</v>
      </c>
      <c r="MG42" s="63">
        <v>0</v>
      </c>
      <c r="MH42" s="63">
        <v>0</v>
      </c>
      <c r="MI42" s="63">
        <v>0</v>
      </c>
      <c r="MJ42" s="63">
        <v>0</v>
      </c>
      <c r="MK42" s="63">
        <v>0</v>
      </c>
      <c r="ML42" s="63">
        <v>0</v>
      </c>
      <c r="MM42" s="63">
        <v>0</v>
      </c>
      <c r="MN42" s="63">
        <v>0</v>
      </c>
      <c r="MO42" s="63">
        <v>0</v>
      </c>
      <c r="MP42" s="63">
        <v>0</v>
      </c>
      <c r="MQ42" s="63">
        <v>0</v>
      </c>
      <c r="MR42" s="63">
        <v>0</v>
      </c>
      <c r="MS42" s="63">
        <v>0</v>
      </c>
      <c r="MT42" s="63">
        <v>0</v>
      </c>
      <c r="MU42" s="63">
        <v>0</v>
      </c>
      <c r="MV42" s="63">
        <v>0</v>
      </c>
      <c r="MW42" s="63">
        <v>0</v>
      </c>
      <c r="MX42" s="63">
        <v>0</v>
      </c>
    </row>
    <row r="43" spans="2:362" s="38" customFormat="1" ht="16.5" customHeight="1">
      <c r="B43" s="31" t="s">
        <v>50</v>
      </c>
      <c r="C43" s="57">
        <v>0</v>
      </c>
      <c r="D43" s="58">
        <v>0</v>
      </c>
      <c r="E43" s="58">
        <v>0</v>
      </c>
      <c r="F43" s="58">
        <v>0</v>
      </c>
      <c r="G43" s="58">
        <v>0</v>
      </c>
      <c r="H43" s="58">
        <v>0</v>
      </c>
      <c r="I43" s="58">
        <v>0</v>
      </c>
      <c r="J43" s="58">
        <v>0</v>
      </c>
      <c r="K43" s="58">
        <v>0</v>
      </c>
      <c r="L43" s="58">
        <v>0</v>
      </c>
      <c r="M43" s="58">
        <v>0</v>
      </c>
      <c r="N43" s="58">
        <v>0</v>
      </c>
      <c r="O43" s="58">
        <v>0</v>
      </c>
      <c r="P43" s="58">
        <v>0</v>
      </c>
      <c r="Q43" s="58">
        <v>0</v>
      </c>
      <c r="R43" s="58">
        <v>0</v>
      </c>
      <c r="S43" s="58">
        <v>0</v>
      </c>
      <c r="T43" s="58">
        <v>0</v>
      </c>
      <c r="U43" s="58">
        <v>0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0</v>
      </c>
      <c r="AB43" s="58">
        <v>0</v>
      </c>
      <c r="AC43" s="58">
        <v>0</v>
      </c>
      <c r="AD43" s="58">
        <v>0</v>
      </c>
      <c r="AE43" s="58">
        <v>0</v>
      </c>
      <c r="AF43" s="58">
        <v>0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8">
        <v>0</v>
      </c>
      <c r="AO43" s="58">
        <v>0</v>
      </c>
      <c r="AP43" s="59">
        <v>0</v>
      </c>
      <c r="AQ43" s="57">
        <v>5.0172198098152876E-4</v>
      </c>
      <c r="AR43" s="58">
        <v>0</v>
      </c>
      <c r="AS43" s="58">
        <v>2.9482131004333496</v>
      </c>
      <c r="AT43" s="58">
        <v>8.2301497459411621E-2</v>
      </c>
      <c r="AU43" s="58">
        <v>9.141211211681366E-2</v>
      </c>
      <c r="AV43" s="58">
        <v>1.0558309964835644E-2</v>
      </c>
      <c r="AW43" s="58">
        <v>3.6465447396039963E-2</v>
      </c>
      <c r="AX43" s="58">
        <v>0.20899586379528046</v>
      </c>
      <c r="AY43" s="58">
        <v>4.11372110247612E-2</v>
      </c>
      <c r="AZ43" s="58">
        <v>2.3122694343328476E-2</v>
      </c>
      <c r="BA43" s="58">
        <v>2.6144659146666527E-2</v>
      </c>
      <c r="BB43" s="58">
        <v>2.707282267510891E-2</v>
      </c>
      <c r="BC43" s="58">
        <v>1.2204001657664776E-2</v>
      </c>
      <c r="BD43" s="58">
        <v>8.3544375374913216E-3</v>
      </c>
      <c r="BE43" s="58">
        <v>0.1618148535490036</v>
      </c>
      <c r="BF43" s="58">
        <v>0.24112690985202789</v>
      </c>
      <c r="BG43" s="58">
        <v>5.1477871835231781E-2</v>
      </c>
      <c r="BH43" s="58">
        <v>0.20316481590270996</v>
      </c>
      <c r="BI43" s="58">
        <v>0.19473545253276825</v>
      </c>
      <c r="BJ43" s="58">
        <v>4.572894424200058E-2</v>
      </c>
      <c r="BK43" s="58">
        <v>5.2876230329275131E-2</v>
      </c>
      <c r="BL43" s="58">
        <v>0.15595223009586334</v>
      </c>
      <c r="BM43" s="58">
        <v>1.5475002117455006E-2</v>
      </c>
      <c r="BN43" s="58">
        <v>5.5147390812635422E-2</v>
      </c>
      <c r="BO43" s="58">
        <v>7.7686049044132233E-2</v>
      </c>
      <c r="BP43" s="58">
        <v>2.467719279229641E-2</v>
      </c>
      <c r="BQ43" s="58">
        <v>7.3129214346408844E-2</v>
      </c>
      <c r="BR43" s="58">
        <v>0.10716310888528824</v>
      </c>
      <c r="BS43" s="58">
        <v>3.2676044851541519E-2</v>
      </c>
      <c r="BT43" s="58">
        <v>0.4984591007232666</v>
      </c>
      <c r="BU43" s="58">
        <v>3.949892520904541E-2</v>
      </c>
      <c r="BV43" s="58">
        <v>5.2643235772848129E-2</v>
      </c>
      <c r="BW43" s="58">
        <v>6.1927855014801025E-2</v>
      </c>
      <c r="BX43" s="58">
        <v>0.36460462212562561</v>
      </c>
      <c r="BY43" s="58">
        <v>0.50504690408706665</v>
      </c>
      <c r="BZ43" s="58">
        <v>0.93393832445144653</v>
      </c>
      <c r="CA43" s="58">
        <v>5.4112229496240616E-2</v>
      </c>
      <c r="CB43" s="58">
        <v>2.1579258441925049</v>
      </c>
      <c r="CC43" s="58">
        <v>4.7774567604064941</v>
      </c>
      <c r="CD43" s="59">
        <v>4.5855684280395508</v>
      </c>
      <c r="CE43" s="57">
        <v>0</v>
      </c>
      <c r="CF43" s="58">
        <v>0</v>
      </c>
      <c r="CG43" s="58">
        <v>3.89925217628479</v>
      </c>
      <c r="CH43" s="58">
        <v>0.33080786466598511</v>
      </c>
      <c r="CI43" s="58">
        <v>0</v>
      </c>
      <c r="CJ43" s="58">
        <v>0</v>
      </c>
      <c r="CK43" s="58">
        <v>0</v>
      </c>
      <c r="CL43" s="58">
        <v>0</v>
      </c>
      <c r="CM43" s="58">
        <v>0</v>
      </c>
      <c r="CN43" s="58">
        <v>0</v>
      </c>
      <c r="CO43" s="58">
        <v>0</v>
      </c>
      <c r="CP43" s="58">
        <v>0</v>
      </c>
      <c r="CQ43" s="58">
        <v>0</v>
      </c>
      <c r="CR43" s="58">
        <v>0</v>
      </c>
      <c r="CS43" s="58">
        <v>0</v>
      </c>
      <c r="CT43" s="58">
        <v>0.32543432712554932</v>
      </c>
      <c r="CU43" s="58">
        <v>0</v>
      </c>
      <c r="CV43" s="58">
        <v>0</v>
      </c>
      <c r="CW43" s="58">
        <v>0</v>
      </c>
      <c r="CX43" s="58">
        <v>0</v>
      </c>
      <c r="CY43" s="58">
        <v>0</v>
      </c>
      <c r="CZ43" s="58">
        <v>0</v>
      </c>
      <c r="DA43" s="58">
        <v>0</v>
      </c>
      <c r="DB43" s="58">
        <v>0</v>
      </c>
      <c r="DC43" s="58">
        <v>0</v>
      </c>
      <c r="DD43" s="58">
        <v>0</v>
      </c>
      <c r="DE43" s="58">
        <v>0</v>
      </c>
      <c r="DF43" s="58">
        <v>0</v>
      </c>
      <c r="DG43" s="58">
        <v>0</v>
      </c>
      <c r="DH43" s="58">
        <v>0</v>
      </c>
      <c r="DI43" s="58">
        <v>0</v>
      </c>
      <c r="DJ43" s="58">
        <v>0</v>
      </c>
      <c r="DK43" s="58">
        <v>0</v>
      </c>
      <c r="DL43" s="58">
        <v>3.4573541488498449E-3</v>
      </c>
      <c r="DM43" s="58">
        <v>0</v>
      </c>
      <c r="DN43" s="58">
        <v>0</v>
      </c>
      <c r="DO43" s="58">
        <v>0.58875751495361328</v>
      </c>
      <c r="DP43" s="58">
        <v>0.13138920068740845</v>
      </c>
      <c r="DQ43" s="58">
        <v>0.32278364896774292</v>
      </c>
      <c r="DR43" s="59">
        <v>6.1345532536506653E-2</v>
      </c>
      <c r="DS43" s="57">
        <v>7.6055765151977539E-2</v>
      </c>
      <c r="DT43" s="58">
        <v>4.4096130295656621E-4</v>
      </c>
      <c r="DU43" s="58">
        <v>5.1948733627796173E-2</v>
      </c>
      <c r="DV43" s="58">
        <v>1.485115010291338E-2</v>
      </c>
      <c r="DW43" s="58">
        <v>1.6392131801694632E-3</v>
      </c>
      <c r="DX43" s="58">
        <v>1.172715425491333E-2</v>
      </c>
      <c r="DY43" s="58">
        <v>2.2363965399563313E-4</v>
      </c>
      <c r="DZ43" s="58">
        <v>8.9812964200973511E-2</v>
      </c>
      <c r="EA43" s="58">
        <v>1.3724676333367825E-2</v>
      </c>
      <c r="EB43" s="58">
        <v>1.4708847402289393E-6</v>
      </c>
      <c r="EC43" s="58">
        <v>9.5297448337078094E-2</v>
      </c>
      <c r="ED43" s="58">
        <v>3.8444651290774345E-3</v>
      </c>
      <c r="EE43" s="58">
        <v>2.9642129316926003E-2</v>
      </c>
      <c r="EF43" s="58">
        <v>2.6548402383923531E-2</v>
      </c>
      <c r="EG43" s="58">
        <v>1.0243784189224243</v>
      </c>
      <c r="EH43" s="58">
        <v>0.20742474496364594</v>
      </c>
      <c r="EI43" s="58">
        <v>0.68634587526321411</v>
      </c>
      <c r="EJ43" s="58">
        <v>0.91226553916931152</v>
      </c>
      <c r="EK43" s="58">
        <v>0.41182589530944824</v>
      </c>
      <c r="EL43" s="58">
        <v>0.95912408828735352</v>
      </c>
      <c r="EM43" s="58">
        <v>4.0425937622785568E-2</v>
      </c>
      <c r="EN43" s="58">
        <v>0.32755956053733826</v>
      </c>
      <c r="EO43" s="58">
        <v>8.8341191411018372E-2</v>
      </c>
      <c r="EP43" s="58">
        <v>0.31661421060562134</v>
      </c>
      <c r="EQ43" s="58">
        <v>2.9912099838256836</v>
      </c>
      <c r="ER43" s="58">
        <v>1.2643688917160034</v>
      </c>
      <c r="ES43" s="58">
        <v>1.0573892593383789</v>
      </c>
      <c r="ET43" s="58">
        <v>0.4085405170917511</v>
      </c>
      <c r="EU43" s="58">
        <v>0</v>
      </c>
      <c r="EV43" s="58">
        <v>4.4967220164835453E-3</v>
      </c>
      <c r="EW43" s="58">
        <v>6.3386395573616028E-2</v>
      </c>
      <c r="EX43" s="58">
        <v>0.41033369302749634</v>
      </c>
      <c r="EY43" s="58">
        <v>4.1786797344684601E-2</v>
      </c>
      <c r="EZ43" s="58">
        <v>3.5489339381456375E-2</v>
      </c>
      <c r="FA43" s="58">
        <v>3.4062373742926866E-5</v>
      </c>
      <c r="FB43" s="58">
        <v>0.24971558153629303</v>
      </c>
      <c r="FC43" s="58">
        <v>0.17198696732521057</v>
      </c>
      <c r="FD43" s="58">
        <v>0.61379915475845337</v>
      </c>
      <c r="FE43" s="58">
        <v>6.6975312232971191</v>
      </c>
      <c r="FF43" s="59">
        <v>4.2080812454223633</v>
      </c>
      <c r="FG43" s="57">
        <v>0</v>
      </c>
      <c r="FH43" s="58">
        <v>0</v>
      </c>
      <c r="FI43" s="58">
        <v>0</v>
      </c>
      <c r="FJ43" s="58">
        <v>0</v>
      </c>
      <c r="FK43" s="58">
        <v>0</v>
      </c>
      <c r="FL43" s="58">
        <v>0</v>
      </c>
      <c r="FM43" s="58">
        <v>0</v>
      </c>
      <c r="FN43" s="58">
        <v>0</v>
      </c>
      <c r="FO43" s="58">
        <v>0</v>
      </c>
      <c r="FP43" s="58">
        <v>0</v>
      </c>
      <c r="FQ43" s="58">
        <v>0</v>
      </c>
      <c r="FR43" s="58">
        <v>0</v>
      </c>
      <c r="FS43" s="58">
        <v>0</v>
      </c>
      <c r="FT43" s="58">
        <v>0</v>
      </c>
      <c r="FU43" s="58">
        <v>0</v>
      </c>
      <c r="FV43" s="58">
        <v>0</v>
      </c>
      <c r="FW43" s="58">
        <v>0</v>
      </c>
      <c r="FX43" s="58">
        <v>0</v>
      </c>
      <c r="FY43" s="58">
        <v>0</v>
      </c>
      <c r="FZ43" s="58">
        <v>0</v>
      </c>
      <c r="GA43" s="58">
        <v>0</v>
      </c>
      <c r="GB43" s="58">
        <v>0</v>
      </c>
      <c r="GC43" s="58">
        <v>0</v>
      </c>
      <c r="GD43" s="58">
        <v>0</v>
      </c>
      <c r="GE43" s="58">
        <v>0</v>
      </c>
      <c r="GF43" s="58">
        <v>0</v>
      </c>
      <c r="GG43" s="58">
        <v>0</v>
      </c>
      <c r="GH43" s="58">
        <v>0</v>
      </c>
      <c r="GI43" s="58">
        <v>0</v>
      </c>
      <c r="GJ43" s="58">
        <v>0</v>
      </c>
      <c r="GK43" s="58">
        <v>0</v>
      </c>
      <c r="GL43" s="58">
        <v>0</v>
      </c>
      <c r="GM43" s="58">
        <v>0</v>
      </c>
      <c r="GN43" s="58">
        <v>0</v>
      </c>
      <c r="GO43" s="58">
        <v>0</v>
      </c>
      <c r="GP43" s="58">
        <v>0</v>
      </c>
      <c r="GQ43" s="58">
        <v>0</v>
      </c>
      <c r="GR43" s="58">
        <v>0</v>
      </c>
      <c r="GS43" s="58">
        <v>0</v>
      </c>
      <c r="GT43" s="59">
        <v>0</v>
      </c>
      <c r="GU43" s="57">
        <v>0</v>
      </c>
      <c r="GV43" s="58">
        <v>0</v>
      </c>
      <c r="GW43" s="58">
        <v>0</v>
      </c>
      <c r="GX43" s="58">
        <v>0</v>
      </c>
      <c r="GY43" s="58">
        <v>0</v>
      </c>
      <c r="GZ43" s="58">
        <v>0</v>
      </c>
      <c r="HA43" s="58">
        <v>0</v>
      </c>
      <c r="HB43" s="58">
        <v>0</v>
      </c>
      <c r="HC43" s="58">
        <v>0</v>
      </c>
      <c r="HD43" s="58">
        <v>0</v>
      </c>
      <c r="HE43" s="58">
        <v>0</v>
      </c>
      <c r="HF43" s="58">
        <v>0</v>
      </c>
      <c r="HG43" s="58">
        <v>0</v>
      </c>
      <c r="HH43" s="58">
        <v>0</v>
      </c>
      <c r="HI43" s="58">
        <v>0</v>
      </c>
      <c r="HJ43" s="58">
        <v>0</v>
      </c>
      <c r="HK43" s="58">
        <v>0</v>
      </c>
      <c r="HL43" s="58">
        <v>0</v>
      </c>
      <c r="HM43" s="58">
        <v>0</v>
      </c>
      <c r="HN43" s="58">
        <v>0</v>
      </c>
      <c r="HO43" s="58">
        <v>0</v>
      </c>
      <c r="HP43" s="58">
        <v>0</v>
      </c>
      <c r="HQ43" s="58">
        <v>0</v>
      </c>
      <c r="HR43" s="58">
        <v>0</v>
      </c>
      <c r="HS43" s="58">
        <v>0</v>
      </c>
      <c r="HT43" s="58">
        <v>0</v>
      </c>
      <c r="HU43" s="58">
        <v>0</v>
      </c>
      <c r="HV43" s="58">
        <v>0</v>
      </c>
      <c r="HW43" s="58">
        <v>0</v>
      </c>
      <c r="HX43" s="58">
        <v>0</v>
      </c>
      <c r="HY43" s="58">
        <v>0</v>
      </c>
      <c r="HZ43" s="58">
        <v>0</v>
      </c>
      <c r="IA43" s="58">
        <v>0</v>
      </c>
      <c r="IB43" s="58">
        <v>0</v>
      </c>
      <c r="IC43" s="58">
        <v>0</v>
      </c>
      <c r="ID43" s="58">
        <v>0</v>
      </c>
      <c r="IE43" s="58">
        <v>0</v>
      </c>
      <c r="IF43" s="58">
        <v>0</v>
      </c>
      <c r="IG43" s="58">
        <v>0</v>
      </c>
      <c r="IH43" s="59">
        <v>0</v>
      </c>
      <c r="II43" s="57">
        <v>8.5597485303878784E-2</v>
      </c>
      <c r="IJ43" s="58">
        <v>3.6321422085165977E-3</v>
      </c>
      <c r="IK43" s="58">
        <v>3.1357493251562119E-2</v>
      </c>
      <c r="IL43" s="58">
        <v>0.21346402168273926</v>
      </c>
      <c r="IM43" s="58">
        <v>1.1501783737912774E-3</v>
      </c>
      <c r="IN43" s="58">
        <v>1.8463389715179801E-3</v>
      </c>
      <c r="IO43" s="58">
        <v>8.9592840522527695E-3</v>
      </c>
      <c r="IP43" s="58">
        <v>1.813044399023056E-2</v>
      </c>
      <c r="IQ43" s="58">
        <v>8.2479892298579216E-3</v>
      </c>
      <c r="IR43" s="58">
        <v>5.750891868956387E-4</v>
      </c>
      <c r="IS43" s="58">
        <v>1.3681068085134029E-2</v>
      </c>
      <c r="IT43" s="58">
        <v>6.1292401514947414E-3</v>
      </c>
      <c r="IU43" s="58">
        <v>6.0535699594765902E-4</v>
      </c>
      <c r="IV43" s="58">
        <v>1.5133924898691475E-4</v>
      </c>
      <c r="IW43" s="58">
        <v>6.1897754669189453E-2</v>
      </c>
      <c r="IX43" s="58">
        <v>9.7613818943500519E-3</v>
      </c>
      <c r="IY43" s="58">
        <v>2.8754458762705326E-3</v>
      </c>
      <c r="IZ43" s="58">
        <v>2.3048968985676765E-2</v>
      </c>
      <c r="JA43" s="58">
        <v>4.2223650962114334E-3</v>
      </c>
      <c r="JB43" s="58">
        <v>1.3529729098081589E-2</v>
      </c>
      <c r="JC43" s="58">
        <v>1.2848702259361744E-2</v>
      </c>
      <c r="JD43" s="58">
        <v>1.1804462410509586E-3</v>
      </c>
      <c r="JE43" s="58">
        <v>2.5364460423588753E-2</v>
      </c>
      <c r="JF43" s="58">
        <v>1.4498300850391388E-2</v>
      </c>
      <c r="JG43" s="58">
        <v>1.5133924534893595E-5</v>
      </c>
      <c r="JH43" s="58">
        <v>5.750891868956387E-4</v>
      </c>
      <c r="JI43" s="58">
        <v>4.4645080342888832E-3</v>
      </c>
      <c r="JJ43" s="58">
        <v>0</v>
      </c>
      <c r="JK43" s="58">
        <v>5.9022312052547932E-4</v>
      </c>
      <c r="JL43" s="58">
        <v>5.9022312052547932E-4</v>
      </c>
      <c r="JM43" s="58">
        <v>0</v>
      </c>
      <c r="JN43" s="58">
        <v>1.5133924534893595E-5</v>
      </c>
      <c r="JO43" s="58">
        <v>1.8614728469401598E-3</v>
      </c>
      <c r="JP43" s="58">
        <v>6.6286595538258553E-3</v>
      </c>
      <c r="JQ43" s="58">
        <v>8.9502036571502686E-2</v>
      </c>
      <c r="JR43" s="58">
        <v>0.20603325963020325</v>
      </c>
      <c r="JS43" s="58">
        <v>9.6630118787288666E-2</v>
      </c>
      <c r="JT43" s="58">
        <v>3.1100215390324593E-2</v>
      </c>
      <c r="JU43" s="58">
        <v>9.9899038672447205E-2</v>
      </c>
      <c r="JV43" s="59">
        <v>0.35879510641098022</v>
      </c>
      <c r="JW43" s="57">
        <v>0</v>
      </c>
      <c r="JX43" s="58">
        <v>0</v>
      </c>
      <c r="JY43" s="58">
        <v>0</v>
      </c>
      <c r="JZ43" s="58">
        <v>1.0855182074010372E-2</v>
      </c>
      <c r="KA43" s="58">
        <v>6.0875401686644182E-5</v>
      </c>
      <c r="KB43" s="58">
        <v>1.5392959117889404E-2</v>
      </c>
      <c r="KC43" s="58">
        <v>5.991737823933363E-3</v>
      </c>
      <c r="KD43" s="58">
        <v>3.0075985938310623E-2</v>
      </c>
      <c r="KE43" s="58">
        <v>2.1297897910699248E-4</v>
      </c>
      <c r="KF43" s="58">
        <v>7.9015754163265228E-3</v>
      </c>
      <c r="KG43" s="58">
        <v>4.3571559945121408E-4</v>
      </c>
      <c r="KH43" s="58">
        <v>2.9050058219581842E-3</v>
      </c>
      <c r="KI43" s="58">
        <v>9.6914729510899633E-5</v>
      </c>
      <c r="KJ43" s="58">
        <v>2.9375027224887162E-5</v>
      </c>
      <c r="KK43" s="58">
        <v>2.4890411645174026E-2</v>
      </c>
      <c r="KL43" s="58">
        <v>6.5063177316915244E-5</v>
      </c>
      <c r="KM43" s="58">
        <v>2.2634562104940414E-2</v>
      </c>
      <c r="KN43" s="58">
        <v>1.6921032220125198E-2</v>
      </c>
      <c r="KO43" s="58">
        <v>3.6412868648767471E-2</v>
      </c>
      <c r="KP43" s="58">
        <v>3.1379587016999722E-3</v>
      </c>
      <c r="KQ43" s="58">
        <v>6.1805971199646592E-4</v>
      </c>
      <c r="KR43" s="58">
        <v>6.6980498377233744E-4</v>
      </c>
      <c r="KS43" s="58">
        <v>1.359906978905201E-3</v>
      </c>
      <c r="KT43" s="58">
        <v>3.1327246688306332E-3</v>
      </c>
      <c r="KU43" s="58">
        <v>8.7650964269414544E-4</v>
      </c>
      <c r="KV43" s="58">
        <v>5.4616789566352963E-4</v>
      </c>
      <c r="KW43" s="58">
        <v>9.1784069081768394E-4</v>
      </c>
      <c r="KX43" s="58">
        <v>1.1836407793452963E-5</v>
      </c>
      <c r="KY43" s="58">
        <v>6.9135025842115283E-4</v>
      </c>
      <c r="KZ43" s="58">
        <v>1.2234308756887913E-2</v>
      </c>
      <c r="LA43" s="58">
        <v>0</v>
      </c>
      <c r="LB43" s="58">
        <v>6.2260227277874947E-3</v>
      </c>
      <c r="LC43" s="58">
        <v>6.5955673562712036E-6</v>
      </c>
      <c r="LD43" s="58">
        <v>8.684981003170833E-5</v>
      </c>
      <c r="LE43" s="58">
        <v>0</v>
      </c>
      <c r="LF43" s="58">
        <v>0.61355358362197876</v>
      </c>
      <c r="LG43" s="58">
        <v>1.8487767083570361E-3</v>
      </c>
      <c r="LH43" s="58">
        <v>3.879165044054389E-3</v>
      </c>
      <c r="LI43" s="58">
        <v>0.14178863167762756</v>
      </c>
      <c r="LJ43" s="59">
        <v>0.29918783903121948</v>
      </c>
      <c r="LK43" s="63">
        <v>0</v>
      </c>
      <c r="LL43" s="63">
        <v>0</v>
      </c>
      <c r="LM43" s="63">
        <v>0</v>
      </c>
      <c r="LN43" s="63">
        <v>0</v>
      </c>
      <c r="LO43" s="63">
        <v>0</v>
      </c>
      <c r="LP43" s="63">
        <v>0</v>
      </c>
      <c r="LQ43" s="63">
        <v>0</v>
      </c>
      <c r="LR43" s="63">
        <v>0</v>
      </c>
      <c r="LS43" s="63">
        <v>0</v>
      </c>
      <c r="LT43" s="63">
        <v>0</v>
      </c>
      <c r="LU43" s="63">
        <v>0</v>
      </c>
      <c r="LV43" s="63">
        <v>0</v>
      </c>
      <c r="LW43" s="63">
        <v>0</v>
      </c>
      <c r="LX43" s="63">
        <v>0</v>
      </c>
      <c r="LY43" s="63">
        <v>0</v>
      </c>
      <c r="LZ43" s="63">
        <v>0</v>
      </c>
      <c r="MA43" s="63">
        <v>0</v>
      </c>
      <c r="MB43" s="63">
        <v>0</v>
      </c>
      <c r="MC43" s="63">
        <v>0</v>
      </c>
      <c r="MD43" s="63">
        <v>0</v>
      </c>
      <c r="ME43" s="63">
        <v>0</v>
      </c>
      <c r="MF43" s="63">
        <v>0</v>
      </c>
      <c r="MG43" s="63">
        <v>0</v>
      </c>
      <c r="MH43" s="63">
        <v>0</v>
      </c>
      <c r="MI43" s="63">
        <v>0</v>
      </c>
      <c r="MJ43" s="63">
        <v>0</v>
      </c>
      <c r="MK43" s="63">
        <v>0</v>
      </c>
      <c r="ML43" s="63">
        <v>0</v>
      </c>
      <c r="MM43" s="63">
        <v>0</v>
      </c>
      <c r="MN43" s="63">
        <v>0</v>
      </c>
      <c r="MO43" s="63">
        <v>0</v>
      </c>
      <c r="MP43" s="63">
        <v>0</v>
      </c>
      <c r="MQ43" s="63">
        <v>0</v>
      </c>
      <c r="MR43" s="63">
        <v>0</v>
      </c>
      <c r="MS43" s="63">
        <v>0</v>
      </c>
      <c r="MT43" s="63">
        <v>0</v>
      </c>
      <c r="MU43" s="63">
        <v>0</v>
      </c>
      <c r="MV43" s="63">
        <v>0</v>
      </c>
      <c r="MW43" s="63">
        <v>0</v>
      </c>
      <c r="MX43" s="63">
        <v>0</v>
      </c>
    </row>
    <row r="44" spans="2:362" s="38" customFormat="1" ht="16.5" customHeight="1" thickBot="1">
      <c r="B44" s="44" t="s">
        <v>51</v>
      </c>
      <c r="C44" s="60">
        <v>0</v>
      </c>
      <c r="D44" s="61">
        <v>0</v>
      </c>
      <c r="E44" s="61">
        <v>0</v>
      </c>
      <c r="F44" s="61">
        <v>0</v>
      </c>
      <c r="G44" s="61">
        <v>0</v>
      </c>
      <c r="H44" s="61">
        <v>0</v>
      </c>
      <c r="I44" s="61">
        <v>0</v>
      </c>
      <c r="J44" s="61">
        <v>0</v>
      </c>
      <c r="K44" s="61">
        <v>0</v>
      </c>
      <c r="L44" s="61">
        <v>0</v>
      </c>
      <c r="M44" s="61">
        <v>0</v>
      </c>
      <c r="N44" s="61">
        <v>0</v>
      </c>
      <c r="O44" s="61">
        <v>0</v>
      </c>
      <c r="P44" s="61">
        <v>0</v>
      </c>
      <c r="Q44" s="61">
        <v>0</v>
      </c>
      <c r="R44" s="61">
        <v>0</v>
      </c>
      <c r="S44" s="61">
        <v>0</v>
      </c>
      <c r="T44" s="61">
        <v>0</v>
      </c>
      <c r="U44" s="61">
        <v>0</v>
      </c>
      <c r="V44" s="61">
        <v>0</v>
      </c>
      <c r="W44" s="61">
        <v>0</v>
      </c>
      <c r="X44" s="61">
        <v>0</v>
      </c>
      <c r="Y44" s="61">
        <v>0</v>
      </c>
      <c r="Z44" s="61">
        <v>0</v>
      </c>
      <c r="AA44" s="61">
        <v>0</v>
      </c>
      <c r="AB44" s="61">
        <v>0</v>
      </c>
      <c r="AC44" s="61">
        <v>0</v>
      </c>
      <c r="AD44" s="61">
        <v>0</v>
      </c>
      <c r="AE44" s="61">
        <v>0</v>
      </c>
      <c r="AF44" s="61">
        <v>0</v>
      </c>
      <c r="AG44" s="61">
        <v>0</v>
      </c>
      <c r="AH44" s="61">
        <v>0</v>
      </c>
      <c r="AI44" s="61">
        <v>0</v>
      </c>
      <c r="AJ44" s="61">
        <v>0</v>
      </c>
      <c r="AK44" s="61">
        <v>0</v>
      </c>
      <c r="AL44" s="61">
        <v>0</v>
      </c>
      <c r="AM44" s="61">
        <v>0</v>
      </c>
      <c r="AN44" s="61">
        <v>0</v>
      </c>
      <c r="AO44" s="61">
        <v>0</v>
      </c>
      <c r="AP44" s="62">
        <v>0</v>
      </c>
      <c r="AQ44" s="60">
        <v>0</v>
      </c>
      <c r="AR44" s="61">
        <v>0</v>
      </c>
      <c r="AS44" s="61">
        <v>0</v>
      </c>
      <c r="AT44" s="61">
        <v>0</v>
      </c>
      <c r="AU44" s="61">
        <v>0</v>
      </c>
      <c r="AV44" s="61">
        <v>0</v>
      </c>
      <c r="AW44" s="61">
        <v>0</v>
      </c>
      <c r="AX44" s="61">
        <v>0</v>
      </c>
      <c r="AY44" s="61">
        <v>0</v>
      </c>
      <c r="AZ44" s="61">
        <v>0</v>
      </c>
      <c r="BA44" s="61">
        <v>0</v>
      </c>
      <c r="BB44" s="61">
        <v>0</v>
      </c>
      <c r="BC44" s="61">
        <v>0</v>
      </c>
      <c r="BD44" s="61">
        <v>0</v>
      </c>
      <c r="BE44" s="61">
        <v>0</v>
      </c>
      <c r="BF44" s="61">
        <v>0</v>
      </c>
      <c r="BG44" s="61">
        <v>0</v>
      </c>
      <c r="BH44" s="61">
        <v>0</v>
      </c>
      <c r="BI44" s="61">
        <v>0</v>
      </c>
      <c r="BJ44" s="61">
        <v>0</v>
      </c>
      <c r="BK44" s="61">
        <v>0</v>
      </c>
      <c r="BL44" s="61">
        <v>0</v>
      </c>
      <c r="BM44" s="61">
        <v>0</v>
      </c>
      <c r="BN44" s="61">
        <v>0</v>
      </c>
      <c r="BO44" s="61">
        <v>0</v>
      </c>
      <c r="BP44" s="61">
        <v>0</v>
      </c>
      <c r="BQ44" s="61">
        <v>0</v>
      </c>
      <c r="BR44" s="61">
        <v>0</v>
      </c>
      <c r="BS44" s="61">
        <v>0</v>
      </c>
      <c r="BT44" s="61">
        <v>0</v>
      </c>
      <c r="BU44" s="61">
        <v>0</v>
      </c>
      <c r="BV44" s="61">
        <v>0</v>
      </c>
      <c r="BW44" s="61">
        <v>0</v>
      </c>
      <c r="BX44" s="61">
        <v>0</v>
      </c>
      <c r="BY44" s="61">
        <v>0</v>
      </c>
      <c r="BZ44" s="61">
        <v>0</v>
      </c>
      <c r="CA44" s="61">
        <v>0</v>
      </c>
      <c r="CB44" s="61">
        <v>0</v>
      </c>
      <c r="CC44" s="61">
        <v>0</v>
      </c>
      <c r="CD44" s="62">
        <v>0</v>
      </c>
      <c r="CE44" s="60">
        <v>1.2216689065098763E-3</v>
      </c>
      <c r="CF44" s="61">
        <v>0</v>
      </c>
      <c r="CG44" s="61">
        <v>3.3006396144628525E-2</v>
      </c>
      <c r="CH44" s="61">
        <v>1.576247438788414E-2</v>
      </c>
      <c r="CI44" s="61">
        <v>5.026024766266346E-3</v>
      </c>
      <c r="CJ44" s="61">
        <v>2.3323236033320427E-2</v>
      </c>
      <c r="CK44" s="61">
        <v>9.8444684408605099E-4</v>
      </c>
      <c r="CL44" s="61">
        <v>2.6549499481916428E-2</v>
      </c>
      <c r="CM44" s="61">
        <v>9.5754535868763924E-3</v>
      </c>
      <c r="CN44" s="61">
        <v>3.2505847048014402E-3</v>
      </c>
      <c r="CO44" s="61">
        <v>1.0587181895971298E-3</v>
      </c>
      <c r="CP44" s="61">
        <v>8.8115758262574673E-4</v>
      </c>
      <c r="CQ44" s="61">
        <v>6.5735762473195791E-4</v>
      </c>
      <c r="CR44" s="61">
        <v>0</v>
      </c>
      <c r="CS44" s="61">
        <v>3.7659849971532822E-2</v>
      </c>
      <c r="CT44" s="61">
        <v>2.9802755452692509E-3</v>
      </c>
      <c r="CU44" s="61">
        <v>1.1290981201454997E-3</v>
      </c>
      <c r="CV44" s="61">
        <v>2.5270129553973675E-3</v>
      </c>
      <c r="CW44" s="61">
        <v>2.1727383136749268E-3</v>
      </c>
      <c r="CX44" s="61">
        <v>4.6487711369991302E-3</v>
      </c>
      <c r="CY44" s="61">
        <v>2.981080673635006E-3</v>
      </c>
      <c r="CZ44" s="61">
        <v>4.7041208745213225E-5</v>
      </c>
      <c r="DA44" s="61">
        <v>3.8610943011008203E-4</v>
      </c>
      <c r="DB44" s="61">
        <v>1.2851480860263109E-3</v>
      </c>
      <c r="DC44" s="61">
        <v>2.555685059633106E-4</v>
      </c>
      <c r="DD44" s="61">
        <v>0</v>
      </c>
      <c r="DE44" s="61">
        <v>1.6912969294935465E-4</v>
      </c>
      <c r="DF44" s="61">
        <v>0</v>
      </c>
      <c r="DG44" s="61">
        <v>8.7607913883402944E-5</v>
      </c>
      <c r="DH44" s="61">
        <v>3.8620689883828163E-4</v>
      </c>
      <c r="DI44" s="61">
        <v>0</v>
      </c>
      <c r="DJ44" s="61">
        <v>1.2493625035858713E-5</v>
      </c>
      <c r="DK44" s="61">
        <v>0</v>
      </c>
      <c r="DL44" s="61">
        <v>6.117246113717556E-3</v>
      </c>
      <c r="DM44" s="61">
        <v>3.361949697136879E-3</v>
      </c>
      <c r="DN44" s="61">
        <v>0</v>
      </c>
      <c r="DO44" s="61">
        <v>1.0580741800367832E-2</v>
      </c>
      <c r="DP44" s="61">
        <v>1.2436044402420521E-2</v>
      </c>
      <c r="DQ44" s="61">
        <v>6.5270010381937027E-3</v>
      </c>
      <c r="DR44" s="62">
        <v>1.6539387702941895</v>
      </c>
      <c r="DS44" s="60">
        <v>0.48436668515205383</v>
      </c>
      <c r="DT44" s="61">
        <v>3.9146400988101959E-2</v>
      </c>
      <c r="DU44" s="61">
        <v>2.7523748874664307</v>
      </c>
      <c r="DV44" s="61">
        <v>2.8567327186465263E-2</v>
      </c>
      <c r="DW44" s="61">
        <v>0.37853187322616577</v>
      </c>
      <c r="DX44" s="61">
        <v>1.6977022886276245</v>
      </c>
      <c r="DY44" s="61">
        <v>1.7274927347898483E-2</v>
      </c>
      <c r="DZ44" s="61">
        <v>1.8485273122787476</v>
      </c>
      <c r="EA44" s="61">
        <v>0.15704090893268585</v>
      </c>
      <c r="EB44" s="61">
        <v>0</v>
      </c>
      <c r="EC44" s="61">
        <v>0.60964250564575195</v>
      </c>
      <c r="ED44" s="61">
        <v>3.5051979124546051E-2</v>
      </c>
      <c r="EE44" s="61">
        <v>8.3329863846302032E-2</v>
      </c>
      <c r="EF44" s="61">
        <v>0.31038498878479004</v>
      </c>
      <c r="EG44" s="61">
        <v>2.3474884033203125</v>
      </c>
      <c r="EH44" s="61">
        <v>0.94838863611221313</v>
      </c>
      <c r="EI44" s="61">
        <v>2.8877859115600586</v>
      </c>
      <c r="EJ44" s="61">
        <v>3.1617116928100586</v>
      </c>
      <c r="EK44" s="61">
        <v>2.8471686840057373</v>
      </c>
      <c r="EL44" s="61">
        <v>3.7843270301818848</v>
      </c>
      <c r="EM44" s="61">
        <v>0.18861271440982819</v>
      </c>
      <c r="EN44" s="61">
        <v>1.7339483499526978</v>
      </c>
      <c r="EO44" s="61">
        <v>0.54069679975509644</v>
      </c>
      <c r="EP44" s="61">
        <v>1.1647065877914429</v>
      </c>
      <c r="EQ44" s="61">
        <v>11.169062614440918</v>
      </c>
      <c r="ER44" s="61">
        <v>2.3578643798828125</v>
      </c>
      <c r="ES44" s="61">
        <v>5.922945499420166</v>
      </c>
      <c r="ET44" s="61">
        <v>0.9375309944152832</v>
      </c>
      <c r="EU44" s="61">
        <v>12.63565731048584</v>
      </c>
      <c r="EV44" s="61">
        <v>0.91830623149871826</v>
      </c>
      <c r="EW44" s="61">
        <v>1.4025664329528809</v>
      </c>
      <c r="EX44" s="61">
        <v>2.3716320991516113</v>
      </c>
      <c r="EY44" s="61">
        <v>0.10685459524393082</v>
      </c>
      <c r="EZ44" s="61">
        <v>1.2454025447368622E-2</v>
      </c>
      <c r="FA44" s="61">
        <v>7.5617320835590363E-3</v>
      </c>
      <c r="FB44" s="61">
        <v>1.3814778327941895</v>
      </c>
      <c r="FC44" s="61">
        <v>0.14852835237979889</v>
      </c>
      <c r="FD44" s="61">
        <v>2.063244104385376</v>
      </c>
      <c r="FE44" s="61">
        <v>1.9596601724624634</v>
      </c>
      <c r="FF44" s="62">
        <v>14.535239219665527</v>
      </c>
      <c r="FG44" s="60">
        <v>0</v>
      </c>
      <c r="FH44" s="61">
        <v>0</v>
      </c>
      <c r="FI44" s="61">
        <v>0</v>
      </c>
      <c r="FJ44" s="61">
        <v>0</v>
      </c>
      <c r="FK44" s="61">
        <v>0</v>
      </c>
      <c r="FL44" s="61">
        <v>0</v>
      </c>
      <c r="FM44" s="61">
        <v>0</v>
      </c>
      <c r="FN44" s="61">
        <v>0</v>
      </c>
      <c r="FO44" s="61">
        <v>0</v>
      </c>
      <c r="FP44" s="61">
        <v>0</v>
      </c>
      <c r="FQ44" s="61">
        <v>0</v>
      </c>
      <c r="FR44" s="61">
        <v>0</v>
      </c>
      <c r="FS44" s="61">
        <v>0</v>
      </c>
      <c r="FT44" s="61">
        <v>0</v>
      </c>
      <c r="FU44" s="61">
        <v>0</v>
      </c>
      <c r="FV44" s="61">
        <v>0</v>
      </c>
      <c r="FW44" s="61">
        <v>0</v>
      </c>
      <c r="FX44" s="61">
        <v>0</v>
      </c>
      <c r="FY44" s="61">
        <v>0</v>
      </c>
      <c r="FZ44" s="61">
        <v>0</v>
      </c>
      <c r="GA44" s="61">
        <v>0</v>
      </c>
      <c r="GB44" s="61">
        <v>0</v>
      </c>
      <c r="GC44" s="61">
        <v>0</v>
      </c>
      <c r="GD44" s="61">
        <v>0</v>
      </c>
      <c r="GE44" s="61">
        <v>0</v>
      </c>
      <c r="GF44" s="61">
        <v>0</v>
      </c>
      <c r="GG44" s="61">
        <v>0</v>
      </c>
      <c r="GH44" s="61">
        <v>0</v>
      </c>
      <c r="GI44" s="61">
        <v>0</v>
      </c>
      <c r="GJ44" s="61">
        <v>0</v>
      </c>
      <c r="GK44" s="61">
        <v>0</v>
      </c>
      <c r="GL44" s="61">
        <v>0</v>
      </c>
      <c r="GM44" s="61">
        <v>0</v>
      </c>
      <c r="GN44" s="61">
        <v>0</v>
      </c>
      <c r="GO44" s="61">
        <v>0</v>
      </c>
      <c r="GP44" s="61">
        <v>0</v>
      </c>
      <c r="GQ44" s="61">
        <v>0</v>
      </c>
      <c r="GR44" s="61">
        <v>0</v>
      </c>
      <c r="GS44" s="61">
        <v>0</v>
      </c>
      <c r="GT44" s="62">
        <v>0</v>
      </c>
      <c r="GU44" s="60">
        <v>0</v>
      </c>
      <c r="GV44" s="61">
        <v>0</v>
      </c>
      <c r="GW44" s="61">
        <v>0</v>
      </c>
      <c r="GX44" s="61">
        <v>0</v>
      </c>
      <c r="GY44" s="61">
        <v>0</v>
      </c>
      <c r="GZ44" s="61">
        <v>0</v>
      </c>
      <c r="HA44" s="61">
        <v>0</v>
      </c>
      <c r="HB44" s="61">
        <v>0</v>
      </c>
      <c r="HC44" s="61">
        <v>0</v>
      </c>
      <c r="HD44" s="61">
        <v>0</v>
      </c>
      <c r="HE44" s="61">
        <v>0</v>
      </c>
      <c r="HF44" s="61">
        <v>0</v>
      </c>
      <c r="HG44" s="61">
        <v>0</v>
      </c>
      <c r="HH44" s="61">
        <v>0</v>
      </c>
      <c r="HI44" s="61">
        <v>0</v>
      </c>
      <c r="HJ44" s="61">
        <v>0</v>
      </c>
      <c r="HK44" s="61">
        <v>0</v>
      </c>
      <c r="HL44" s="61">
        <v>0</v>
      </c>
      <c r="HM44" s="61">
        <v>0</v>
      </c>
      <c r="HN44" s="61">
        <v>0</v>
      </c>
      <c r="HO44" s="61">
        <v>0</v>
      </c>
      <c r="HP44" s="61">
        <v>0</v>
      </c>
      <c r="HQ44" s="61">
        <v>0</v>
      </c>
      <c r="HR44" s="61">
        <v>0</v>
      </c>
      <c r="HS44" s="61">
        <v>0</v>
      </c>
      <c r="HT44" s="61">
        <v>0</v>
      </c>
      <c r="HU44" s="61">
        <v>0</v>
      </c>
      <c r="HV44" s="61">
        <v>0</v>
      </c>
      <c r="HW44" s="61">
        <v>0</v>
      </c>
      <c r="HX44" s="61">
        <v>0</v>
      </c>
      <c r="HY44" s="61">
        <v>0</v>
      </c>
      <c r="HZ44" s="61">
        <v>0</v>
      </c>
      <c r="IA44" s="61">
        <v>0</v>
      </c>
      <c r="IB44" s="61">
        <v>0</v>
      </c>
      <c r="IC44" s="61">
        <v>0</v>
      </c>
      <c r="ID44" s="61">
        <v>0</v>
      </c>
      <c r="IE44" s="61">
        <v>0</v>
      </c>
      <c r="IF44" s="61">
        <v>0</v>
      </c>
      <c r="IG44" s="61">
        <v>0</v>
      </c>
      <c r="IH44" s="62">
        <v>0</v>
      </c>
      <c r="II44" s="60">
        <v>0.32658872008323669</v>
      </c>
      <c r="IJ44" s="61">
        <v>1.842012070119381E-2</v>
      </c>
      <c r="IK44" s="61">
        <v>0.11567836254835129</v>
      </c>
      <c r="IL44" s="61">
        <v>0.73146295547485352</v>
      </c>
      <c r="IM44" s="61">
        <v>5.9558390639722347E-3</v>
      </c>
      <c r="IN44" s="61">
        <v>1.8849924206733704E-2</v>
      </c>
      <c r="IO44" s="61">
        <v>3.0147597193717957E-2</v>
      </c>
      <c r="IP44" s="61">
        <v>8.0618731677532196E-2</v>
      </c>
      <c r="IQ44" s="61">
        <v>3.7515643984079361E-2</v>
      </c>
      <c r="IR44" s="61">
        <v>1.9034123979508877E-3</v>
      </c>
      <c r="IS44" s="61">
        <v>4.9058921635150909E-2</v>
      </c>
      <c r="IT44" s="61">
        <v>2.2533947601914406E-2</v>
      </c>
      <c r="IU44" s="61">
        <v>2.2718149702996016E-3</v>
      </c>
      <c r="IV44" s="61">
        <v>7.3680485365912318E-4</v>
      </c>
      <c r="IW44" s="61">
        <v>0.11709056049585342</v>
      </c>
      <c r="IX44" s="61">
        <v>3.6901641637086868E-2</v>
      </c>
      <c r="IY44" s="61">
        <v>1.2587081640958786E-2</v>
      </c>
      <c r="IZ44" s="61">
        <v>7.8960917890071869E-2</v>
      </c>
      <c r="JA44" s="61">
        <v>0.10137207061052322</v>
      </c>
      <c r="JB44" s="61">
        <v>4.9427323043346405E-2</v>
      </c>
      <c r="JC44" s="61">
        <v>4.678710550069809E-2</v>
      </c>
      <c r="JD44" s="61">
        <v>5.6856770068407059E-2</v>
      </c>
      <c r="JE44" s="61">
        <v>8.6942970752716064E-2</v>
      </c>
      <c r="JF44" s="61">
        <v>7.969772070646286E-2</v>
      </c>
      <c r="JG44" s="61">
        <v>4.298028361517936E-4</v>
      </c>
      <c r="JH44" s="61">
        <v>2.0262133330106735E-3</v>
      </c>
      <c r="JI44" s="61">
        <v>2.5174163281917572E-2</v>
      </c>
      <c r="JJ44" s="61">
        <v>0</v>
      </c>
      <c r="JK44" s="61">
        <v>2.1490140352398157E-3</v>
      </c>
      <c r="JL44" s="61">
        <v>2.2411145269870758E-2</v>
      </c>
      <c r="JM44" s="61">
        <v>0</v>
      </c>
      <c r="JN44" s="61">
        <v>6.9382456131279469E-3</v>
      </c>
      <c r="JO44" s="61">
        <v>1.1297673918306828E-2</v>
      </c>
      <c r="JP44" s="61">
        <v>2.6524975895881653E-2</v>
      </c>
      <c r="JQ44" s="61">
        <v>0.34893849492073059</v>
      </c>
      <c r="JR44" s="61">
        <v>0.7535671591758728</v>
      </c>
      <c r="JS44" s="61">
        <v>0.30387058854103088</v>
      </c>
      <c r="JT44" s="61">
        <v>9.1056793928146362E-2</v>
      </c>
      <c r="JU44" s="61">
        <v>0.60055732727050781</v>
      </c>
      <c r="JV44" s="62">
        <v>1.8384509086608887</v>
      </c>
      <c r="JW44" s="60">
        <v>0</v>
      </c>
      <c r="JX44" s="61">
        <v>0</v>
      </c>
      <c r="JY44" s="61">
        <v>0</v>
      </c>
      <c r="JZ44" s="61">
        <v>3.8989023778412957E-6</v>
      </c>
      <c r="KA44" s="61">
        <v>8.4217535331845284E-3</v>
      </c>
      <c r="KB44" s="61">
        <v>3.3191321417689323E-3</v>
      </c>
      <c r="KC44" s="61">
        <v>9.2875340487807989E-4</v>
      </c>
      <c r="KD44" s="61">
        <v>4.8378217034041882E-3</v>
      </c>
      <c r="KE44" s="61">
        <v>1.8077624263241887E-3</v>
      </c>
      <c r="KF44" s="61">
        <v>7.2575981903355569E-5</v>
      </c>
      <c r="KG44" s="61">
        <v>3.1919972971081734E-3</v>
      </c>
      <c r="KH44" s="61">
        <v>1.8178099999204278E-3</v>
      </c>
      <c r="KI44" s="61">
        <v>2.666594460606575E-3</v>
      </c>
      <c r="KJ44" s="61">
        <v>5.4833589820191264E-4</v>
      </c>
      <c r="KK44" s="61">
        <v>2.4339610245078802E-3</v>
      </c>
      <c r="KL44" s="61">
        <v>4.590423486661166E-6</v>
      </c>
      <c r="KM44" s="61">
        <v>2.8575863689184189E-3</v>
      </c>
      <c r="KN44" s="61">
        <v>1.5874204691499472E-3</v>
      </c>
      <c r="KO44" s="61">
        <v>9.26780398003757E-4</v>
      </c>
      <c r="KP44" s="61">
        <v>1.5947123756632209E-4</v>
      </c>
      <c r="KQ44" s="61">
        <v>4.8745542881079018E-4</v>
      </c>
      <c r="KR44" s="61">
        <v>1.3202616537455469E-4</v>
      </c>
      <c r="KS44" s="61">
        <v>2.6805311790667474E-4</v>
      </c>
      <c r="KT44" s="61">
        <v>6.1749562155455351E-4</v>
      </c>
      <c r="KU44" s="61">
        <v>1.727700000628829E-4</v>
      </c>
      <c r="KV44" s="61">
        <v>1.0765589831862599E-4</v>
      </c>
      <c r="KW44" s="61">
        <v>1.8091683159582317E-4</v>
      </c>
      <c r="KX44" s="61">
        <v>2.3330903786700219E-6</v>
      </c>
      <c r="KY44" s="61">
        <v>1.3627298176288605E-4</v>
      </c>
      <c r="KZ44" s="61">
        <v>1.2021730071865022E-4</v>
      </c>
      <c r="LA44" s="61">
        <v>0</v>
      </c>
      <c r="LB44" s="61">
        <v>6.1178419855423272E-5</v>
      </c>
      <c r="LC44" s="61">
        <v>1.7049681628122926E-3</v>
      </c>
      <c r="LD44" s="61">
        <v>6.3639245927333832E-3</v>
      </c>
      <c r="LE44" s="61">
        <v>3.5680686778505333E-6</v>
      </c>
      <c r="LF44" s="61">
        <v>4.6831477433443069E-2</v>
      </c>
      <c r="LG44" s="61">
        <v>5.8773700147867203E-2</v>
      </c>
      <c r="LH44" s="61">
        <v>1.5030337497591972E-2</v>
      </c>
      <c r="LI44" s="61">
        <v>1.3203828129917383E-3</v>
      </c>
      <c r="LJ44" s="62">
        <v>0.17563098669052124</v>
      </c>
      <c r="LK44" s="63">
        <v>0</v>
      </c>
      <c r="LL44" s="63">
        <v>0</v>
      </c>
      <c r="LM44" s="63">
        <v>0</v>
      </c>
      <c r="LN44" s="63">
        <v>0</v>
      </c>
      <c r="LO44" s="63">
        <v>0</v>
      </c>
      <c r="LP44" s="63">
        <v>0</v>
      </c>
      <c r="LQ44" s="63">
        <v>0</v>
      </c>
      <c r="LR44" s="63">
        <v>0</v>
      </c>
      <c r="LS44" s="63">
        <v>0</v>
      </c>
      <c r="LT44" s="63">
        <v>0</v>
      </c>
      <c r="LU44" s="63">
        <v>0</v>
      </c>
      <c r="LV44" s="63">
        <v>0</v>
      </c>
      <c r="LW44" s="63">
        <v>0</v>
      </c>
      <c r="LX44" s="63">
        <v>0</v>
      </c>
      <c r="LY44" s="63">
        <v>0</v>
      </c>
      <c r="LZ44" s="63">
        <v>0</v>
      </c>
      <c r="MA44" s="63">
        <v>0</v>
      </c>
      <c r="MB44" s="63">
        <v>0</v>
      </c>
      <c r="MC44" s="63">
        <v>0</v>
      </c>
      <c r="MD44" s="63">
        <v>0</v>
      </c>
      <c r="ME44" s="63">
        <v>0</v>
      </c>
      <c r="MF44" s="63">
        <v>0</v>
      </c>
      <c r="MG44" s="63">
        <v>0</v>
      </c>
      <c r="MH44" s="63">
        <v>0</v>
      </c>
      <c r="MI44" s="63">
        <v>0</v>
      </c>
      <c r="MJ44" s="63">
        <v>0</v>
      </c>
      <c r="MK44" s="63">
        <v>0</v>
      </c>
      <c r="ML44" s="63">
        <v>0</v>
      </c>
      <c r="MM44" s="63">
        <v>0</v>
      </c>
      <c r="MN44" s="63">
        <v>0</v>
      </c>
      <c r="MO44" s="63">
        <v>0</v>
      </c>
      <c r="MP44" s="63">
        <v>0</v>
      </c>
      <c r="MQ44" s="63">
        <v>0</v>
      </c>
      <c r="MR44" s="63">
        <v>0</v>
      </c>
      <c r="MS44" s="63">
        <v>0</v>
      </c>
      <c r="MT44" s="63">
        <v>0</v>
      </c>
      <c r="MU44" s="63">
        <v>0</v>
      </c>
      <c r="MV44" s="63">
        <v>0</v>
      </c>
      <c r="MW44" s="63">
        <v>0</v>
      </c>
      <c r="MX44" s="63">
        <v>0</v>
      </c>
    </row>
    <row r="45" spans="2:362">
      <c r="AQ45" s="38"/>
      <c r="AR45" s="38"/>
      <c r="AS45" s="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AC43"/>
  <sheetViews>
    <sheetView tabSelected="1" workbookViewId="0">
      <selection activeCell="A4" sqref="A4:A43"/>
    </sheetView>
  </sheetViews>
  <sheetFormatPr defaultColWidth="11.42578125" defaultRowHeight="15"/>
  <cols>
    <col min="1" max="1" width="23.28515625" customWidth="1"/>
  </cols>
  <sheetData>
    <row r="2" spans="1:29" ht="34.5">
      <c r="B2" s="48" t="s">
        <v>107</v>
      </c>
      <c r="C2" s="48" t="s">
        <v>108</v>
      </c>
      <c r="D2" s="48" t="s">
        <v>107</v>
      </c>
      <c r="E2" s="48" t="s">
        <v>108</v>
      </c>
      <c r="F2" s="48" t="s">
        <v>107</v>
      </c>
      <c r="G2" s="48" t="s">
        <v>108</v>
      </c>
      <c r="H2" s="48" t="s">
        <v>107</v>
      </c>
      <c r="I2" s="48" t="s">
        <v>108</v>
      </c>
      <c r="J2" s="48" t="s">
        <v>107</v>
      </c>
      <c r="K2" s="48" t="s">
        <v>108</v>
      </c>
      <c r="L2" s="48" t="s">
        <v>107</v>
      </c>
      <c r="M2" s="48" t="s">
        <v>108</v>
      </c>
      <c r="N2" s="48" t="s">
        <v>107</v>
      </c>
      <c r="O2" s="48" t="s">
        <v>108</v>
      </c>
      <c r="P2" s="48" t="s">
        <v>107</v>
      </c>
      <c r="Q2" s="48" t="s">
        <v>108</v>
      </c>
      <c r="R2" s="48" t="s">
        <v>107</v>
      </c>
      <c r="S2" s="48" t="s">
        <v>108</v>
      </c>
      <c r="T2" s="49" t="s">
        <v>112</v>
      </c>
      <c r="U2" s="49" t="s">
        <v>113</v>
      </c>
      <c r="V2" s="49" t="s">
        <v>114</v>
      </c>
      <c r="W2" s="49" t="s">
        <v>109</v>
      </c>
      <c r="X2" s="49" t="s">
        <v>110</v>
      </c>
      <c r="Y2" s="49" t="s">
        <v>115</v>
      </c>
      <c r="Z2" s="49" t="s">
        <v>116</v>
      </c>
      <c r="AA2" s="49" t="s">
        <v>117</v>
      </c>
      <c r="AB2" s="49" t="s">
        <v>118</v>
      </c>
      <c r="AC2" s="49" t="s">
        <v>111</v>
      </c>
    </row>
    <row r="3" spans="1:29">
      <c r="B3" s="48" t="s">
        <v>58</v>
      </c>
      <c r="C3" s="48" t="s">
        <v>58</v>
      </c>
      <c r="D3" s="48" t="s">
        <v>59</v>
      </c>
      <c r="E3" s="48" t="s">
        <v>59</v>
      </c>
      <c r="F3" s="48" t="s">
        <v>60</v>
      </c>
      <c r="G3" s="48" t="s">
        <v>60</v>
      </c>
      <c r="H3" s="48" t="s">
        <v>61</v>
      </c>
      <c r="I3" s="48" t="s">
        <v>61</v>
      </c>
      <c r="J3" s="48" t="s">
        <v>62</v>
      </c>
      <c r="K3" s="48" t="s">
        <v>62</v>
      </c>
      <c r="L3" s="48" t="s">
        <v>63</v>
      </c>
      <c r="M3" s="48" t="s">
        <v>63</v>
      </c>
      <c r="N3" s="48" t="s">
        <v>64</v>
      </c>
      <c r="O3" s="48" t="s">
        <v>64</v>
      </c>
      <c r="P3" s="48" t="s">
        <v>65</v>
      </c>
      <c r="Q3" s="48" t="s">
        <v>65</v>
      </c>
      <c r="R3" s="48" t="s">
        <v>66</v>
      </c>
      <c r="S3" s="48" t="s">
        <v>66</v>
      </c>
      <c r="T3" s="49"/>
      <c r="U3" s="49"/>
      <c r="V3" s="49"/>
      <c r="W3" s="49"/>
      <c r="X3" s="49"/>
      <c r="Y3" s="49"/>
      <c r="Z3" s="49"/>
      <c r="AA3" s="49"/>
      <c r="AB3" s="49"/>
      <c r="AC3" s="49"/>
    </row>
    <row r="4" spans="1:29">
      <c r="A4" s="29" t="s">
        <v>13</v>
      </c>
      <c r="B4">
        <v>17.426628112792969</v>
      </c>
      <c r="C4">
        <v>0</v>
      </c>
      <c r="D4">
        <v>1.4782498590648174E-2</v>
      </c>
      <c r="E4">
        <v>0</v>
      </c>
      <c r="F4">
        <v>3.9520010352134705E-2</v>
      </c>
      <c r="G4">
        <v>0</v>
      </c>
      <c r="H4">
        <v>29.891763687133789</v>
      </c>
      <c r="I4">
        <v>0</v>
      </c>
      <c r="J4">
        <v>19.979787826538086</v>
      </c>
      <c r="K4">
        <v>0</v>
      </c>
      <c r="L4">
        <v>3.0312784947454929E-3</v>
      </c>
      <c r="M4">
        <v>0</v>
      </c>
      <c r="N4">
        <v>0.82644432783126831</v>
      </c>
      <c r="O4">
        <v>0</v>
      </c>
      <c r="P4">
        <v>0.47237518429756165</v>
      </c>
      <c r="Q4">
        <v>0</v>
      </c>
      <c r="R4">
        <v>0.25650599598884583</v>
      </c>
      <c r="S4">
        <v>0</v>
      </c>
      <c r="T4">
        <v>6.4671425819396973</v>
      </c>
      <c r="U4">
        <v>4.4806604385375977</v>
      </c>
      <c r="V4">
        <v>1.2905224561691284</v>
      </c>
      <c r="W4">
        <v>8.6908740997314453</v>
      </c>
      <c r="X4">
        <v>516.18353271484375</v>
      </c>
      <c r="Y4">
        <v>11.362167358398438</v>
      </c>
      <c r="Z4">
        <v>558.828369140625</v>
      </c>
      <c r="AA4">
        <v>1.2501187324523926</v>
      </c>
      <c r="AB4">
        <v>42.081253051757813</v>
      </c>
      <c r="AC4">
        <v>343.79299926757812</v>
      </c>
    </row>
    <row r="5" spans="1:29">
      <c r="A5" s="3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7.0120822638273239E-3</v>
      </c>
      <c r="I5">
        <v>0</v>
      </c>
      <c r="J5">
        <v>3.8445708751678467</v>
      </c>
      <c r="K5">
        <v>0</v>
      </c>
      <c r="L5">
        <v>0</v>
      </c>
      <c r="M5">
        <v>0</v>
      </c>
      <c r="N5">
        <v>2.5916018486022949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23.943271636962891</v>
      </c>
      <c r="Y5">
        <v>0</v>
      </c>
      <c r="Z5">
        <v>2.505002498626709</v>
      </c>
      <c r="AA5">
        <v>1.9674754270226913E-8</v>
      </c>
      <c r="AB5">
        <v>0.78681564331054688</v>
      </c>
      <c r="AC5">
        <v>7.3800414800643921E-2</v>
      </c>
    </row>
    <row r="6" spans="1:29">
      <c r="A6" s="3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653.52325439453125</v>
      </c>
      <c r="V6">
        <v>30.125436782836914</v>
      </c>
      <c r="W6">
        <v>0</v>
      </c>
      <c r="X6">
        <v>3756.368896484375</v>
      </c>
      <c r="Y6">
        <v>29.199329376220703</v>
      </c>
      <c r="Z6">
        <v>3.2684206962585449</v>
      </c>
      <c r="AA6">
        <v>0</v>
      </c>
      <c r="AB6">
        <v>0</v>
      </c>
      <c r="AC6">
        <v>46.192180633544922</v>
      </c>
    </row>
    <row r="7" spans="1:29">
      <c r="A7" s="3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2.5483188892394537E-8</v>
      </c>
      <c r="U7">
        <v>8.4943962974648457E-9</v>
      </c>
      <c r="V7">
        <v>0</v>
      </c>
      <c r="W7">
        <v>0</v>
      </c>
      <c r="X7">
        <v>6.8098388612270355E-2</v>
      </c>
      <c r="Y7">
        <v>0</v>
      </c>
      <c r="Z7">
        <v>2.1915542447459302E-7</v>
      </c>
      <c r="AA7">
        <v>2.7703622356057167E-2</v>
      </c>
      <c r="AB7">
        <v>0.14352132380008698</v>
      </c>
      <c r="AC7">
        <v>0.10615584254264832</v>
      </c>
    </row>
    <row r="8" spans="1:29">
      <c r="A8" s="3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0.5320056676864624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7.1696527302265167E-2</v>
      </c>
      <c r="U8">
        <v>0</v>
      </c>
      <c r="V8">
        <v>0</v>
      </c>
      <c r="W8">
        <v>0</v>
      </c>
      <c r="X8">
        <v>4.1471481323242188E-2</v>
      </c>
      <c r="Y8">
        <v>0</v>
      </c>
      <c r="Z8">
        <v>0.3998374342918396</v>
      </c>
      <c r="AA8">
        <v>2.1425226703286171E-2</v>
      </c>
      <c r="AB8">
        <v>0.26700267195701599</v>
      </c>
      <c r="AC8">
        <v>0</v>
      </c>
    </row>
    <row r="9" spans="1:29">
      <c r="A9" s="31" t="s">
        <v>18</v>
      </c>
      <c r="B9">
        <v>0.40102723240852356</v>
      </c>
      <c r="C9">
        <v>0</v>
      </c>
      <c r="D9">
        <v>1.0043022632598877</v>
      </c>
      <c r="E9">
        <v>0</v>
      </c>
      <c r="F9">
        <v>0</v>
      </c>
      <c r="G9">
        <v>0</v>
      </c>
      <c r="H9">
        <v>6.2188185751438141E-2</v>
      </c>
      <c r="I9">
        <v>0</v>
      </c>
      <c r="J9">
        <v>45.86492919921875</v>
      </c>
      <c r="K9">
        <v>0</v>
      </c>
      <c r="L9">
        <v>0</v>
      </c>
      <c r="M9">
        <v>0</v>
      </c>
      <c r="N9">
        <v>0.45699414610862732</v>
      </c>
      <c r="O9">
        <v>0</v>
      </c>
      <c r="P9">
        <v>0</v>
      </c>
      <c r="Q9">
        <v>0</v>
      </c>
      <c r="R9">
        <v>1.4415249824523926</v>
      </c>
      <c r="S9">
        <v>0</v>
      </c>
      <c r="T9">
        <v>0.2388196587562561</v>
      </c>
      <c r="U9">
        <v>0</v>
      </c>
      <c r="V9">
        <v>0</v>
      </c>
      <c r="W9">
        <v>0</v>
      </c>
      <c r="X9">
        <v>3.0189380645751953</v>
      </c>
      <c r="Y9">
        <v>1.2434847462827747E-7</v>
      </c>
      <c r="Z9">
        <v>1.6806089878082275</v>
      </c>
      <c r="AA9">
        <v>0</v>
      </c>
      <c r="AB9">
        <v>0.11975095421075821</v>
      </c>
      <c r="AC9">
        <v>7.326042652130127E-2</v>
      </c>
    </row>
    <row r="10" spans="1:29">
      <c r="A10" s="31" t="s">
        <v>19</v>
      </c>
      <c r="B10">
        <v>1.4915112257003784</v>
      </c>
      <c r="C10">
        <v>0</v>
      </c>
      <c r="D10">
        <v>5.1466116905212402</v>
      </c>
      <c r="E10">
        <v>0</v>
      </c>
      <c r="F10">
        <v>0.61896294355392456</v>
      </c>
      <c r="G10">
        <v>0</v>
      </c>
      <c r="H10">
        <v>0.38930231332778931</v>
      </c>
      <c r="I10">
        <v>0</v>
      </c>
      <c r="J10">
        <v>17.081907272338867</v>
      </c>
      <c r="K10">
        <v>0</v>
      </c>
      <c r="L10">
        <v>0</v>
      </c>
      <c r="M10">
        <v>0</v>
      </c>
      <c r="N10">
        <v>23.760494232177734</v>
      </c>
      <c r="O10">
        <v>0</v>
      </c>
      <c r="P10">
        <v>0</v>
      </c>
      <c r="Q10">
        <v>0</v>
      </c>
      <c r="R10">
        <v>2.0668098926544189</v>
      </c>
      <c r="S10">
        <v>0</v>
      </c>
      <c r="T10">
        <v>5.7140932083129883</v>
      </c>
      <c r="U10">
        <v>6.2895164489746094</v>
      </c>
      <c r="V10">
        <v>0.64017409086227417</v>
      </c>
      <c r="W10">
        <v>1.7965166568756104</v>
      </c>
      <c r="X10">
        <v>24.701713562011719</v>
      </c>
      <c r="Y10">
        <v>1.7925354242324829</v>
      </c>
      <c r="Z10">
        <v>41.683120727539063</v>
      </c>
      <c r="AA10">
        <v>0</v>
      </c>
      <c r="AB10">
        <v>0.5373496413230896</v>
      </c>
      <c r="AC10">
        <v>7.5700101852416992</v>
      </c>
    </row>
    <row r="11" spans="1:29">
      <c r="A11" s="31" t="s">
        <v>20</v>
      </c>
      <c r="B11">
        <v>19.318603515625</v>
      </c>
      <c r="C11">
        <v>0</v>
      </c>
      <c r="D11">
        <v>5.2255487442016602</v>
      </c>
      <c r="E11">
        <v>0</v>
      </c>
      <c r="F11">
        <v>0.69851136207580566</v>
      </c>
      <c r="G11">
        <v>0</v>
      </c>
      <c r="H11">
        <v>25.525049209594727</v>
      </c>
      <c r="I11">
        <v>0</v>
      </c>
      <c r="J11">
        <v>69.842681884765625</v>
      </c>
      <c r="K11">
        <v>0</v>
      </c>
      <c r="L11">
        <v>0.43580740690231323</v>
      </c>
      <c r="M11">
        <v>0</v>
      </c>
      <c r="N11">
        <v>14.152376174926758</v>
      </c>
      <c r="O11">
        <v>0</v>
      </c>
      <c r="P11">
        <v>2.4704837799072266</v>
      </c>
      <c r="Q11">
        <v>0</v>
      </c>
      <c r="R11">
        <v>34.868785858154297</v>
      </c>
      <c r="S11">
        <v>0</v>
      </c>
      <c r="T11">
        <v>36.148483276367188</v>
      </c>
      <c r="U11">
        <v>12.659928321838379</v>
      </c>
      <c r="V11">
        <v>1.987067699432373</v>
      </c>
      <c r="W11">
        <v>3.4264523983001709</v>
      </c>
      <c r="X11">
        <v>483.05908203125</v>
      </c>
      <c r="Y11">
        <v>13.733839988708496</v>
      </c>
      <c r="Z11">
        <v>691.28961181640625</v>
      </c>
      <c r="AA11">
        <v>0.26007136702537537</v>
      </c>
      <c r="AB11">
        <v>33.996513366699219</v>
      </c>
      <c r="AC11">
        <v>41.366954803466797</v>
      </c>
    </row>
    <row r="12" spans="1:29">
      <c r="A12" s="31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0.178914874792099</v>
      </c>
      <c r="I12">
        <v>0</v>
      </c>
      <c r="J12">
        <v>5.5420489311218262</v>
      </c>
      <c r="K12">
        <v>0</v>
      </c>
      <c r="L12">
        <v>0</v>
      </c>
      <c r="M12">
        <v>0</v>
      </c>
      <c r="N12">
        <v>1.4406332969665527</v>
      </c>
      <c r="O12">
        <v>0</v>
      </c>
      <c r="P12">
        <v>0</v>
      </c>
      <c r="Q12">
        <v>0</v>
      </c>
      <c r="R12">
        <v>9.486766904592514E-2</v>
      </c>
      <c r="S12">
        <v>0</v>
      </c>
      <c r="T12">
        <v>0</v>
      </c>
      <c r="U12">
        <v>5.0124205648899078E-2</v>
      </c>
      <c r="V12">
        <v>0</v>
      </c>
      <c r="W12">
        <v>0.20348316431045532</v>
      </c>
      <c r="X12">
        <v>2.2528245449066162</v>
      </c>
      <c r="Y12">
        <v>0</v>
      </c>
      <c r="Z12">
        <v>2.0450382232666016</v>
      </c>
      <c r="AA12">
        <v>0</v>
      </c>
      <c r="AB12">
        <v>2.2514928132295609E-2</v>
      </c>
      <c r="AC12">
        <v>2.0418846979737282E-2</v>
      </c>
    </row>
    <row r="13" spans="1:29">
      <c r="A13" s="31" t="s">
        <v>22</v>
      </c>
      <c r="B13">
        <v>0</v>
      </c>
      <c r="C13">
        <v>0</v>
      </c>
      <c r="D13">
        <v>3.1207458960125223E-5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7.7394492109306157E-5</v>
      </c>
      <c r="Y13">
        <v>0</v>
      </c>
      <c r="Z13">
        <v>6.0049386024475098</v>
      </c>
      <c r="AA13">
        <v>0</v>
      </c>
      <c r="AB13">
        <v>0</v>
      </c>
      <c r="AC13">
        <v>1.3342747688293457</v>
      </c>
    </row>
    <row r="14" spans="1:29">
      <c r="A14" s="31" t="s">
        <v>1</v>
      </c>
      <c r="B14">
        <v>5.4717663675546646E-2</v>
      </c>
      <c r="C14">
        <v>0</v>
      </c>
      <c r="D14">
        <v>3.8377370685338974E-2</v>
      </c>
      <c r="E14">
        <v>0</v>
      </c>
      <c r="F14">
        <v>0.33755344152450562</v>
      </c>
      <c r="G14">
        <v>0</v>
      </c>
      <c r="H14">
        <v>0.49985843896865845</v>
      </c>
      <c r="I14">
        <v>0</v>
      </c>
      <c r="J14">
        <v>8.2869358062744141</v>
      </c>
      <c r="K14">
        <v>0</v>
      </c>
      <c r="L14">
        <v>0</v>
      </c>
      <c r="M14">
        <v>0</v>
      </c>
      <c r="N14">
        <v>0.94982874393463135</v>
      </c>
      <c r="O14">
        <v>0</v>
      </c>
      <c r="P14">
        <v>0</v>
      </c>
      <c r="Q14">
        <v>0</v>
      </c>
      <c r="R14">
        <v>1.4761099815368652</v>
      </c>
      <c r="S14">
        <v>0</v>
      </c>
      <c r="T14">
        <v>1.4290424585342407</v>
      </c>
      <c r="U14">
        <v>1.1696586608886719</v>
      </c>
      <c r="V14">
        <v>1.2216363529660157E-6</v>
      </c>
      <c r="W14">
        <v>2.1070364862680435E-2</v>
      </c>
      <c r="X14">
        <v>5.8708310127258301</v>
      </c>
      <c r="Y14">
        <v>2.7751004323363304E-2</v>
      </c>
      <c r="Z14">
        <v>2.7630844116210938</v>
      </c>
      <c r="AA14">
        <v>0</v>
      </c>
      <c r="AB14">
        <v>6.9222267029545037E-7</v>
      </c>
      <c r="AC14">
        <v>0.65319591760635376</v>
      </c>
    </row>
    <row r="15" spans="1:29">
      <c r="A15" s="31" t="s">
        <v>23</v>
      </c>
      <c r="B15">
        <v>4.9685239791870117E-2</v>
      </c>
      <c r="C15">
        <v>0</v>
      </c>
      <c r="D15">
        <v>0.12444418668746948</v>
      </c>
      <c r="E15">
        <v>0</v>
      </c>
      <c r="F15">
        <v>0.23590655624866486</v>
      </c>
      <c r="G15">
        <v>0</v>
      </c>
      <c r="H15">
        <v>0.9239838719367981</v>
      </c>
      <c r="I15">
        <v>0</v>
      </c>
      <c r="J15">
        <v>1.3494733572006226</v>
      </c>
      <c r="K15">
        <v>0</v>
      </c>
      <c r="L15">
        <v>0</v>
      </c>
      <c r="M15">
        <v>0</v>
      </c>
      <c r="N15">
        <v>0.93838417530059814</v>
      </c>
      <c r="O15">
        <v>0</v>
      </c>
      <c r="P15">
        <v>1.143293920904398E-3</v>
      </c>
      <c r="Q15">
        <v>0</v>
      </c>
      <c r="R15">
        <v>0.91280359029769897</v>
      </c>
      <c r="S15">
        <v>0</v>
      </c>
      <c r="T15">
        <v>1.1199856996536255</v>
      </c>
      <c r="U15">
        <v>1.2323234081268311</v>
      </c>
      <c r="V15">
        <v>8.0338409170508385E-3</v>
      </c>
      <c r="W15">
        <v>5.7479492388665676E-3</v>
      </c>
      <c r="X15">
        <v>14.578217506408691</v>
      </c>
      <c r="Y15">
        <v>0.44133758544921875</v>
      </c>
      <c r="Z15">
        <v>6.1143198013305664</v>
      </c>
      <c r="AA15">
        <v>2.0533133298158646E-2</v>
      </c>
      <c r="AB15">
        <v>0.40995976328849792</v>
      </c>
      <c r="AC15">
        <v>0.30084359645843506</v>
      </c>
    </row>
    <row r="16" spans="1:29">
      <c r="A16" s="31" t="s">
        <v>24</v>
      </c>
      <c r="B16">
        <v>3.5008639542866149E-7</v>
      </c>
      <c r="C16">
        <v>0</v>
      </c>
      <c r="D16">
        <v>9.2792413397546625E-7</v>
      </c>
      <c r="E16">
        <v>0</v>
      </c>
      <c r="F16">
        <v>0</v>
      </c>
      <c r="G16">
        <v>0</v>
      </c>
      <c r="H16">
        <v>3.0941929668188095E-2</v>
      </c>
      <c r="I16">
        <v>0</v>
      </c>
      <c r="J16">
        <v>22.492971420288086</v>
      </c>
      <c r="K16">
        <v>0</v>
      </c>
      <c r="L16">
        <v>0</v>
      </c>
      <c r="M16">
        <v>0</v>
      </c>
      <c r="N16">
        <v>3.8732008934020996</v>
      </c>
      <c r="O16">
        <v>0</v>
      </c>
      <c r="P16">
        <v>0</v>
      </c>
      <c r="Q16">
        <v>0</v>
      </c>
      <c r="R16">
        <v>2.59352196007967E-2</v>
      </c>
      <c r="S16">
        <v>0</v>
      </c>
      <c r="T16">
        <v>0.8783000111579895</v>
      </c>
      <c r="U16">
        <v>0.29655498266220093</v>
      </c>
      <c r="V16">
        <v>8.5678165778517723E-3</v>
      </c>
      <c r="W16">
        <v>1.0997138133461704E-6</v>
      </c>
      <c r="X16">
        <v>1.5587245225906372</v>
      </c>
      <c r="Y16">
        <v>3.3741758670657873E-3</v>
      </c>
      <c r="Z16">
        <v>1.3181610107421875</v>
      </c>
      <c r="AA16">
        <v>0</v>
      </c>
      <c r="AB16">
        <v>6.5332113763361122E-7</v>
      </c>
      <c r="AC16">
        <v>2.4041485041379929E-2</v>
      </c>
    </row>
    <row r="17" spans="1:29">
      <c r="A17" s="31" t="s">
        <v>25</v>
      </c>
      <c r="B17">
        <v>1.0626949098480054E-8</v>
      </c>
      <c r="C17">
        <v>0</v>
      </c>
      <c r="D17">
        <v>2.8043339739269868E-7</v>
      </c>
      <c r="E17">
        <v>0</v>
      </c>
      <c r="F17">
        <v>0</v>
      </c>
      <c r="G17">
        <v>0</v>
      </c>
      <c r="H17">
        <v>4.6806479804217815E-3</v>
      </c>
      <c r="I17">
        <v>0</v>
      </c>
      <c r="J17">
        <v>6.9992062635719776E-3</v>
      </c>
      <c r="K17">
        <v>0</v>
      </c>
      <c r="L17">
        <v>0</v>
      </c>
      <c r="M17">
        <v>0</v>
      </c>
      <c r="N17">
        <v>3.0036182142794132E-3</v>
      </c>
      <c r="O17">
        <v>0</v>
      </c>
      <c r="P17">
        <v>0</v>
      </c>
      <c r="Q17">
        <v>0</v>
      </c>
      <c r="R17">
        <v>9.0453047305345535E-3</v>
      </c>
      <c r="S17">
        <v>0</v>
      </c>
      <c r="T17">
        <v>11.205783843994141</v>
      </c>
      <c r="U17">
        <v>2.2958476543426514</v>
      </c>
      <c r="V17">
        <v>4.6930257230997086E-2</v>
      </c>
      <c r="W17">
        <v>0.68352240324020386</v>
      </c>
      <c r="X17">
        <v>51.647945404052734</v>
      </c>
      <c r="Y17">
        <v>0.6179661750793457</v>
      </c>
      <c r="Z17">
        <v>16.385229110717773</v>
      </c>
      <c r="AA17">
        <v>1.1871047019958496</v>
      </c>
      <c r="AB17">
        <v>1.1248077154159546</v>
      </c>
      <c r="AC17">
        <v>9.388859748840332</v>
      </c>
    </row>
    <row r="18" spans="1:29">
      <c r="A18" s="31" t="s">
        <v>26</v>
      </c>
      <c r="B18">
        <v>0.12441623210906982</v>
      </c>
      <c r="C18">
        <v>0</v>
      </c>
      <c r="D18">
        <v>3.2142000350177113E-7</v>
      </c>
      <c r="E18">
        <v>0</v>
      </c>
      <c r="F18">
        <v>0.36157006025314331</v>
      </c>
      <c r="G18">
        <v>0</v>
      </c>
      <c r="H18">
        <v>0.20195154845714569</v>
      </c>
      <c r="I18">
        <v>0</v>
      </c>
      <c r="J18">
        <v>3.9297356605529785</v>
      </c>
      <c r="K18">
        <v>0</v>
      </c>
      <c r="L18">
        <v>6.6868630237877369E-3</v>
      </c>
      <c r="M18">
        <v>0</v>
      </c>
      <c r="N18">
        <v>2.9743783473968506</v>
      </c>
      <c r="O18">
        <v>0</v>
      </c>
      <c r="P18">
        <v>2.3387132678180933E-3</v>
      </c>
      <c r="Q18">
        <v>0</v>
      </c>
      <c r="R18">
        <v>0.86010301113128662</v>
      </c>
      <c r="S18">
        <v>0</v>
      </c>
      <c r="T18">
        <v>0.52905309200286865</v>
      </c>
      <c r="U18">
        <v>1.3649353981018066</v>
      </c>
      <c r="V18">
        <v>0.13049010932445526</v>
      </c>
      <c r="W18">
        <v>0.11642545461654663</v>
      </c>
      <c r="X18">
        <v>1.5743136405944824</v>
      </c>
      <c r="Y18">
        <v>5.8756014332175255E-3</v>
      </c>
      <c r="Z18">
        <v>0.24095568060874939</v>
      </c>
      <c r="AA18">
        <v>0</v>
      </c>
      <c r="AB18">
        <v>9.8988812169409357E-7</v>
      </c>
      <c r="AC18">
        <v>0.96069830656051636</v>
      </c>
    </row>
    <row r="19" spans="1:29">
      <c r="A19" s="31" t="s">
        <v>27</v>
      </c>
      <c r="B19">
        <v>2.2933406289666891E-3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0.86622744798660278</v>
      </c>
      <c r="K19">
        <v>0</v>
      </c>
      <c r="L19">
        <v>0</v>
      </c>
      <c r="M19">
        <v>0</v>
      </c>
      <c r="N19">
        <v>0.31428545713424683</v>
      </c>
      <c r="O19">
        <v>0</v>
      </c>
      <c r="P19">
        <v>0</v>
      </c>
      <c r="Q19">
        <v>0</v>
      </c>
      <c r="R19">
        <v>2.555477200075984E-3</v>
      </c>
      <c r="S19">
        <v>0</v>
      </c>
      <c r="T19">
        <v>7.424840759995277E-7</v>
      </c>
      <c r="U19">
        <v>904.6549072265625</v>
      </c>
      <c r="V19">
        <v>0</v>
      </c>
      <c r="W19">
        <v>1.6153280739672482E-6</v>
      </c>
      <c r="X19">
        <v>96.290237426757813</v>
      </c>
      <c r="Y19">
        <v>0</v>
      </c>
      <c r="Z19">
        <v>0</v>
      </c>
      <c r="AA19">
        <v>0</v>
      </c>
      <c r="AB19">
        <v>0</v>
      </c>
      <c r="AC19">
        <v>1.0098418220877647E-2</v>
      </c>
    </row>
    <row r="20" spans="1:29">
      <c r="A20" s="31" t="s">
        <v>28</v>
      </c>
      <c r="B20">
        <v>3.6935297487161733E-8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2.1578609943389893E-2</v>
      </c>
      <c r="U20">
        <v>7.6140336692333221E-2</v>
      </c>
      <c r="V20">
        <v>0</v>
      </c>
      <c r="W20">
        <v>4.7443538904190063E-2</v>
      </c>
      <c r="X20">
        <v>27.734169006347656</v>
      </c>
      <c r="Y20">
        <v>0</v>
      </c>
      <c r="Z20">
        <v>4.8432905226945877E-2</v>
      </c>
      <c r="AA20">
        <v>3.4380028955638409E-3</v>
      </c>
      <c r="AB20">
        <v>0.28349608182907104</v>
      </c>
      <c r="AC20">
        <v>2.7524948120117188E-2</v>
      </c>
    </row>
    <row r="21" spans="1:29">
      <c r="A21" s="31" t="s">
        <v>29</v>
      </c>
      <c r="B21">
        <v>0.14016062021255493</v>
      </c>
      <c r="C21">
        <v>0</v>
      </c>
      <c r="D21">
        <v>4.5572534203529358E-2</v>
      </c>
      <c r="E21">
        <v>0</v>
      </c>
      <c r="F21">
        <v>8.708471804857254E-2</v>
      </c>
      <c r="G21">
        <v>0</v>
      </c>
      <c r="H21">
        <v>8.6510986089706421E-2</v>
      </c>
      <c r="I21">
        <v>0</v>
      </c>
      <c r="J21">
        <v>6.7394232749938965</v>
      </c>
      <c r="K21">
        <v>0</v>
      </c>
      <c r="L21">
        <v>1.1190766468644142E-2</v>
      </c>
      <c r="M21">
        <v>0</v>
      </c>
      <c r="N21">
        <v>13.842855453491211</v>
      </c>
      <c r="O21">
        <v>0</v>
      </c>
      <c r="P21">
        <v>1.9428413361310959E-2</v>
      </c>
      <c r="Q21">
        <v>0</v>
      </c>
      <c r="R21">
        <v>0.49161159992218018</v>
      </c>
      <c r="S21">
        <v>0</v>
      </c>
      <c r="T21">
        <v>0.6321297287940979</v>
      </c>
      <c r="U21">
        <v>1.5158202648162842</v>
      </c>
      <c r="V21">
        <v>4.8065587878227234E-2</v>
      </c>
      <c r="W21">
        <v>0.52739852666854858</v>
      </c>
      <c r="X21">
        <v>0.64753246307373047</v>
      </c>
      <c r="Y21">
        <v>4.9612395969234058E-7</v>
      </c>
      <c r="Z21">
        <v>1.3552111387252808</v>
      </c>
      <c r="AA21">
        <v>0</v>
      </c>
      <c r="AB21">
        <v>2.5357037782669067E-2</v>
      </c>
      <c r="AC21">
        <v>0.67144578695297241</v>
      </c>
    </row>
    <row r="22" spans="1:29">
      <c r="A22" s="31" t="s">
        <v>30</v>
      </c>
      <c r="B22">
        <v>9.3022193759679794E-3</v>
      </c>
      <c r="C22">
        <v>0</v>
      </c>
      <c r="D22">
        <v>4.9471535682678223</v>
      </c>
      <c r="E22">
        <v>0</v>
      </c>
      <c r="F22">
        <v>7.3741108179092407E-2</v>
      </c>
      <c r="G22">
        <v>0</v>
      </c>
      <c r="H22">
        <v>0.4407375156879425</v>
      </c>
      <c r="I22">
        <v>0</v>
      </c>
      <c r="J22">
        <v>7.2028555870056152</v>
      </c>
      <c r="K22">
        <v>0</v>
      </c>
      <c r="L22">
        <v>5.4620575159788132E-2</v>
      </c>
      <c r="M22">
        <v>0</v>
      </c>
      <c r="N22">
        <v>4.5102057456970215</v>
      </c>
      <c r="O22">
        <v>0</v>
      </c>
      <c r="P22">
        <v>6.2042240053415298E-2</v>
      </c>
      <c r="Q22">
        <v>0</v>
      </c>
      <c r="R22">
        <v>3.2921202182769775</v>
      </c>
      <c r="S22">
        <v>0</v>
      </c>
      <c r="T22">
        <v>8.312801830470562E-3</v>
      </c>
      <c r="U22">
        <v>6.1492233276367188</v>
      </c>
      <c r="V22">
        <v>8.1200294196605682E-2</v>
      </c>
      <c r="W22">
        <v>0.97542339563369751</v>
      </c>
      <c r="X22">
        <v>0.28425073623657227</v>
      </c>
      <c r="Y22">
        <v>2.5263147354125977</v>
      </c>
      <c r="Z22">
        <v>1.0406870394945145E-2</v>
      </c>
      <c r="AA22">
        <v>0</v>
      </c>
      <c r="AB22">
        <v>0</v>
      </c>
      <c r="AC22">
        <v>0.23843875527381897</v>
      </c>
    </row>
    <row r="23" spans="1:29">
      <c r="A23" s="31" t="s">
        <v>31</v>
      </c>
      <c r="B23">
        <v>1.70097965747118E-2</v>
      </c>
      <c r="C23">
        <v>0</v>
      </c>
      <c r="D23">
        <v>1.9075178769867307E-8</v>
      </c>
      <c r="E23">
        <v>0</v>
      </c>
      <c r="F23">
        <v>4.7306441701948643E-3</v>
      </c>
      <c r="G23">
        <v>0</v>
      </c>
      <c r="H23">
        <v>1.002443116158247E-2</v>
      </c>
      <c r="I23">
        <v>0</v>
      </c>
      <c r="J23">
        <v>5.274418830871582</v>
      </c>
      <c r="K23">
        <v>0</v>
      </c>
      <c r="L23">
        <v>0</v>
      </c>
      <c r="M23">
        <v>0</v>
      </c>
      <c r="N23">
        <v>0.84766018390655518</v>
      </c>
      <c r="O23">
        <v>0</v>
      </c>
      <c r="P23">
        <v>0</v>
      </c>
      <c r="Q23">
        <v>0</v>
      </c>
      <c r="R23">
        <v>2.9739562422037125E-2</v>
      </c>
      <c r="S23">
        <v>0</v>
      </c>
      <c r="T23">
        <v>0.60794371366500854</v>
      </c>
      <c r="U23">
        <v>7.0652475357055664</v>
      </c>
      <c r="V23">
        <v>4.0952466428279877E-2</v>
      </c>
      <c r="W23">
        <v>0.55270743370056152</v>
      </c>
      <c r="X23">
        <v>3.2605204582214355</v>
      </c>
      <c r="Y23">
        <v>4.8690959811210632E-3</v>
      </c>
      <c r="Z23">
        <v>0.19402678310871124</v>
      </c>
      <c r="AA23">
        <v>0.68371236324310303</v>
      </c>
      <c r="AB23">
        <v>3.4657076001167297E-2</v>
      </c>
      <c r="AC23">
        <v>1.4653838872909546</v>
      </c>
    </row>
    <row r="24" spans="1:29">
      <c r="A24" s="31" t="s">
        <v>32</v>
      </c>
      <c r="B24">
        <v>5.1151566207408905E-2</v>
      </c>
      <c r="C24">
        <v>0</v>
      </c>
      <c r="D24">
        <v>0</v>
      </c>
      <c r="E24">
        <v>0</v>
      </c>
      <c r="F24">
        <v>5.355412895369227E-7</v>
      </c>
      <c r="G24">
        <v>0</v>
      </c>
      <c r="H24">
        <v>7.9279065132141113E-2</v>
      </c>
      <c r="I24">
        <v>0</v>
      </c>
      <c r="J24">
        <v>0.18249472975730896</v>
      </c>
      <c r="K24">
        <v>0</v>
      </c>
      <c r="L24">
        <v>1.081961952149868E-2</v>
      </c>
      <c r="M24">
        <v>0</v>
      </c>
      <c r="N24">
        <v>0.39633136987686157</v>
      </c>
      <c r="O24">
        <v>0</v>
      </c>
      <c r="P24">
        <v>0</v>
      </c>
      <c r="Q24">
        <v>0</v>
      </c>
      <c r="R24">
        <v>0.26683995127677917</v>
      </c>
      <c r="S24">
        <v>0</v>
      </c>
      <c r="T24">
        <v>0.4943123459815979</v>
      </c>
      <c r="U24">
        <v>2.1585447788238525</v>
      </c>
      <c r="V24">
        <v>0.33234149217605591</v>
      </c>
      <c r="W24">
        <v>0.46612867712974548</v>
      </c>
      <c r="X24">
        <v>14.36524772644043</v>
      </c>
      <c r="Y24">
        <v>0.25811636447906494</v>
      </c>
      <c r="Z24">
        <v>0.58392071723937988</v>
      </c>
      <c r="AA24">
        <v>0</v>
      </c>
      <c r="AB24">
        <v>5.0961218774318695E-2</v>
      </c>
      <c r="AC24">
        <v>0.31513440608978271</v>
      </c>
    </row>
    <row r="25" spans="1:29">
      <c r="A25" s="31" t="s">
        <v>33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1.1942144632339478</v>
      </c>
      <c r="V25">
        <v>1.0729424953460693</v>
      </c>
      <c r="W25">
        <v>8.6858673021197319E-3</v>
      </c>
      <c r="X25">
        <v>5.740084171295166</v>
      </c>
      <c r="Y25">
        <v>0</v>
      </c>
      <c r="Z25">
        <v>0.42206084728240967</v>
      </c>
      <c r="AA25">
        <v>0.4285556972026825</v>
      </c>
      <c r="AB25">
        <v>0.34608763456344604</v>
      </c>
      <c r="AC25">
        <v>3.9800922870635986</v>
      </c>
    </row>
    <row r="26" spans="1:29">
      <c r="A26" s="31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0.13554413616657257</v>
      </c>
      <c r="U26">
        <v>0.23802115023136139</v>
      </c>
      <c r="V26">
        <v>0.56478017568588257</v>
      </c>
      <c r="W26">
        <v>7.5504682026803493E-3</v>
      </c>
      <c r="X26">
        <v>48.660068511962891</v>
      </c>
      <c r="Y26">
        <v>3.7635501474142075E-2</v>
      </c>
      <c r="Z26">
        <v>0.73114269971847534</v>
      </c>
      <c r="AA26">
        <v>7.4011349678039551</v>
      </c>
      <c r="AB26">
        <v>0.79382294416427612</v>
      </c>
      <c r="AC26">
        <v>34.689735412597656</v>
      </c>
    </row>
    <row r="27" spans="1:29">
      <c r="A27" s="31" t="s">
        <v>35</v>
      </c>
      <c r="B27">
        <v>0</v>
      </c>
      <c r="C27">
        <v>1.7993692308664322E-2</v>
      </c>
      <c r="D27">
        <v>0</v>
      </c>
      <c r="E27">
        <v>2.2405936306313379E-7</v>
      </c>
      <c r="F27">
        <v>0</v>
      </c>
      <c r="G27">
        <v>5.7887788861989975E-2</v>
      </c>
      <c r="H27">
        <v>1.3594370784630883E-7</v>
      </c>
      <c r="I27">
        <v>4.2350336909294128E-2</v>
      </c>
      <c r="J27">
        <v>4.2475447058677673E-2</v>
      </c>
      <c r="K27">
        <v>0.97146487236022949</v>
      </c>
      <c r="L27">
        <v>0</v>
      </c>
      <c r="M27">
        <v>0</v>
      </c>
      <c r="N27">
        <v>2.0239120349287987E-3</v>
      </c>
      <c r="O27">
        <v>1.5847975015640259</v>
      </c>
      <c r="P27">
        <v>0</v>
      </c>
      <c r="Q27">
        <v>0</v>
      </c>
      <c r="R27">
        <v>4.5988187193870544E-3</v>
      </c>
      <c r="S27">
        <v>9.2279287055134773E-3</v>
      </c>
      <c r="T27">
        <v>2.7714530006051064E-2</v>
      </c>
      <c r="U27">
        <v>0.69997882843017578</v>
      </c>
      <c r="V27">
        <v>0.1613733172416687</v>
      </c>
      <c r="W27">
        <v>5.6212078779935837E-2</v>
      </c>
      <c r="X27">
        <v>1.6166346073150635</v>
      </c>
      <c r="Y27">
        <v>2.3165924474596977E-2</v>
      </c>
      <c r="Z27">
        <v>7.5993448495864868E-2</v>
      </c>
      <c r="AA27">
        <v>4.5981291681528091E-2</v>
      </c>
      <c r="AB27">
        <v>1.6357729211449623E-2</v>
      </c>
      <c r="AC27">
        <v>7.1579121053218842E-2</v>
      </c>
    </row>
    <row r="28" spans="1:29">
      <c r="A28" s="31" t="s">
        <v>36</v>
      </c>
      <c r="B28">
        <v>0</v>
      </c>
      <c r="C28">
        <v>1.2779403924942017</v>
      </c>
      <c r="D28">
        <v>2.0796326793970366E-7</v>
      </c>
      <c r="E28">
        <v>0.13650161027908325</v>
      </c>
      <c r="F28">
        <v>1.8495559692382813E-2</v>
      </c>
      <c r="G28">
        <v>2.0363701041787863E-3</v>
      </c>
      <c r="H28">
        <v>6.2388984645167511E-8</v>
      </c>
      <c r="I28">
        <v>0.17882989346981049</v>
      </c>
      <c r="J28">
        <v>5.193993091583252</v>
      </c>
      <c r="K28">
        <v>7.3528194427490234</v>
      </c>
      <c r="L28">
        <v>0</v>
      </c>
      <c r="M28">
        <v>0</v>
      </c>
      <c r="N28">
        <v>8.4897985458374023</v>
      </c>
      <c r="O28">
        <v>3.1342518329620361</v>
      </c>
      <c r="P28">
        <v>1.5233309008181095E-2</v>
      </c>
      <c r="Q28">
        <v>3.5458721220493317E-2</v>
      </c>
      <c r="R28">
        <v>9.5190496444702148</v>
      </c>
      <c r="S28">
        <v>1.2337720394134521</v>
      </c>
      <c r="T28">
        <v>2.2379250526428223</v>
      </c>
      <c r="U28">
        <v>8.7686843872070312</v>
      </c>
      <c r="V28">
        <v>0.68751060962677002</v>
      </c>
      <c r="W28">
        <v>0.31053054332733154</v>
      </c>
      <c r="X28">
        <v>14.337940216064453</v>
      </c>
      <c r="Y28">
        <v>3.0164146423339844</v>
      </c>
      <c r="Z28">
        <v>2.203404426574707</v>
      </c>
      <c r="AA28">
        <v>1.3864219654351473E-3</v>
      </c>
      <c r="AB28">
        <v>1.1209222488105297E-2</v>
      </c>
      <c r="AC28">
        <v>1.2850208282470703</v>
      </c>
    </row>
    <row r="29" spans="1:29">
      <c r="A29" s="31" t="s">
        <v>37</v>
      </c>
      <c r="B29">
        <v>0</v>
      </c>
      <c r="C29">
        <v>6.3124694861471653E-3</v>
      </c>
      <c r="D29">
        <v>0</v>
      </c>
      <c r="E29">
        <v>3.9014487992972136E-3</v>
      </c>
      <c r="F29">
        <v>0</v>
      </c>
      <c r="G29">
        <v>2.4280357280304088E-8</v>
      </c>
      <c r="H29">
        <v>0</v>
      </c>
      <c r="I29">
        <v>1.9634464755654335E-2</v>
      </c>
      <c r="J29">
        <v>0</v>
      </c>
      <c r="K29">
        <v>1.823272742331028E-2</v>
      </c>
      <c r="L29">
        <v>0</v>
      </c>
      <c r="M29">
        <v>0</v>
      </c>
      <c r="N29">
        <v>0</v>
      </c>
      <c r="O29">
        <v>1.0057020001113415E-2</v>
      </c>
      <c r="P29">
        <v>0</v>
      </c>
      <c r="Q29">
        <v>3.7270347820594907E-4</v>
      </c>
      <c r="R29">
        <v>0</v>
      </c>
      <c r="S29">
        <v>4.0606673806905746E-2</v>
      </c>
      <c r="T29">
        <v>2.4489251896739006E-2</v>
      </c>
      <c r="U29">
        <v>4.5209217816591263E-2</v>
      </c>
      <c r="V29">
        <v>0</v>
      </c>
      <c r="W29">
        <v>0</v>
      </c>
      <c r="X29">
        <v>0.80242180824279785</v>
      </c>
      <c r="Y29">
        <v>5.341031402349472E-2</v>
      </c>
      <c r="Z29">
        <v>0.38694471120834351</v>
      </c>
      <c r="AA29">
        <v>1.5134756381485204E-7</v>
      </c>
      <c r="AB29">
        <v>0</v>
      </c>
      <c r="AC29">
        <v>6.1914914795124787E-7</v>
      </c>
    </row>
    <row r="30" spans="1:29">
      <c r="A30" s="31" t="s">
        <v>38</v>
      </c>
      <c r="B30">
        <v>0</v>
      </c>
      <c r="C30">
        <v>8.4053762257099152E-2</v>
      </c>
      <c r="D30">
        <v>0</v>
      </c>
      <c r="E30">
        <v>5.9823758900165558E-2</v>
      </c>
      <c r="F30">
        <v>0</v>
      </c>
      <c r="G30">
        <v>0</v>
      </c>
      <c r="H30">
        <v>3.8187061436474323E-3</v>
      </c>
      <c r="I30">
        <v>2.4663687217980623E-3</v>
      </c>
      <c r="J30">
        <v>0.69089281558990479</v>
      </c>
      <c r="K30">
        <v>3.1791620254516602</v>
      </c>
      <c r="L30">
        <v>0</v>
      </c>
      <c r="M30">
        <v>2.9557367042798433E-7</v>
      </c>
      <c r="N30">
        <v>3.4612786024808884E-2</v>
      </c>
      <c r="O30">
        <v>0.16028127074241638</v>
      </c>
      <c r="P30">
        <v>9.1135210823267698E-4</v>
      </c>
      <c r="Q30">
        <v>0</v>
      </c>
      <c r="R30">
        <v>0.90113818645477295</v>
      </c>
      <c r="S30">
        <v>8.0623531341552734</v>
      </c>
      <c r="T30">
        <v>6.0435809195041656E-2</v>
      </c>
      <c r="U30">
        <v>1.2131662368774414</v>
      </c>
      <c r="V30">
        <v>0.88360154628753662</v>
      </c>
      <c r="W30">
        <v>1.43663489818573</v>
      </c>
      <c r="X30">
        <v>16.569669723510742</v>
      </c>
      <c r="Y30">
        <v>2.8573879972100258E-2</v>
      </c>
      <c r="Z30">
        <v>0.15650135278701782</v>
      </c>
      <c r="AA30">
        <v>4.5690760016441345E-3</v>
      </c>
      <c r="AB30">
        <v>8.7978867813944817E-3</v>
      </c>
      <c r="AC30">
        <v>0.27374285459518433</v>
      </c>
    </row>
    <row r="31" spans="1:29">
      <c r="A31" s="31" t="s">
        <v>39</v>
      </c>
      <c r="B31">
        <v>5.677497386932373E-2</v>
      </c>
      <c r="C31">
        <v>7.986777275800705E-2</v>
      </c>
      <c r="D31">
        <v>2.8710188344120979E-3</v>
      </c>
      <c r="E31">
        <v>0</v>
      </c>
      <c r="F31">
        <v>1.1232270935579436E-7</v>
      </c>
      <c r="G31">
        <v>2.6229724753648043E-3</v>
      </c>
      <c r="H31">
        <v>9.0767825022339821E-3</v>
      </c>
      <c r="I31">
        <v>8.0524307577434229E-7</v>
      </c>
      <c r="J31">
        <v>0.73520016670227051</v>
      </c>
      <c r="K31">
        <v>5.02341128885746E-2</v>
      </c>
      <c r="L31">
        <v>3.8796025328338146E-3</v>
      </c>
      <c r="M31">
        <v>1.0362165880906105E-7</v>
      </c>
      <c r="N31">
        <v>3.7254418712109327E-3</v>
      </c>
      <c r="O31">
        <v>0.9610711932182312</v>
      </c>
      <c r="P31">
        <v>0</v>
      </c>
      <c r="Q31">
        <v>0</v>
      </c>
      <c r="R31">
        <v>4.2104318737983704E-2</v>
      </c>
      <c r="S31">
        <v>2.4906888008117676</v>
      </c>
      <c r="T31">
        <v>1.933101681061089E-3</v>
      </c>
      <c r="U31">
        <v>0.35151195526123047</v>
      </c>
      <c r="V31">
        <v>0</v>
      </c>
      <c r="W31">
        <v>0</v>
      </c>
      <c r="X31">
        <v>4.219059944152832</v>
      </c>
      <c r="Y31">
        <v>0.15325957536697388</v>
      </c>
      <c r="Z31">
        <v>0.12467990815639496</v>
      </c>
      <c r="AA31">
        <v>2.7664609253406525E-2</v>
      </c>
      <c r="AB31">
        <v>2.2514259815216064</v>
      </c>
      <c r="AC31">
        <v>8.4139823913574219E-2</v>
      </c>
    </row>
    <row r="32" spans="1:29">
      <c r="A32" s="31" t="s">
        <v>40</v>
      </c>
      <c r="B32">
        <v>0</v>
      </c>
      <c r="C32">
        <v>9.3788221478462219E-2</v>
      </c>
      <c r="D32">
        <v>0</v>
      </c>
      <c r="E32">
        <v>0.16672275960445404</v>
      </c>
      <c r="F32">
        <v>3.9852496236562729E-2</v>
      </c>
      <c r="G32">
        <v>3.9817575365304947E-2</v>
      </c>
      <c r="H32">
        <v>5.4229468560151872E-7</v>
      </c>
      <c r="I32">
        <v>2.7807395905256271E-2</v>
      </c>
      <c r="J32">
        <v>7.1498677134513855E-2</v>
      </c>
      <c r="K32">
        <v>2.5448024272918701</v>
      </c>
      <c r="L32">
        <v>0</v>
      </c>
      <c r="M32">
        <v>0</v>
      </c>
      <c r="N32">
        <v>2.2287490537564736E-6</v>
      </c>
      <c r="O32">
        <v>2.3162782192230225</v>
      </c>
      <c r="P32">
        <v>0</v>
      </c>
      <c r="Q32">
        <v>0</v>
      </c>
      <c r="R32">
        <v>0</v>
      </c>
      <c r="S32">
        <v>2.0622904300689697</v>
      </c>
      <c r="T32">
        <v>5.9479866176843643E-2</v>
      </c>
      <c r="U32">
        <v>0.32665923237800598</v>
      </c>
      <c r="V32">
        <v>0.10972007364034653</v>
      </c>
      <c r="W32">
        <v>5.7602375745773315E-3</v>
      </c>
      <c r="X32">
        <v>4.6465592384338379</v>
      </c>
      <c r="Y32">
        <v>3.3071760088205338E-2</v>
      </c>
      <c r="Z32">
        <v>1.0616964101791382</v>
      </c>
      <c r="AA32">
        <v>0</v>
      </c>
      <c r="AB32">
        <v>0</v>
      </c>
      <c r="AC32">
        <v>0.51454371213912964</v>
      </c>
    </row>
    <row r="33" spans="1:29">
      <c r="A33" s="31" t="s">
        <v>41</v>
      </c>
      <c r="B33">
        <v>0</v>
      </c>
      <c r="C33">
        <v>0</v>
      </c>
      <c r="D33">
        <v>0</v>
      </c>
      <c r="E33">
        <v>0.15553627908229828</v>
      </c>
      <c r="F33">
        <v>5.6514502502977848E-3</v>
      </c>
      <c r="G33">
        <v>5.6514502502977848E-3</v>
      </c>
      <c r="H33">
        <v>0</v>
      </c>
      <c r="I33">
        <v>0</v>
      </c>
      <c r="J33">
        <v>69.3768310546875</v>
      </c>
      <c r="K33">
        <v>178.08807373046875</v>
      </c>
      <c r="L33">
        <v>0</v>
      </c>
      <c r="M33">
        <v>0</v>
      </c>
      <c r="N33">
        <v>3.1396945132655674E-7</v>
      </c>
      <c r="O33">
        <v>0.3089253306388855</v>
      </c>
      <c r="P33">
        <v>0</v>
      </c>
      <c r="Q33">
        <v>0</v>
      </c>
      <c r="R33">
        <v>1.2362171411514282</v>
      </c>
      <c r="S33">
        <v>21.713815689086914</v>
      </c>
      <c r="T33">
        <v>4.3955731143796584E-7</v>
      </c>
      <c r="U33">
        <v>1.1093802750110626E-2</v>
      </c>
      <c r="V33">
        <v>0.17129547894001007</v>
      </c>
      <c r="W33">
        <v>7.3259548116766382E-7</v>
      </c>
      <c r="X33">
        <v>21.905521392822266</v>
      </c>
      <c r="Y33">
        <v>0.31072556972503662</v>
      </c>
      <c r="Z33">
        <v>6.7839540541172028E-2</v>
      </c>
      <c r="AA33">
        <v>0</v>
      </c>
      <c r="AB33">
        <v>4.8405725508928299E-2</v>
      </c>
      <c r="AC33">
        <v>3.1934151649475098</v>
      </c>
    </row>
    <row r="34" spans="1:29">
      <c r="A34" s="31" t="s">
        <v>42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1.844112753868103</v>
      </c>
      <c r="Y34">
        <v>0.37991923093795776</v>
      </c>
      <c r="Z34">
        <v>1.1914266906387638E-5</v>
      </c>
      <c r="AA34">
        <v>0</v>
      </c>
      <c r="AB34">
        <v>0</v>
      </c>
      <c r="AC34">
        <v>2.279515378177166E-2</v>
      </c>
    </row>
    <row r="35" spans="1:29">
      <c r="A35" s="31" t="s">
        <v>43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0.10431928932666779</v>
      </c>
      <c r="I35">
        <v>1.490029226988554E-2</v>
      </c>
      <c r="J35">
        <v>5.272024282021448E-6</v>
      </c>
      <c r="K35">
        <v>0</v>
      </c>
      <c r="L35">
        <v>0</v>
      </c>
      <c r="M35">
        <v>0</v>
      </c>
      <c r="N35">
        <v>0</v>
      </c>
      <c r="O35">
        <v>0.31603416800498962</v>
      </c>
      <c r="P35">
        <v>0</v>
      </c>
      <c r="Q35">
        <v>0</v>
      </c>
      <c r="R35">
        <v>0</v>
      </c>
      <c r="S35">
        <v>0</v>
      </c>
      <c r="T35">
        <v>0</v>
      </c>
      <c r="U35">
        <v>7.5704565048217773</v>
      </c>
      <c r="V35">
        <v>0</v>
      </c>
      <c r="W35">
        <v>0</v>
      </c>
      <c r="X35">
        <v>4.3617024421691895</v>
      </c>
      <c r="Y35">
        <v>0</v>
      </c>
      <c r="Z35">
        <v>0.12052393704652786</v>
      </c>
      <c r="AA35">
        <v>0</v>
      </c>
      <c r="AB35">
        <v>0</v>
      </c>
      <c r="AC35">
        <v>2.8730377721331024E-7</v>
      </c>
    </row>
    <row r="36" spans="1:29">
      <c r="A36" s="31" t="s">
        <v>44</v>
      </c>
      <c r="B36">
        <v>8.0968476831912994E-3</v>
      </c>
      <c r="C36">
        <v>1.2256328396631488E-8</v>
      </c>
      <c r="D36">
        <v>5.4025896824896336E-3</v>
      </c>
      <c r="E36">
        <v>0</v>
      </c>
      <c r="F36">
        <v>4.0512096136808395E-2</v>
      </c>
      <c r="G36">
        <v>4.314003512263298E-3</v>
      </c>
      <c r="H36">
        <v>0.20718462765216827</v>
      </c>
      <c r="I36">
        <v>1.1157548287883401E-3</v>
      </c>
      <c r="J36">
        <v>1.9767767190933228</v>
      </c>
      <c r="K36">
        <v>0.10020565241575241</v>
      </c>
      <c r="L36">
        <v>0</v>
      </c>
      <c r="M36">
        <v>0</v>
      </c>
      <c r="N36">
        <v>9.9169865250587463E-2</v>
      </c>
      <c r="O36">
        <v>3.4490655525587499E-4</v>
      </c>
      <c r="P36">
        <v>0</v>
      </c>
      <c r="Q36">
        <v>0</v>
      </c>
      <c r="R36">
        <v>0.40728849172592163</v>
      </c>
      <c r="S36">
        <v>1.6855236142873764E-2</v>
      </c>
      <c r="T36">
        <v>0.18569120764732361</v>
      </c>
      <c r="U36">
        <v>0.75955063104629517</v>
      </c>
      <c r="V36">
        <v>1.8814945360645652E-3</v>
      </c>
      <c r="W36">
        <v>4.7805413603782654E-2</v>
      </c>
      <c r="X36">
        <v>16.198122024536133</v>
      </c>
      <c r="Y36">
        <v>5.0356000661849976E-2</v>
      </c>
      <c r="Z36">
        <v>4.9933023452758789</v>
      </c>
      <c r="AA36">
        <v>0.87593156099319458</v>
      </c>
      <c r="AB36">
        <v>2.1378748416900635</v>
      </c>
      <c r="AC36">
        <v>4.0693035125732422</v>
      </c>
    </row>
    <row r="37" spans="1:29">
      <c r="A37" s="31" t="s">
        <v>45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>
      <c r="A38" s="31" t="s">
        <v>46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>
      <c r="A39" s="31" t="s">
        <v>47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>
      <c r="A40" s="31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>
      <c r="A41" s="31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>
      <c r="A42" s="31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>
      <c r="A43" s="44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O4"/>
  <sheetViews>
    <sheetView workbookViewId="0">
      <selection activeCell="B2" sqref="B2:AO4"/>
    </sheetView>
  </sheetViews>
  <sheetFormatPr defaultColWidth="11.42578125" defaultRowHeight="15"/>
  <cols>
    <col min="1" max="1" width="24.140625" bestFit="1" customWidth="1"/>
    <col min="2" max="41" width="25.42578125" customWidth="1"/>
  </cols>
  <sheetData>
    <row r="1" spans="1:41" ht="45.75" thickBot="1">
      <c r="B1" s="4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1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  <c r="R1" s="5" t="s">
        <v>28</v>
      </c>
      <c r="S1" s="5" t="s">
        <v>29</v>
      </c>
      <c r="T1" s="5" t="s">
        <v>30</v>
      </c>
      <c r="U1" s="5" t="s">
        <v>31</v>
      </c>
      <c r="V1" s="5" t="s">
        <v>32</v>
      </c>
      <c r="W1" s="5" t="s">
        <v>33</v>
      </c>
      <c r="X1" s="5" t="s">
        <v>34</v>
      </c>
      <c r="Y1" s="5" t="s">
        <v>35</v>
      </c>
      <c r="Z1" s="5" t="s">
        <v>36</v>
      </c>
      <c r="AA1" s="5" t="s">
        <v>37</v>
      </c>
      <c r="AB1" s="5" t="s">
        <v>38</v>
      </c>
      <c r="AC1" s="5" t="s">
        <v>39</v>
      </c>
      <c r="AD1" s="5" t="s">
        <v>40</v>
      </c>
      <c r="AE1" s="5" t="s">
        <v>41</v>
      </c>
      <c r="AF1" s="5" t="s">
        <v>42</v>
      </c>
      <c r="AG1" s="5" t="s">
        <v>43</v>
      </c>
      <c r="AH1" s="5" t="s">
        <v>44</v>
      </c>
      <c r="AI1" s="5" t="s">
        <v>45</v>
      </c>
      <c r="AJ1" s="5" t="s">
        <v>46</v>
      </c>
      <c r="AK1" s="5" t="s">
        <v>47</v>
      </c>
      <c r="AL1" s="5" t="s">
        <v>48</v>
      </c>
      <c r="AM1" s="5" t="s">
        <v>49</v>
      </c>
      <c r="AN1" s="5" t="s">
        <v>50</v>
      </c>
      <c r="AO1" s="6" t="s">
        <v>51</v>
      </c>
    </row>
    <row r="2" spans="1:41">
      <c r="A2" s="47" t="s">
        <v>52</v>
      </c>
      <c r="B2">
        <v>945.21417236328125</v>
      </c>
      <c r="C2">
        <v>119.46488189697266</v>
      </c>
      <c r="D2">
        <v>256.95562744140625</v>
      </c>
      <c r="E2">
        <v>33.407150268554688</v>
      </c>
      <c r="F2">
        <v>80.000839233398438</v>
      </c>
      <c r="G2">
        <v>75.565841674804687</v>
      </c>
      <c r="H2">
        <v>63.217586517333984</v>
      </c>
      <c r="I2">
        <v>273.64785766601562</v>
      </c>
      <c r="J2">
        <v>47.607357025146484</v>
      </c>
      <c r="K2">
        <v>7.6449246406555176</v>
      </c>
      <c r="L2">
        <v>67.447799682617188</v>
      </c>
      <c r="M2">
        <v>118.4989013671875</v>
      </c>
      <c r="N2">
        <v>30.122112274169922</v>
      </c>
      <c r="O2">
        <v>76.480400085449219</v>
      </c>
      <c r="P2">
        <v>169.04109191894531</v>
      </c>
      <c r="Q2">
        <v>110.90415191650391</v>
      </c>
      <c r="R2">
        <v>12.371417045593262</v>
      </c>
      <c r="S2">
        <v>102.86607360839844</v>
      </c>
      <c r="T2">
        <v>23.195343017578125</v>
      </c>
      <c r="U2">
        <v>79.872116088867188</v>
      </c>
      <c r="V2">
        <v>102.01117706298828</v>
      </c>
      <c r="W2">
        <v>19.821483612060547</v>
      </c>
      <c r="X2">
        <v>4.904329776763916</v>
      </c>
      <c r="Y2">
        <v>51.979480743408203</v>
      </c>
      <c r="Z2">
        <v>46.077018737792969</v>
      </c>
      <c r="AA2">
        <v>4.8532805442810059</v>
      </c>
      <c r="AB2">
        <v>24.003530502319336</v>
      </c>
      <c r="AC2">
        <v>8.3412361145019531</v>
      </c>
      <c r="AD2">
        <v>13.384577751159668</v>
      </c>
      <c r="AE2">
        <v>31.626901626586914</v>
      </c>
      <c r="AF2">
        <v>0.18427751958370209</v>
      </c>
      <c r="AG2">
        <v>0.5874173641204834</v>
      </c>
      <c r="AH2">
        <v>76.421737670898438</v>
      </c>
      <c r="AI2">
        <v>232.12222290039063</v>
      </c>
      <c r="AJ2">
        <v>539.97216796875</v>
      </c>
      <c r="AK2">
        <v>592.5740966796875</v>
      </c>
      <c r="AL2">
        <v>317.58071899414062</v>
      </c>
      <c r="AM2">
        <v>527.607666015625</v>
      </c>
      <c r="AN2">
        <v>857.66473388671875</v>
      </c>
      <c r="AO2">
        <v>7035.6904296875</v>
      </c>
    </row>
    <row r="3" spans="1:41">
      <c r="A3" s="47" t="s">
        <v>12</v>
      </c>
      <c r="B3">
        <v>2429.4990234375</v>
      </c>
      <c r="C3">
        <v>422.04183959960937</v>
      </c>
      <c r="D3">
        <v>3389.828369140625</v>
      </c>
      <c r="E3">
        <v>95.317001342773438</v>
      </c>
      <c r="F3">
        <v>176.67289733886719</v>
      </c>
      <c r="G3">
        <v>193.59220886230469</v>
      </c>
      <c r="H3">
        <v>142.93159484863281</v>
      </c>
      <c r="I3">
        <v>555.17529296875</v>
      </c>
      <c r="J3">
        <v>207.66355895996094</v>
      </c>
      <c r="K3">
        <v>0.81069707870483398</v>
      </c>
      <c r="L3">
        <v>116.68430328369141</v>
      </c>
      <c r="M3">
        <v>83.853103637695313</v>
      </c>
      <c r="N3">
        <v>38.200119018554688</v>
      </c>
      <c r="O3">
        <v>474.59725952148437</v>
      </c>
      <c r="P3">
        <v>170.538818359375</v>
      </c>
      <c r="Q3">
        <v>597.1480712890625</v>
      </c>
      <c r="R3">
        <v>18.526239395141602</v>
      </c>
      <c r="S3">
        <v>292.79339599609375</v>
      </c>
      <c r="T3">
        <v>45.519985198974609</v>
      </c>
      <c r="U3">
        <v>111.46304321289062</v>
      </c>
      <c r="V3">
        <v>347.78472900390625</v>
      </c>
      <c r="W3">
        <v>32.307632446289063</v>
      </c>
      <c r="X3">
        <v>38.04156494140625</v>
      </c>
      <c r="Y3">
        <v>52.668968200683594</v>
      </c>
      <c r="Z3">
        <v>78.639816284179687</v>
      </c>
      <c r="AA3">
        <v>8.7447090148925781</v>
      </c>
      <c r="AB3">
        <v>32.711284637451172</v>
      </c>
      <c r="AC3">
        <v>-0.20170167088508606</v>
      </c>
      <c r="AD3">
        <v>16.125057220458984</v>
      </c>
      <c r="AE3">
        <v>102.59523010253906</v>
      </c>
      <c r="AF3">
        <v>0.59778207540512085</v>
      </c>
      <c r="AG3">
        <v>1.9055366516113281</v>
      </c>
      <c r="AH3">
        <v>141.56881713867187</v>
      </c>
      <c r="AI3">
        <v>281.87777709960938</v>
      </c>
      <c r="AJ3">
        <v>2381.811767578125</v>
      </c>
      <c r="AK3">
        <v>2416.763427734375</v>
      </c>
      <c r="AL3">
        <v>829.242431640625</v>
      </c>
      <c r="AM3">
        <v>508.32540893554687</v>
      </c>
      <c r="AN3">
        <v>1634.621337890625</v>
      </c>
      <c r="AO3">
        <v>7327.67041015625</v>
      </c>
    </row>
    <row r="4" spans="1:41">
      <c r="A4" s="47" t="s">
        <v>53</v>
      </c>
      <c r="B4">
        <v>6.3242936134338379</v>
      </c>
      <c r="C4">
        <v>1.064513087272644</v>
      </c>
      <c r="D4">
        <v>1.0562102794647217</v>
      </c>
      <c r="E4">
        <v>0.44692853093147278</v>
      </c>
      <c r="F4">
        <v>0.68678724765777588</v>
      </c>
      <c r="G4">
        <v>1.6058697700500488</v>
      </c>
      <c r="H4">
        <v>2.082287073135376</v>
      </c>
      <c r="I4">
        <v>5.3837394714355469</v>
      </c>
      <c r="J4">
        <v>1.8604812622070312</v>
      </c>
      <c r="K4">
        <v>0.66937518119812012</v>
      </c>
      <c r="L4">
        <v>1.5008690357208252</v>
      </c>
      <c r="M4">
        <v>1.12098228931427</v>
      </c>
      <c r="N4">
        <v>0.38431382179260254</v>
      </c>
      <c r="O4">
        <v>1.9956221580505371</v>
      </c>
      <c r="P4">
        <v>0.98004996776580811</v>
      </c>
      <c r="Q4">
        <v>15.414347648620605</v>
      </c>
      <c r="R4">
        <v>0.22407247126102448</v>
      </c>
      <c r="S4">
        <v>1.2298691272735596</v>
      </c>
      <c r="T4">
        <v>0.17886379361152649</v>
      </c>
      <c r="U4">
        <v>1.5625190734863281</v>
      </c>
      <c r="V4">
        <v>1.6563123464584351</v>
      </c>
      <c r="W4">
        <v>0.4607522189617157</v>
      </c>
      <c r="X4">
        <v>8.433215320110321E-2</v>
      </c>
      <c r="Y4">
        <v>0.47250187397003174</v>
      </c>
      <c r="Z4">
        <v>0.5918961763381958</v>
      </c>
      <c r="AA4">
        <v>4.7027990221977234E-2</v>
      </c>
      <c r="AB4">
        <v>0.46213224530220032</v>
      </c>
      <c r="AC4">
        <v>0.57781833410263062</v>
      </c>
      <c r="AD4">
        <v>0.22986681759357452</v>
      </c>
      <c r="AE4">
        <v>1.2656662464141846</v>
      </c>
      <c r="AF4">
        <v>7.3745395056903362E-3</v>
      </c>
      <c r="AG4">
        <v>2.3507656529545784E-2</v>
      </c>
      <c r="AH4">
        <v>0.79293918609619141</v>
      </c>
      <c r="AI4">
        <v>0.80899417400360107</v>
      </c>
      <c r="AJ4">
        <v>1.7888001203536987</v>
      </c>
      <c r="AK4">
        <v>34.04638671875</v>
      </c>
      <c r="AL4">
        <v>2.7842724323272705</v>
      </c>
      <c r="AM4">
        <v>17.718755722045898</v>
      </c>
      <c r="AN4">
        <v>1.3055654764175415</v>
      </c>
      <c r="AO4">
        <v>27.857215881347656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Matriz 2005 USD</vt:lpstr>
      <vt:lpstr>Ui Importada por Socio</vt:lpstr>
      <vt:lpstr>Ui Importada a Rdm</vt:lpstr>
      <vt:lpstr>Ui Exportada por Socio </vt:lpstr>
      <vt:lpstr>Exportaciones DF y RdM</vt:lpstr>
      <vt:lpstr>VAB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MASTER8000</dc:creator>
  <cp:lastModifiedBy>user7</cp:lastModifiedBy>
  <dcterms:created xsi:type="dcterms:W3CDTF">2015-08-26T12:35:53Z</dcterms:created>
  <dcterms:modified xsi:type="dcterms:W3CDTF">2016-06-30T14:07:36Z</dcterms:modified>
</cp:coreProperties>
</file>