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105" activeTab="4"/>
  </bookViews>
  <sheets>
    <sheet name="Matriz 2005 USD" sheetId="1" r:id="rId1"/>
    <sheet name="Ui Importada por Socio" sheetId="2" r:id="rId2"/>
    <sheet name="Ui Importada a Rdm" sheetId="7" r:id="rId3"/>
    <sheet name="Ui Exportada por Socio " sheetId="3" r:id="rId4"/>
    <sheet name="Exportaciones DF y RdM" sheetId="5" r:id="rId5"/>
    <sheet name="VAB" sheetId="4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C45"/>
  <c r="C44"/>
  <c r="D49" l="1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C49"/>
  <c r="AQ4" l="1"/>
  <c r="AV4" s="1"/>
  <c r="AQ5"/>
  <c r="AV5" s="1"/>
  <c r="AQ6"/>
  <c r="AV6" s="1"/>
  <c r="AQ7"/>
  <c r="AV7" s="1"/>
  <c r="AQ8"/>
  <c r="AV8" s="1"/>
  <c r="AQ9"/>
  <c r="AV9" s="1"/>
  <c r="AQ10"/>
  <c r="AV10" s="1"/>
  <c r="AQ11"/>
  <c r="AV11" s="1"/>
  <c r="AQ12"/>
  <c r="AV12" s="1"/>
  <c r="AQ13"/>
  <c r="AV13" s="1"/>
  <c r="AQ14"/>
  <c r="AV14" s="1"/>
  <c r="AQ15"/>
  <c r="AV15" s="1"/>
  <c r="AQ16"/>
  <c r="AV16" s="1"/>
  <c r="AQ17"/>
  <c r="AV17" s="1"/>
  <c r="AQ18"/>
  <c r="AV18" s="1"/>
  <c r="AQ19"/>
  <c r="AV19" s="1"/>
  <c r="AQ20"/>
  <c r="AV20" s="1"/>
  <c r="AQ21"/>
  <c r="AV21" s="1"/>
  <c r="AQ22"/>
  <c r="AV22" s="1"/>
  <c r="AQ23"/>
  <c r="AV23" s="1"/>
  <c r="AQ24"/>
  <c r="AV24" s="1"/>
  <c r="AQ25"/>
  <c r="AV25" s="1"/>
  <c r="AQ26"/>
  <c r="AV26" s="1"/>
  <c r="AQ27"/>
  <c r="AV27" s="1"/>
  <c r="AQ28"/>
  <c r="AV28" s="1"/>
  <c r="AQ29"/>
  <c r="AV29" s="1"/>
  <c r="AQ30"/>
  <c r="AV30" s="1"/>
  <c r="AQ31"/>
  <c r="AV31" s="1"/>
  <c r="AQ32"/>
  <c r="AV32" s="1"/>
  <c r="AQ33"/>
  <c r="AV33" s="1"/>
  <c r="AQ34"/>
  <c r="AV34" s="1"/>
  <c r="AQ35"/>
  <c r="AV35" s="1"/>
  <c r="AQ36"/>
  <c r="AV36" s="1"/>
  <c r="AQ37"/>
  <c r="AV37" s="1"/>
  <c r="AQ38"/>
  <c r="AV38" s="1"/>
  <c r="AQ39"/>
  <c r="AV39" s="1"/>
  <c r="AQ40"/>
  <c r="AV40" s="1"/>
  <c r="AQ41"/>
  <c r="AV41" s="1"/>
  <c r="AQ42"/>
  <c r="AV42" s="1"/>
  <c r="AQ3"/>
  <c r="AV3" s="1"/>
  <c r="D43"/>
  <c r="D48" s="1"/>
  <c r="D50" s="1"/>
  <c r="E43"/>
  <c r="E48" s="1"/>
  <c r="E50" s="1"/>
  <c r="F43"/>
  <c r="F48" s="1"/>
  <c r="F50" s="1"/>
  <c r="G43"/>
  <c r="G48" s="1"/>
  <c r="G50" s="1"/>
  <c r="H43"/>
  <c r="H48" s="1"/>
  <c r="H50" s="1"/>
  <c r="I43"/>
  <c r="I48" s="1"/>
  <c r="I50" s="1"/>
  <c r="J43"/>
  <c r="J48" s="1"/>
  <c r="J50" s="1"/>
  <c r="K43"/>
  <c r="K48" s="1"/>
  <c r="K50" s="1"/>
  <c r="L43"/>
  <c r="L48" s="1"/>
  <c r="L50" s="1"/>
  <c r="M43"/>
  <c r="M48" s="1"/>
  <c r="M50" s="1"/>
  <c r="N43"/>
  <c r="N48" s="1"/>
  <c r="N50" s="1"/>
  <c r="O43"/>
  <c r="O48" s="1"/>
  <c r="O50" s="1"/>
  <c r="P43"/>
  <c r="P48" s="1"/>
  <c r="P50" s="1"/>
  <c r="Q43"/>
  <c r="Q48" s="1"/>
  <c r="Q50" s="1"/>
  <c r="R43"/>
  <c r="R48" s="1"/>
  <c r="R50" s="1"/>
  <c r="S43"/>
  <c r="S48" s="1"/>
  <c r="S50" s="1"/>
  <c r="T43"/>
  <c r="T48" s="1"/>
  <c r="T50" s="1"/>
  <c r="U43"/>
  <c r="U48" s="1"/>
  <c r="U50" s="1"/>
  <c r="V43"/>
  <c r="V48" s="1"/>
  <c r="V50" s="1"/>
  <c r="W43"/>
  <c r="W48" s="1"/>
  <c r="W50" s="1"/>
  <c r="X43"/>
  <c r="X48" s="1"/>
  <c r="X50" s="1"/>
  <c r="Y43"/>
  <c r="Y48" s="1"/>
  <c r="Y50" s="1"/>
  <c r="Z43"/>
  <c r="Z48" s="1"/>
  <c r="Z50" s="1"/>
  <c r="AA43"/>
  <c r="AA48" s="1"/>
  <c r="AA50" s="1"/>
  <c r="AB43"/>
  <c r="AB48" s="1"/>
  <c r="AB50" s="1"/>
  <c r="AC43"/>
  <c r="AC48" s="1"/>
  <c r="AC50" s="1"/>
  <c r="AD43"/>
  <c r="AD48" s="1"/>
  <c r="AD50" s="1"/>
  <c r="AE43"/>
  <c r="AE48" s="1"/>
  <c r="AE50" s="1"/>
  <c r="AF43"/>
  <c r="AF48" s="1"/>
  <c r="AF50" s="1"/>
  <c r="AG43"/>
  <c r="AG48" s="1"/>
  <c r="AG50" s="1"/>
  <c r="AH43"/>
  <c r="AH48" s="1"/>
  <c r="AH50" s="1"/>
  <c r="AI43"/>
  <c r="AI48" s="1"/>
  <c r="AI50" s="1"/>
  <c r="AJ43"/>
  <c r="AJ48" s="1"/>
  <c r="AJ50" s="1"/>
  <c r="AK43"/>
  <c r="AK48" s="1"/>
  <c r="AK50" s="1"/>
  <c r="AL43"/>
  <c r="AL48" s="1"/>
  <c r="AL50" s="1"/>
  <c r="AM43"/>
  <c r="AM48" s="1"/>
  <c r="AM50" s="1"/>
  <c r="AN43"/>
  <c r="AN48" s="1"/>
  <c r="AN50" s="1"/>
  <c r="AO43"/>
  <c r="AO48" s="1"/>
  <c r="AO50" s="1"/>
  <c r="AP43"/>
  <c r="AP48" s="1"/>
  <c r="AP50" s="1"/>
  <c r="C43"/>
  <c r="C48" l="1"/>
  <c r="C50" s="1"/>
</calcChain>
</file>

<file path=xl/sharedStrings.xml><?xml version="1.0" encoding="utf-8"?>
<sst xmlns="http://schemas.openxmlformats.org/spreadsheetml/2006/main" count="3710" uniqueCount="131">
  <si>
    <t>Clasificación 40</t>
  </si>
  <si>
    <t>Textiles</t>
  </si>
  <si>
    <t xml:space="preserve"> DI</t>
  </si>
  <si>
    <t xml:space="preserve"> X</t>
  </si>
  <si>
    <t xml:space="preserve"> DT a PB</t>
  </si>
  <si>
    <t xml:space="preserve"> Usos Nacionales a PB</t>
  </si>
  <si>
    <t xml:space="preserve"> Impuestos sobre Prod. Nac.</t>
  </si>
  <si>
    <t xml:space="preserve"> Usos a PC</t>
  </si>
  <si>
    <t xml:space="preserve"> VAB a PB</t>
  </si>
  <si>
    <t xml:space="preserve"> VBP a PB</t>
  </si>
  <si>
    <t>Clasificacion 40</t>
  </si>
  <si>
    <t>Fletes y seguros</t>
  </si>
  <si>
    <t>Exedente Bruto de Explotación</t>
  </si>
  <si>
    <t>Agricultura y forestal</t>
  </si>
  <si>
    <t>Caza y pesca</t>
  </si>
  <si>
    <t>Minería (energía)</t>
  </si>
  <si>
    <t>Minería (no energía)</t>
  </si>
  <si>
    <t>Carne y derivados</t>
  </si>
  <si>
    <t>Molinería, panadería y pastas</t>
  </si>
  <si>
    <t>Azúcar y productos de confitería</t>
  </si>
  <si>
    <t>Otros productos alimenticios</t>
  </si>
  <si>
    <t>Bebidas</t>
  </si>
  <si>
    <t>Productos de tabaco</t>
  </si>
  <si>
    <t>Confecciones</t>
  </si>
  <si>
    <t>Calzado</t>
  </si>
  <si>
    <t>Madera y productos de madera y corcho</t>
  </si>
  <si>
    <t>Pulpa de madera, papel, imprentas y editoriales</t>
  </si>
  <si>
    <t>Coque, petróleo refinado y combustible nuclear</t>
  </si>
  <si>
    <t>Productos químicos básicos</t>
  </si>
  <si>
    <t>Otros productos químicos (excluye farmacéuticos)</t>
  </si>
  <si>
    <t>Productos farmacéuticos</t>
  </si>
  <si>
    <t>Productos de caucho y plástico</t>
  </si>
  <si>
    <t>Productos minerales no metálicos</t>
  </si>
  <si>
    <t>Hierro y acero</t>
  </si>
  <si>
    <t>Metales no ferrosos</t>
  </si>
  <si>
    <t>Productos fabricados de metal (excepto maquinarias y equipos)</t>
  </si>
  <si>
    <t>Maquinarias y equipos (excluye maquinaria eléctrica)</t>
  </si>
  <si>
    <t>Equipos de oficina (incluye equipo computacional)</t>
  </si>
  <si>
    <t>Maquinarias y aparatos eléctricos</t>
  </si>
  <si>
    <t>Radio, televisión y equipos de telecomunicaciones</t>
  </si>
  <si>
    <t xml:space="preserve">Equipo médico e instrumentos ópticos y de precisión </t>
  </si>
  <si>
    <t>Vehículos de motor, remolques y semirremolques</t>
  </si>
  <si>
    <t>Aeronaves y naves espaciales</t>
  </si>
  <si>
    <t>Otro equipo de transporte</t>
  </si>
  <si>
    <t>Otras industrias manufactureras n.c.p.; reciclaje (incluye muebles)</t>
  </si>
  <si>
    <t>Electricidad y gas</t>
  </si>
  <si>
    <t>Construcción</t>
  </si>
  <si>
    <t>Transporte</t>
  </si>
  <si>
    <t>Correo y telecomunicaciones</t>
  </si>
  <si>
    <t>Finanzas y seguros</t>
  </si>
  <si>
    <t>Servicios a empresas de todo tipo</t>
  </si>
  <si>
    <t>Otros servicios</t>
  </si>
  <si>
    <t>Remuneraciones</t>
  </si>
  <si>
    <t>Impuesto menos subsidios</t>
  </si>
  <si>
    <t xml:space="preserve"> Consumo</t>
  </si>
  <si>
    <t>Ajuste Preliminar</t>
  </si>
  <si>
    <t xml:space="preserve"> FBK</t>
  </si>
  <si>
    <t>Socio</t>
  </si>
  <si>
    <t>ARG</t>
  </si>
  <si>
    <t>BRA</t>
  </si>
  <si>
    <t>BOL</t>
  </si>
  <si>
    <t>CHL</t>
  </si>
  <si>
    <t>COL</t>
  </si>
  <si>
    <t>ECU</t>
  </si>
  <si>
    <t>PER</t>
  </si>
  <si>
    <t>URY</t>
  </si>
  <si>
    <t>VEN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</si>
  <si>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</si>
  <si>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</si>
  <si>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</si>
  <si>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</si>
  <si>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</si>
  <si>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</si>
  <si>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</si>
  <si>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</si>
  <si>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</si>
  <si>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</si>
  <si>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</si>
  <si>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</si>
  <si>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</si>
  <si>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</si>
  <si>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</si>
  <si>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</si>
  <si>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</si>
  <si>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</si>
  <si>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</si>
  <si>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</si>
  <si>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</si>
  <si>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</si>
  <si>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</si>
  <si>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</si>
  <si>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</si>
  <si>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</si>
  <si>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</si>
  <si>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</si>
  <si>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</si>
  <si>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</si>
  <si>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</si>
  <si>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</si>
  <si>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</si>
  <si>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</si>
  <si>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</si>
  <si>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</si>
  <si>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</si>
  <si>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</si>
  <si>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</si>
  <si>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</si>
  <si>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Consumo Final</t>
  </si>
  <si>
    <t>Formación bruta de Capital</t>
  </si>
  <si>
    <t>Exportaciones A Resto de ALC</t>
  </si>
  <si>
    <t>Exportaciones a EE.UU.</t>
  </si>
  <si>
    <t>Exportaciones a RdM</t>
  </si>
  <si>
    <t>Exportaciones a Mexico</t>
  </si>
  <si>
    <t>Exportaciones a MCCA</t>
  </si>
  <si>
    <t>Exportaciones a CARICOM</t>
  </si>
  <si>
    <t>Exportaciones a Canada</t>
  </si>
  <si>
    <t>Exportaciones a UE27</t>
  </si>
  <si>
    <t>Exportaciones a China</t>
  </si>
  <si>
    <t>Exportaciones a Resto de Asia</t>
  </si>
  <si>
    <t>Mexico</t>
  </si>
  <si>
    <t>CACM</t>
  </si>
  <si>
    <t>CARICOM</t>
  </si>
  <si>
    <t>RLAC</t>
  </si>
  <si>
    <t>USA</t>
  </si>
  <si>
    <t>Canada</t>
  </si>
  <si>
    <t>UE27</t>
  </si>
  <si>
    <t>China</t>
  </si>
  <si>
    <t>RAsia</t>
  </si>
  <si>
    <t>RoW</t>
  </si>
  <si>
    <t xml:space="preserve"> Importaciones FOB Socios Matriz</t>
  </si>
  <si>
    <t xml:space="preserve"> Importaciones FOB RdM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</si>
</sst>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-* #,##0\ _€_-;\-* #,##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2EA05C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7" xfId="1" applyNumberFormat="1" applyFont="1" applyBorder="1" applyAlignment="1">
      <alignment horizontal="center" vertical="center" wrapText="1"/>
    </xf>
    <xf numFmtId="165" fontId="0" fillId="0" borderId="8" xfId="1" applyNumberFormat="1" applyFont="1" applyBorder="1" applyAlignment="1">
      <alignment horizontal="center" vertical="center" wrapText="1"/>
    </xf>
    <xf numFmtId="1" fontId="2" fillId="3" borderId="9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165" fontId="0" fillId="0" borderId="19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" fontId="2" fillId="3" borderId="24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3" borderId="26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165" fontId="0" fillId="3" borderId="17" xfId="1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28" xfId="1" applyNumberFormat="1" applyFont="1" applyBorder="1" applyAlignment="1">
      <alignment horizontal="center" vertical="center" wrapText="1"/>
    </xf>
    <xf numFmtId="165" fontId="0" fillId="0" borderId="27" xfId="1" applyNumberFormat="1" applyFont="1" applyBorder="1" applyAlignment="1">
      <alignment horizontal="center" vertical="center" wrapText="1"/>
    </xf>
    <xf numFmtId="165" fontId="0" fillId="0" borderId="29" xfId="1" applyNumberFormat="1" applyFont="1" applyBorder="1" applyAlignment="1">
      <alignment horizontal="center" vertical="center" wrapText="1"/>
    </xf>
    <xf numFmtId="165" fontId="0" fillId="3" borderId="28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5" fontId="0" fillId="0" borderId="23" xfId="1" applyNumberFormat="1" applyFont="1" applyBorder="1" applyAlignment="1">
      <alignment horizontal="center" vertical="center" wrapText="1"/>
    </xf>
    <xf numFmtId="165" fontId="0" fillId="3" borderId="30" xfId="1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0" fillId="3" borderId="29" xfId="1" applyNumberFormat="1" applyFont="1" applyFill="1" applyBorder="1" applyAlignment="1">
      <alignment horizontal="center" vertical="center" wrapText="1"/>
    </xf>
    <xf numFmtId="165" fontId="0" fillId="3" borderId="31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AV65"/>
  <sheetViews>
    <sheetView zoomScale="70" zoomScaleNormal="70" workbookViewId="0">
      <selection activeCell="AQ56" sqref="AQ56"/>
    </sheetView>
  </sheetViews>
  <sheetFormatPr defaultColWidth="11.42578125" defaultRowHeight="15"/>
  <cols>
    <col min="2" max="2" width="39.140625" style="1" customWidth="1"/>
    <col min="3" max="3" width="13" bestFit="1" customWidth="1"/>
    <col min="4" max="4" width="12" customWidth="1"/>
    <col min="5" max="5" width="13" bestFit="1" customWidth="1"/>
    <col min="6" max="6" width="12" customWidth="1"/>
    <col min="7" max="7" width="14.42578125" customWidth="1"/>
    <col min="8" max="8" width="13" bestFit="1" customWidth="1"/>
    <col min="9" max="9" width="13.140625" bestFit="1" customWidth="1"/>
    <col min="10" max="10" width="14.140625" customWidth="1"/>
    <col min="11" max="11" width="13" bestFit="1" customWidth="1"/>
    <col min="12" max="16" width="12" customWidth="1"/>
    <col min="17" max="17" width="13" bestFit="1" customWidth="1"/>
    <col min="18" max="18" width="13.140625" bestFit="1" customWidth="1"/>
    <col min="19" max="20" width="13" bestFit="1" customWidth="1"/>
    <col min="21" max="21" width="12" customWidth="1"/>
    <col min="22" max="22" width="14.7109375" bestFit="1" customWidth="1"/>
    <col min="23" max="25" width="12" customWidth="1"/>
    <col min="26" max="26" width="14" bestFit="1" customWidth="1"/>
    <col min="27" max="27" width="13" bestFit="1" customWidth="1"/>
    <col min="28" max="31" width="12" customWidth="1"/>
    <col min="32" max="32" width="13" bestFit="1" customWidth="1"/>
    <col min="33" max="35" width="12" customWidth="1"/>
    <col min="36" max="36" width="13.28515625" bestFit="1" customWidth="1"/>
    <col min="37" max="37" width="13" bestFit="1" customWidth="1"/>
    <col min="38" max="38" width="13.42578125" bestFit="1" customWidth="1"/>
    <col min="39" max="41" width="13" bestFit="1" customWidth="1"/>
    <col min="42" max="42" width="14.140625" bestFit="1" customWidth="1"/>
    <col min="43" max="48" width="16.140625" style="2" customWidth="1"/>
  </cols>
  <sheetData>
    <row r="1" spans="2:48" ht="15.75" thickBot="1"/>
    <row r="2" spans="2:48" ht="105.75" thickBot="1">
      <c r="B2" s="3" t="s">
        <v>0</v>
      </c>
      <c r="C2" s="4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1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6" t="s">
        <v>51</v>
      </c>
      <c r="AQ2" s="7" t="s">
        <v>2</v>
      </c>
      <c r="AR2" s="4" t="s">
        <v>3</v>
      </c>
      <c r="AS2" s="5" t="s">
        <v>54</v>
      </c>
      <c r="AT2" s="5" t="s">
        <v>56</v>
      </c>
      <c r="AU2" s="6" t="s">
        <v>55</v>
      </c>
      <c r="AV2" s="8" t="s">
        <v>4</v>
      </c>
    </row>
    <row r="3" spans="2:48" ht="15.75" thickBot="1">
      <c r="B3" s="9" t="s">
        <v>13</v>
      </c>
      <c r="C3" s="10">
        <v>160.05610322351853</v>
      </c>
      <c r="D3" s="11">
        <v>0.15263952697976998</v>
      </c>
      <c r="E3" s="11">
        <v>0</v>
      </c>
      <c r="F3" s="11">
        <v>0</v>
      </c>
      <c r="G3" s="11">
        <v>484.84189722878585</v>
      </c>
      <c r="H3" s="11">
        <v>63.821405313646508</v>
      </c>
      <c r="I3" s="11">
        <v>54.45613651054709</v>
      </c>
      <c r="J3" s="11">
        <v>229.8395933677684</v>
      </c>
      <c r="K3" s="11">
        <v>10.697540947118036</v>
      </c>
      <c r="L3" s="11">
        <v>7.1020280164727083</v>
      </c>
      <c r="M3" s="11">
        <v>54.190337005855717</v>
      </c>
      <c r="N3" s="11">
        <v>22.198054010601552</v>
      </c>
      <c r="O3" s="11">
        <v>0</v>
      </c>
      <c r="P3" s="11">
        <v>76.708640672258795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7.9579860781939376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1.7360135393446339</v>
      </c>
      <c r="AJ3" s="11">
        <v>0</v>
      </c>
      <c r="AK3" s="11">
        <v>0</v>
      </c>
      <c r="AL3" s="11">
        <v>6.1701088065767476E-2</v>
      </c>
      <c r="AM3" s="11">
        <v>0</v>
      </c>
      <c r="AN3" s="11">
        <v>0</v>
      </c>
      <c r="AO3" s="11">
        <v>0</v>
      </c>
      <c r="AP3" s="12">
        <v>114.38348380795651</v>
      </c>
      <c r="AQ3" s="13">
        <f>+SUM(C3:AP3)</f>
        <v>1288.2035603371137</v>
      </c>
      <c r="AR3" s="14">
        <f>+SUM('Ui Exportada por Socio '!C5:MX5)+SUM('Exportaciones DF y RdM'!B4:AC4)</f>
        <v>759.31789920353026</v>
      </c>
      <c r="AS3" s="15">
        <v>409.88275697204671</v>
      </c>
      <c r="AT3" s="15">
        <v>-18.900312659085287</v>
      </c>
      <c r="AU3" s="50">
        <v>-125.10829221093491</v>
      </c>
      <c r="AV3" s="16">
        <f>+SUM(AQ3:AU3)</f>
        <v>2313.3956116426707</v>
      </c>
    </row>
    <row r="4" spans="2:48" ht="15.75" thickBot="1">
      <c r="B4" s="17" t="s">
        <v>14</v>
      </c>
      <c r="C4" s="18">
        <v>0</v>
      </c>
      <c r="D4" s="19">
        <v>0.13758991503005802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20">
        <v>2.5802691190517941</v>
      </c>
      <c r="AQ4" s="13">
        <f t="shared" ref="AQ4:AQ42" si="0">+SUM(C4:AP4)</f>
        <v>2.7178590340818523</v>
      </c>
      <c r="AR4" s="14">
        <f>+SUM('Ui Exportada por Socio '!C6:MX6)+SUM('Exportaciones DF y RdM'!B5:AC5)</f>
        <v>9.7421040665381042E-2</v>
      </c>
      <c r="AS4" s="21">
        <v>6.7656536054495167</v>
      </c>
      <c r="AT4" s="21">
        <v>0.51495804401432776</v>
      </c>
      <c r="AU4" s="51">
        <v>-6.1096850073028008E-4</v>
      </c>
      <c r="AV4" s="16">
        <f t="shared" ref="AV4:AV42" si="1">+SUM(AQ4:AU4)</f>
        <v>10.095280755710348</v>
      </c>
    </row>
    <row r="5" spans="2:48" ht="15.75" thickBot="1">
      <c r="B5" s="17" t="s">
        <v>15</v>
      </c>
      <c r="C5" s="18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20">
        <v>0</v>
      </c>
      <c r="AQ5" s="13">
        <f t="shared" si="0"/>
        <v>0</v>
      </c>
      <c r="AR5" s="14">
        <f>+SUM('Ui Exportada por Socio '!C7:MX7)+SUM('Exportaciones DF y RdM'!B6:AC6)</f>
        <v>0</v>
      </c>
      <c r="AS5" s="21">
        <v>0</v>
      </c>
      <c r="AT5" s="21">
        <v>0</v>
      </c>
      <c r="AU5" s="51">
        <v>0</v>
      </c>
      <c r="AV5" s="16">
        <f t="shared" si="1"/>
        <v>0</v>
      </c>
    </row>
    <row r="6" spans="2:48" ht="15.75" thickBot="1">
      <c r="B6" s="17" t="s">
        <v>16</v>
      </c>
      <c r="C6" s="18">
        <v>1.8894971948350624E-2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0.63452785234796738</v>
      </c>
      <c r="S6" s="19">
        <v>0</v>
      </c>
      <c r="T6" s="19">
        <v>0</v>
      </c>
      <c r="U6" s="19">
        <v>0</v>
      </c>
      <c r="V6" s="19">
        <v>0</v>
      </c>
      <c r="W6" s="19">
        <v>0.66729311646929523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0.3519324542915146</v>
      </c>
      <c r="AJ6" s="19">
        <v>2.22764220910012E-2</v>
      </c>
      <c r="AK6" s="19">
        <v>5.5977831865443246</v>
      </c>
      <c r="AL6" s="19">
        <v>0</v>
      </c>
      <c r="AM6" s="19">
        <v>0</v>
      </c>
      <c r="AN6" s="19">
        <v>0</v>
      </c>
      <c r="AO6" s="19">
        <v>3.6921696721370127E-2</v>
      </c>
      <c r="AP6" s="20">
        <v>1.0982195982060555E-2</v>
      </c>
      <c r="AQ6" s="13">
        <f t="shared" si="0"/>
        <v>7.3406118963958837</v>
      </c>
      <c r="AR6" s="14">
        <f>+SUM('Ui Exportada por Socio '!C8:MX8)+SUM('Exportaciones DF y RdM'!B7:AC7)</f>
        <v>1.548565359422355</v>
      </c>
      <c r="AS6" s="21">
        <v>0</v>
      </c>
      <c r="AT6" s="21">
        <v>58.850185559349768</v>
      </c>
      <c r="AU6" s="51">
        <v>-9.0498275229603209</v>
      </c>
      <c r="AV6" s="16">
        <f t="shared" si="1"/>
        <v>58.689535292207687</v>
      </c>
    </row>
    <row r="7" spans="2:48" ht="15.75" thickBot="1">
      <c r="B7" s="17" t="s">
        <v>17</v>
      </c>
      <c r="C7" s="18">
        <v>0</v>
      </c>
      <c r="D7" s="19">
        <v>0</v>
      </c>
      <c r="E7" s="19">
        <v>0</v>
      </c>
      <c r="F7" s="19">
        <v>0</v>
      </c>
      <c r="G7" s="19">
        <v>8.5039018391854349</v>
      </c>
      <c r="H7" s="19">
        <v>2.765711453208298</v>
      </c>
      <c r="I7" s="19">
        <v>0</v>
      </c>
      <c r="J7" s="19">
        <v>4.5876790834829304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20">
        <v>92.258563895996843</v>
      </c>
      <c r="AQ7" s="13">
        <f t="shared" si="0"/>
        <v>108.11585627187351</v>
      </c>
      <c r="AR7" s="14">
        <f>+SUM('Ui Exportada por Socio '!C9:MX9)+SUM('Exportaciones DF y RdM'!B8:AC8)</f>
        <v>169.89165532248094</v>
      </c>
      <c r="AS7" s="21">
        <v>599.28581837000866</v>
      </c>
      <c r="AT7" s="21">
        <v>85.932425392219642</v>
      </c>
      <c r="AU7" s="51">
        <v>-10.308124127886572</v>
      </c>
      <c r="AV7" s="16">
        <f t="shared" si="1"/>
        <v>952.91763122869622</v>
      </c>
    </row>
    <row r="8" spans="2:48" ht="15.75" thickBot="1">
      <c r="B8" s="17" t="s">
        <v>18</v>
      </c>
      <c r="C8" s="18">
        <v>0</v>
      </c>
      <c r="D8" s="19">
        <v>0</v>
      </c>
      <c r="E8" s="19">
        <v>0</v>
      </c>
      <c r="F8" s="19">
        <v>0</v>
      </c>
      <c r="G8" s="19">
        <v>0</v>
      </c>
      <c r="H8" s="19">
        <v>37.401584237074211</v>
      </c>
      <c r="I8" s="19">
        <v>0</v>
      </c>
      <c r="J8" s="19">
        <v>2.3142945780180737</v>
      </c>
      <c r="K8" s="19">
        <v>7.2367724215461493</v>
      </c>
      <c r="L8" s="19">
        <v>4.8044462499116705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20">
        <v>25.727671826888422</v>
      </c>
      <c r="AQ8" s="13">
        <f t="shared" si="0"/>
        <v>77.48476931343852</v>
      </c>
      <c r="AR8" s="14">
        <f>+SUM('Ui Exportada por Socio '!C10:MX10)+SUM('Exportaciones DF y RdM'!B9:AC9)</f>
        <v>0.58087592311035863</v>
      </c>
      <c r="AS8" s="21">
        <v>157.20800687990396</v>
      </c>
      <c r="AT8" s="21">
        <v>-26.634108127765263</v>
      </c>
      <c r="AU8" s="51">
        <v>1.9555043024292615</v>
      </c>
      <c r="AV8" s="16">
        <f t="shared" si="1"/>
        <v>210.59504829111683</v>
      </c>
    </row>
    <row r="9" spans="2:48" ht="15.75" thickBot="1">
      <c r="B9" s="17" t="s">
        <v>19</v>
      </c>
      <c r="C9" s="18">
        <v>0</v>
      </c>
      <c r="D9" s="19">
        <v>0</v>
      </c>
      <c r="E9" s="19">
        <v>0</v>
      </c>
      <c r="F9" s="19">
        <v>0</v>
      </c>
      <c r="G9" s="19">
        <v>0</v>
      </c>
      <c r="H9" s="19">
        <v>2.4144887631749867</v>
      </c>
      <c r="I9" s="19">
        <v>0</v>
      </c>
      <c r="J9" s="19">
        <v>8.9274603618216624</v>
      </c>
      <c r="K9" s="19">
        <v>29.340490500009395</v>
      </c>
      <c r="L9" s="19">
        <v>19.478961247094425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0.22235812992536141</v>
      </c>
      <c r="T9" s="19">
        <v>0.18039930734183302</v>
      </c>
      <c r="U9" s="19">
        <v>0.73093016392935273</v>
      </c>
      <c r="V9" s="19">
        <v>0.35800661090417263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20">
        <v>6.500495999810882</v>
      </c>
      <c r="AQ9" s="13">
        <f t="shared" si="0"/>
        <v>68.153591084012064</v>
      </c>
      <c r="AR9" s="14">
        <f>+SUM('Ui Exportada por Socio '!C11:MX11)+SUM('Exportaciones DF y RdM'!B10:AC10)</f>
        <v>17.281686941843326</v>
      </c>
      <c r="AS9" s="21">
        <v>58.578623648224792</v>
      </c>
      <c r="AT9" s="21">
        <v>25.781327485869795</v>
      </c>
      <c r="AU9" s="51">
        <v>-6.7193133629936597</v>
      </c>
      <c r="AV9" s="16">
        <f t="shared" si="1"/>
        <v>163.07591579695628</v>
      </c>
    </row>
    <row r="10" spans="2:48" ht="15.75" thickBot="1">
      <c r="B10" s="17" t="s">
        <v>20</v>
      </c>
      <c r="C10" s="18">
        <v>42.928460305475397</v>
      </c>
      <c r="D10" s="19">
        <v>0</v>
      </c>
      <c r="E10" s="19">
        <v>0</v>
      </c>
      <c r="F10" s="19">
        <v>0</v>
      </c>
      <c r="G10" s="19">
        <v>23.527401294302031</v>
      </c>
      <c r="H10" s="19">
        <v>7.8905764394866793</v>
      </c>
      <c r="I10" s="19">
        <v>0</v>
      </c>
      <c r="J10" s="19">
        <v>47.122407315931014</v>
      </c>
      <c r="K10" s="19">
        <v>1.2506835831569074</v>
      </c>
      <c r="L10" s="19">
        <v>0.83032071494110848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20">
        <v>40.271138921397814</v>
      </c>
      <c r="AQ10" s="13">
        <f t="shared" si="0"/>
        <v>163.82098857469094</v>
      </c>
      <c r="AR10" s="14">
        <f>+SUM('Ui Exportada por Socio '!C12:MX12)+SUM('Exportaciones DF y RdM'!B11:AC11)</f>
        <v>344.26498029312825</v>
      </c>
      <c r="AS10" s="21">
        <v>355.96066858733269</v>
      </c>
      <c r="AT10" s="21">
        <v>-29.333715798216964</v>
      </c>
      <c r="AU10" s="51">
        <v>-37.316676245681265</v>
      </c>
      <c r="AV10" s="16">
        <f t="shared" si="1"/>
        <v>797.39624541125363</v>
      </c>
    </row>
    <row r="11" spans="2:48" ht="15.75" thickBot="1">
      <c r="B11" s="17" t="s">
        <v>21</v>
      </c>
      <c r="C11" s="18">
        <v>2.6777923842974194</v>
      </c>
      <c r="D11" s="19">
        <v>0</v>
      </c>
      <c r="E11" s="19">
        <v>0</v>
      </c>
      <c r="F11" s="19">
        <v>0.32123359132016538</v>
      </c>
      <c r="G11" s="19">
        <v>0</v>
      </c>
      <c r="H11" s="19">
        <v>0</v>
      </c>
      <c r="I11" s="19">
        <v>0.65989741126660428</v>
      </c>
      <c r="J11" s="19">
        <v>0</v>
      </c>
      <c r="K11" s="19">
        <v>5.1574124622698827</v>
      </c>
      <c r="L11" s="19">
        <v>3.4239726662989729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16.496805624468049</v>
      </c>
      <c r="AM11" s="19">
        <v>0</v>
      </c>
      <c r="AN11" s="19">
        <v>9.4677441910481566E-3</v>
      </c>
      <c r="AO11" s="19">
        <v>3.1748529441765414</v>
      </c>
      <c r="AP11" s="20">
        <v>43.197352769055719</v>
      </c>
      <c r="AQ11" s="13">
        <f t="shared" si="0"/>
        <v>75.118787597344408</v>
      </c>
      <c r="AR11" s="14">
        <f>+SUM('Ui Exportada por Socio '!C13:MX13)+SUM('Exportaciones DF y RdM'!B12:AC12)</f>
        <v>381.48449548911594</v>
      </c>
      <c r="AS11" s="21">
        <v>201.60039180813442</v>
      </c>
      <c r="AT11" s="21">
        <v>4.1093410655515514</v>
      </c>
      <c r="AU11" s="51">
        <v>-60.864372097833893</v>
      </c>
      <c r="AV11" s="16">
        <f t="shared" si="1"/>
        <v>601.44864386231245</v>
      </c>
    </row>
    <row r="12" spans="2:48" ht="15.75" thickBot="1">
      <c r="B12" s="17" t="s">
        <v>22</v>
      </c>
      <c r="C12" s="18">
        <v>1.7777689872457081</v>
      </c>
      <c r="D12" s="19">
        <v>0</v>
      </c>
      <c r="E12" s="19">
        <v>0</v>
      </c>
      <c r="F12" s="19">
        <v>0.21326489673335439</v>
      </c>
      <c r="G12" s="19">
        <v>0</v>
      </c>
      <c r="H12" s="19">
        <v>0</v>
      </c>
      <c r="I12" s="19">
        <v>0.4381016091437191</v>
      </c>
      <c r="J12" s="19">
        <v>0</v>
      </c>
      <c r="K12" s="19">
        <v>3.4239726662989729</v>
      </c>
      <c r="L12" s="19">
        <v>2.2731532343648766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10.952122203265812</v>
      </c>
      <c r="AM12" s="19">
        <v>0</v>
      </c>
      <c r="AN12" s="19">
        <v>6.2855739304961992E-3</v>
      </c>
      <c r="AO12" s="19">
        <v>2.1077642674316803</v>
      </c>
      <c r="AP12" s="20">
        <v>28.678442187775751</v>
      </c>
      <c r="AQ12" s="13">
        <f t="shared" si="0"/>
        <v>49.870875626190369</v>
      </c>
      <c r="AR12" s="14">
        <f>+SUM('Ui Exportada por Socio '!C14:MX14)+SUM('Exportaciones DF y RdM'!B13:AC13)</f>
        <v>262.69862246513367</v>
      </c>
      <c r="AS12" s="21">
        <v>133.84119189924397</v>
      </c>
      <c r="AT12" s="21">
        <v>2.7281648671465519</v>
      </c>
      <c r="AU12" s="51">
        <v>-49.840993507588621</v>
      </c>
      <c r="AV12" s="16">
        <f t="shared" si="1"/>
        <v>399.29786135012597</v>
      </c>
    </row>
    <row r="13" spans="2:48" ht="15.75" thickBot="1">
      <c r="B13" s="17" t="s">
        <v>1</v>
      </c>
      <c r="C13" s="18">
        <v>9.5432715575139309</v>
      </c>
      <c r="D13" s="19">
        <v>2.6748657052449037E-2</v>
      </c>
      <c r="E13" s="19">
        <v>0</v>
      </c>
      <c r="F13" s="19">
        <v>0</v>
      </c>
      <c r="G13" s="19">
        <v>5.8335169905503372</v>
      </c>
      <c r="H13" s="19">
        <v>2.9105271299894446</v>
      </c>
      <c r="I13" s="19">
        <v>6.2544553886579042</v>
      </c>
      <c r="J13" s="19">
        <v>2.0148193315303935</v>
      </c>
      <c r="K13" s="19">
        <v>0</v>
      </c>
      <c r="L13" s="19">
        <v>0</v>
      </c>
      <c r="M13" s="19">
        <v>56.177047357283868</v>
      </c>
      <c r="N13" s="19">
        <v>22.566502334038759</v>
      </c>
      <c r="O13" s="19">
        <v>4.6634375729882116</v>
      </c>
      <c r="P13" s="19">
        <v>3.4069486683949584</v>
      </c>
      <c r="Q13" s="19">
        <v>3.4542525660736323</v>
      </c>
      <c r="R13" s="19">
        <v>1.8994661482006907</v>
      </c>
      <c r="S13" s="19">
        <v>0.35643920068373397</v>
      </c>
      <c r="T13" s="19">
        <v>0.24805469474064115</v>
      </c>
      <c r="U13" s="19">
        <v>1.097044476881273</v>
      </c>
      <c r="V13" s="19">
        <v>0.537327907043889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3.0273317611063528</v>
      </c>
      <c r="AJ13" s="19">
        <v>0.20046066954211145</v>
      </c>
      <c r="AK13" s="19">
        <v>0</v>
      </c>
      <c r="AL13" s="19">
        <v>3.3767964308347622</v>
      </c>
      <c r="AM13" s="19">
        <v>6.0459836019725923</v>
      </c>
      <c r="AN13" s="19">
        <v>0.16237200071421037</v>
      </c>
      <c r="AO13" s="19">
        <v>1.8116723121058558</v>
      </c>
      <c r="AP13" s="20">
        <v>9.955039126705282</v>
      </c>
      <c r="AQ13" s="13">
        <f t="shared" si="0"/>
        <v>145.56951588460529</v>
      </c>
      <c r="AR13" s="14">
        <f>+SUM('Ui Exportada por Socio '!C15:MX15)+SUM('Exportaciones DF y RdM'!B14:AC14)</f>
        <v>27.340956424125338</v>
      </c>
      <c r="AS13" s="21">
        <v>213.90687360870822</v>
      </c>
      <c r="AT13" s="21">
        <v>-13.279253383177792</v>
      </c>
      <c r="AU13" s="51">
        <v>39.665671894541504</v>
      </c>
      <c r="AV13" s="16">
        <f t="shared" si="1"/>
        <v>413.20376442880257</v>
      </c>
    </row>
    <row r="14" spans="2:48" ht="15.75" thickBot="1">
      <c r="B14" s="17" t="s">
        <v>23</v>
      </c>
      <c r="C14" s="18">
        <v>3.9568529331055742</v>
      </c>
      <c r="D14" s="19">
        <v>1.0925507810155241E-2</v>
      </c>
      <c r="E14" s="19">
        <v>0</v>
      </c>
      <c r="F14" s="19">
        <v>0</v>
      </c>
      <c r="G14" s="19">
        <v>2.3827041229008419</v>
      </c>
      <c r="H14" s="19">
        <v>1.1888068559111817</v>
      </c>
      <c r="I14" s="19">
        <v>2.603970503904923</v>
      </c>
      <c r="J14" s="19">
        <v>0.92970282838083718</v>
      </c>
      <c r="K14" s="19">
        <v>0</v>
      </c>
      <c r="L14" s="19">
        <v>0</v>
      </c>
      <c r="M14" s="19">
        <v>23.407446766630692</v>
      </c>
      <c r="N14" s="19">
        <v>9.4348177194093097</v>
      </c>
      <c r="O14" s="19">
        <v>1.904784360798002</v>
      </c>
      <c r="P14" s="19">
        <v>1.4457533246278607</v>
      </c>
      <c r="Q14" s="19">
        <v>1.4472648967397181</v>
      </c>
      <c r="R14" s="19">
        <v>0.77705390190377155</v>
      </c>
      <c r="S14" s="19">
        <v>0.15374571679570606</v>
      </c>
      <c r="T14" s="19">
        <v>0.11128884996344703</v>
      </c>
      <c r="U14" s="19">
        <v>0.48098865819253711</v>
      </c>
      <c r="V14" s="19">
        <v>0.23558628156369163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1.2365157897476653</v>
      </c>
      <c r="AJ14" s="19">
        <v>9.8494404277741629E-2</v>
      </c>
      <c r="AK14" s="19">
        <v>0</v>
      </c>
      <c r="AL14" s="19">
        <v>1.474014264751357</v>
      </c>
      <c r="AM14" s="19">
        <v>2.4698780405397609</v>
      </c>
      <c r="AN14" s="19">
        <v>6.9054348745913957E-2</v>
      </c>
      <c r="AO14" s="19">
        <v>0.75402073383103463</v>
      </c>
      <c r="AP14" s="20">
        <v>4.1601218406648908</v>
      </c>
      <c r="AQ14" s="13">
        <f t="shared" si="0"/>
        <v>60.733792651196609</v>
      </c>
      <c r="AR14" s="14">
        <f>+SUM('Ui Exportada por Socio '!C16:MX16)+SUM('Exportaciones DF y RdM'!B15:AC15)</f>
        <v>36.316806729882956</v>
      </c>
      <c r="AS14" s="21">
        <v>87.370413164120251</v>
      </c>
      <c r="AT14" s="21">
        <v>-6.6997408421012707</v>
      </c>
      <c r="AU14" s="51">
        <v>-9.1132493676307149</v>
      </c>
      <c r="AV14" s="16">
        <f t="shared" si="1"/>
        <v>168.60802233546781</v>
      </c>
    </row>
    <row r="15" spans="2:48" ht="15.75" thickBot="1">
      <c r="B15" s="17" t="s">
        <v>24</v>
      </c>
      <c r="C15" s="18">
        <v>0.94060953678740322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1.2885180505890792</v>
      </c>
      <c r="N15" s="19">
        <v>0.52629610517018732</v>
      </c>
      <c r="O15" s="19">
        <v>24.040990385437404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0.70792035132602094</v>
      </c>
      <c r="AJ15" s="19">
        <v>0</v>
      </c>
      <c r="AK15" s="19">
        <v>0</v>
      </c>
      <c r="AL15" s="19">
        <v>0.84991622400841171</v>
      </c>
      <c r="AM15" s="19">
        <v>3.7987219907323784</v>
      </c>
      <c r="AN15" s="19">
        <v>0</v>
      </c>
      <c r="AO15" s="19">
        <v>0</v>
      </c>
      <c r="AP15" s="20">
        <v>0.88553320575155015</v>
      </c>
      <c r="AQ15" s="13">
        <f t="shared" si="0"/>
        <v>33.038505849802434</v>
      </c>
      <c r="AR15" s="14">
        <f>+SUM('Ui Exportada por Socio '!C17:MX17)+SUM('Exportaciones DF y RdM'!B16:AC16)</f>
        <v>81.793336035396266</v>
      </c>
      <c r="AS15" s="21">
        <v>62.144922459433765</v>
      </c>
      <c r="AT15" s="21">
        <v>-14.212973268765857</v>
      </c>
      <c r="AU15" s="51">
        <v>-40.859932235296256</v>
      </c>
      <c r="AV15" s="16">
        <f t="shared" si="1"/>
        <v>121.90385884057035</v>
      </c>
    </row>
    <row r="16" spans="2:48" ht="15.75" thickBot="1">
      <c r="B16" s="17" t="s">
        <v>25</v>
      </c>
      <c r="C16" s="18">
        <v>7.7321945178734683</v>
      </c>
      <c r="D16" s="19">
        <v>4.3632024566015393E-2</v>
      </c>
      <c r="E16" s="19">
        <v>0</v>
      </c>
      <c r="F16" s="19">
        <v>0.17724114650147155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17.949846137325427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2.5266176117511594</v>
      </c>
      <c r="AJ16" s="19">
        <v>0</v>
      </c>
      <c r="AK16" s="19">
        <v>19.644181422145031</v>
      </c>
      <c r="AL16" s="19">
        <v>0</v>
      </c>
      <c r="AM16" s="19">
        <v>0</v>
      </c>
      <c r="AN16" s="19">
        <v>0</v>
      </c>
      <c r="AO16" s="19">
        <v>0.20563293845988356</v>
      </c>
      <c r="AP16" s="20">
        <v>4.9593495790634847E-3</v>
      </c>
      <c r="AQ16" s="13">
        <f t="shared" si="0"/>
        <v>48.284305148201518</v>
      </c>
      <c r="AR16" s="14">
        <f>+SUM('Ui Exportada por Socio '!C18:MX18)+SUM('Exportaciones DF y RdM'!B17:AC17)</f>
        <v>76.976810631419653</v>
      </c>
      <c r="AS16" s="21">
        <v>36.00513103392565</v>
      </c>
      <c r="AT16" s="21">
        <v>92.642115757955821</v>
      </c>
      <c r="AU16" s="51">
        <v>-9.972905714906716</v>
      </c>
      <c r="AV16" s="16">
        <f t="shared" si="1"/>
        <v>243.93545685659595</v>
      </c>
    </row>
    <row r="17" spans="2:48" ht="30.75" thickBot="1">
      <c r="B17" s="17" t="s">
        <v>26</v>
      </c>
      <c r="C17" s="18">
        <v>2.975319780140397</v>
      </c>
      <c r="D17" s="19">
        <v>0</v>
      </c>
      <c r="E17" s="19">
        <v>0</v>
      </c>
      <c r="F17" s="19">
        <v>0</v>
      </c>
      <c r="G17" s="19">
        <v>0</v>
      </c>
      <c r="H17" s="19">
        <v>0.56975658158269793</v>
      </c>
      <c r="I17" s="19">
        <v>0</v>
      </c>
      <c r="J17" s="19">
        <v>0.7486838787672182</v>
      </c>
      <c r="K17" s="19">
        <v>0.23187183120005267</v>
      </c>
      <c r="L17" s="19">
        <v>0.15393820407457748</v>
      </c>
      <c r="M17" s="19">
        <v>0</v>
      </c>
      <c r="N17" s="19">
        <v>0</v>
      </c>
      <c r="O17" s="19">
        <v>0</v>
      </c>
      <c r="P17" s="19">
        <v>0</v>
      </c>
      <c r="Q17" s="19">
        <v>48.697094552939831</v>
      </c>
      <c r="R17" s="19">
        <v>0</v>
      </c>
      <c r="S17" s="19">
        <v>2.1967205487044277E-2</v>
      </c>
      <c r="T17" s="19">
        <v>1.0652446310627731E-2</v>
      </c>
      <c r="U17" s="19">
        <v>5.9198627336515888E-2</v>
      </c>
      <c r="V17" s="19">
        <v>2.8995246042375116E-2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0.77105725058622177</v>
      </c>
      <c r="AJ17" s="19">
        <v>1.1645885421262927</v>
      </c>
      <c r="AK17" s="19">
        <v>0</v>
      </c>
      <c r="AL17" s="19">
        <v>0.66258777063790808</v>
      </c>
      <c r="AM17" s="19">
        <v>17.917958921808797</v>
      </c>
      <c r="AN17" s="19">
        <v>3.1138185093318418</v>
      </c>
      <c r="AO17" s="19">
        <v>19.898421846060167</v>
      </c>
      <c r="AP17" s="20">
        <v>30.292095994663587</v>
      </c>
      <c r="AQ17" s="13">
        <f t="shared" si="0"/>
        <v>127.31800718909616</v>
      </c>
      <c r="AR17" s="14">
        <f>+SUM('Ui Exportada por Socio '!C19:MX19)+SUM('Exportaciones DF y RdM'!B18:AC18)</f>
        <v>4.178508547499888</v>
      </c>
      <c r="AS17" s="21">
        <v>136.2726145715136</v>
      </c>
      <c r="AT17" s="21">
        <v>36.285843593526018</v>
      </c>
      <c r="AU17" s="51">
        <v>-12.258589441421123</v>
      </c>
      <c r="AV17" s="16">
        <f t="shared" si="1"/>
        <v>291.79638446021454</v>
      </c>
    </row>
    <row r="18" spans="2:48" ht="30.75" thickBot="1">
      <c r="B18" s="17" t="s">
        <v>27</v>
      </c>
      <c r="C18" s="18">
        <v>40.293735772193187</v>
      </c>
      <c r="D18" s="19">
        <v>1.0419607493062899</v>
      </c>
      <c r="E18" s="19">
        <v>0</v>
      </c>
      <c r="F18" s="19">
        <v>5.2722829364810226E-3</v>
      </c>
      <c r="G18" s="19">
        <v>3.3579140290119036</v>
      </c>
      <c r="H18" s="19">
        <v>5.5327698159872147</v>
      </c>
      <c r="I18" s="19">
        <v>0.24770130850260133</v>
      </c>
      <c r="J18" s="19">
        <v>1.3561780273163297</v>
      </c>
      <c r="K18" s="19">
        <v>2.7917907649833769</v>
      </c>
      <c r="L18" s="19">
        <v>1.1626426905209979</v>
      </c>
      <c r="M18" s="19">
        <v>0.34902449187649698</v>
      </c>
      <c r="N18" s="19">
        <v>4.8874472035729651E-2</v>
      </c>
      <c r="O18" s="19">
        <v>1.3257891831823501</v>
      </c>
      <c r="P18" s="19">
        <v>0.95966220371602662</v>
      </c>
      <c r="Q18" s="19">
        <v>0.61915552862317191</v>
      </c>
      <c r="R18" s="19">
        <v>34.960141888978079</v>
      </c>
      <c r="S18" s="19">
        <v>3.4693321913317088E-2</v>
      </c>
      <c r="T18" s="19">
        <v>3.0908595886409727E-2</v>
      </c>
      <c r="U18" s="19">
        <v>0.11447628106077684</v>
      </c>
      <c r="V18" s="19">
        <v>5.607001521344171E-2</v>
      </c>
      <c r="W18" s="19">
        <v>3.2969245275426089</v>
      </c>
      <c r="X18" s="19">
        <v>3.8855889548491179E-3</v>
      </c>
      <c r="Y18" s="19">
        <v>4.3173210609434641E-4</v>
      </c>
      <c r="Z18" s="19">
        <v>0.25622845482731299</v>
      </c>
      <c r="AA18" s="19">
        <v>13.073942412494992</v>
      </c>
      <c r="AB18" s="19">
        <v>5.4301390020956991E-2</v>
      </c>
      <c r="AC18" s="19">
        <v>8.9764866396692622E-2</v>
      </c>
      <c r="AD18" s="19">
        <v>0.12515485204161758</v>
      </c>
      <c r="AE18" s="19">
        <v>0</v>
      </c>
      <c r="AF18" s="19">
        <v>0</v>
      </c>
      <c r="AG18" s="19">
        <v>0</v>
      </c>
      <c r="AH18" s="19">
        <v>0.30169927584350742</v>
      </c>
      <c r="AI18" s="19">
        <v>18.266607769231786</v>
      </c>
      <c r="AJ18" s="19">
        <v>0.56120995555170994</v>
      </c>
      <c r="AK18" s="19">
        <v>27.930274721929287</v>
      </c>
      <c r="AL18" s="19">
        <v>47.350088426897017</v>
      </c>
      <c r="AM18" s="19">
        <v>20.063793370726696</v>
      </c>
      <c r="AN18" s="19">
        <v>0.63066736061867645</v>
      </c>
      <c r="AO18" s="19">
        <v>0.58736479489325588</v>
      </c>
      <c r="AP18" s="20">
        <v>0.40263058003596458</v>
      </c>
      <c r="AQ18" s="13">
        <f t="shared" si="0"/>
        <v>227.28373150335719</v>
      </c>
      <c r="AR18" s="14">
        <f>+SUM('Ui Exportada por Socio '!C20:MX20)+SUM('Exportaciones DF y RdM'!B19:AC19)</f>
        <v>0.50097302203111527</v>
      </c>
      <c r="AS18" s="21">
        <v>215.24382342822651</v>
      </c>
      <c r="AT18" s="21">
        <v>430.938802063602</v>
      </c>
      <c r="AU18" s="51">
        <v>-25.497120641233664</v>
      </c>
      <c r="AV18" s="16">
        <f t="shared" si="1"/>
        <v>848.47020937598313</v>
      </c>
    </row>
    <row r="19" spans="2:48" ht="15.75" thickBot="1">
      <c r="B19" s="17" t="s">
        <v>28</v>
      </c>
      <c r="C19" s="18">
        <v>6.7536146700025421</v>
      </c>
      <c r="D19" s="19">
        <v>1.1628538810184198E-2</v>
      </c>
      <c r="E19" s="19">
        <v>0</v>
      </c>
      <c r="F19" s="19">
        <v>0.23306111975625521</v>
      </c>
      <c r="G19" s="19">
        <v>0.12820996231905391</v>
      </c>
      <c r="H19" s="19">
        <v>0.12713563143892087</v>
      </c>
      <c r="I19" s="19">
        <v>0.13573444587434494</v>
      </c>
      <c r="J19" s="19">
        <v>0.56227595751290282</v>
      </c>
      <c r="K19" s="19">
        <v>1.536364072761347</v>
      </c>
      <c r="L19" s="19">
        <v>1.0199821381560361</v>
      </c>
      <c r="M19" s="19">
        <v>0.29045366764524011</v>
      </c>
      <c r="N19" s="19">
        <v>0.11324004833385695</v>
      </c>
      <c r="O19" s="19">
        <v>1.8760328720950956</v>
      </c>
      <c r="P19" s="19">
        <v>0.15247851293904408</v>
      </c>
      <c r="Q19" s="19">
        <v>1.0355656708024197</v>
      </c>
      <c r="R19" s="19">
        <v>8.6264021347609632E-2</v>
      </c>
      <c r="S19" s="19">
        <v>0.83753095986250814</v>
      </c>
      <c r="T19" s="19">
        <v>0.22308690595250372</v>
      </c>
      <c r="U19" s="19">
        <v>1.9248250157383537</v>
      </c>
      <c r="V19" s="19">
        <v>0.94277143628001059</v>
      </c>
      <c r="W19" s="19">
        <v>0.20011758160299961</v>
      </c>
      <c r="X19" s="19">
        <v>0.11536631763508393</v>
      </c>
      <c r="Y19" s="19">
        <v>1.405479601919756E-2</v>
      </c>
      <c r="Z19" s="19">
        <v>1.4072057888765028E-2</v>
      </c>
      <c r="AA19" s="19">
        <v>0.83988702972732332</v>
      </c>
      <c r="AB19" s="19">
        <v>2.0651825570542535E-3</v>
      </c>
      <c r="AC19" s="19">
        <v>3.217842588898488E-3</v>
      </c>
      <c r="AD19" s="19">
        <v>4.6586676287037844E-3</v>
      </c>
      <c r="AE19" s="19">
        <v>0</v>
      </c>
      <c r="AF19" s="19">
        <v>0</v>
      </c>
      <c r="AG19" s="19">
        <v>0</v>
      </c>
      <c r="AH19" s="19">
        <v>0.14272501267370044</v>
      </c>
      <c r="AI19" s="19">
        <v>2.5577017215626578</v>
      </c>
      <c r="AJ19" s="19">
        <v>0.10310236873535703</v>
      </c>
      <c r="AK19" s="19">
        <v>0.23794792750193411</v>
      </c>
      <c r="AL19" s="19">
        <v>2.7635687737339132</v>
      </c>
      <c r="AM19" s="19">
        <v>0.31975128055637536</v>
      </c>
      <c r="AN19" s="19">
        <v>0.6710938960280175</v>
      </c>
      <c r="AO19" s="19">
        <v>1.6222209453730128</v>
      </c>
      <c r="AP19" s="20">
        <v>7.4761307409332485</v>
      </c>
      <c r="AQ19" s="13">
        <f t="shared" si="0"/>
        <v>35.07793779037447</v>
      </c>
      <c r="AR19" s="14">
        <f>+SUM('Ui Exportada por Socio '!C21:MX21)+SUM('Exportaciones DF y RdM'!B20:AC20)</f>
        <v>12.321254964949642</v>
      </c>
      <c r="AS19" s="21">
        <v>25.397941090750713</v>
      </c>
      <c r="AT19" s="21">
        <v>50.836777961545465</v>
      </c>
      <c r="AU19" s="51">
        <v>-15.508754045560323</v>
      </c>
      <c r="AV19" s="16">
        <f t="shared" si="1"/>
        <v>108.12515776205996</v>
      </c>
    </row>
    <row r="20" spans="2:48" ht="30.75" thickBot="1">
      <c r="B20" s="17" t="s">
        <v>29</v>
      </c>
      <c r="C20" s="18">
        <v>3.6837898200013854</v>
      </c>
      <c r="D20" s="19">
        <v>9.5142590265143451E-3</v>
      </c>
      <c r="E20" s="19">
        <v>0</v>
      </c>
      <c r="F20" s="19">
        <v>0.14773800847135218</v>
      </c>
      <c r="G20" s="19">
        <v>0.10489906007922596</v>
      </c>
      <c r="H20" s="19">
        <v>0.10402006208638979</v>
      </c>
      <c r="I20" s="19">
        <v>0.10434925968451504</v>
      </c>
      <c r="J20" s="19">
        <v>0.37693748674583394</v>
      </c>
      <c r="K20" s="19">
        <v>1.0147229282095838</v>
      </c>
      <c r="L20" s="19">
        <v>0.67366796731385015</v>
      </c>
      <c r="M20" s="19">
        <v>0.19775136209930017</v>
      </c>
      <c r="N20" s="19">
        <v>7.417662484793118E-2</v>
      </c>
      <c r="O20" s="19">
        <v>1.5349359862596237</v>
      </c>
      <c r="P20" s="19">
        <v>0.10456829846715922</v>
      </c>
      <c r="Q20" s="19">
        <v>0.63886795109784578</v>
      </c>
      <c r="R20" s="19">
        <v>7.0578788043869425E-2</v>
      </c>
      <c r="S20" s="19">
        <v>0.22308690595250372</v>
      </c>
      <c r="T20" s="19">
        <v>0.20794476369120085</v>
      </c>
      <c r="U20" s="19">
        <v>1.0698420055782947</v>
      </c>
      <c r="V20" s="19">
        <v>0.52400424763018494</v>
      </c>
      <c r="W20" s="19">
        <v>5.9891548608295E-2</v>
      </c>
      <c r="X20" s="19">
        <v>6.4778082562872874E-2</v>
      </c>
      <c r="Y20" s="19">
        <v>8.7086179627221157E-3</v>
      </c>
      <c r="Z20" s="19">
        <v>1.1513501908989573E-2</v>
      </c>
      <c r="AA20" s="19">
        <v>0.66268388486741192</v>
      </c>
      <c r="AB20" s="19">
        <v>1.6896948194080263E-3</v>
      </c>
      <c r="AC20" s="19">
        <v>2.6327803000078549E-3</v>
      </c>
      <c r="AD20" s="19">
        <v>3.8116371507576408E-3</v>
      </c>
      <c r="AE20" s="19">
        <v>0</v>
      </c>
      <c r="AF20" s="19">
        <v>0</v>
      </c>
      <c r="AG20" s="19">
        <v>0</v>
      </c>
      <c r="AH20" s="19">
        <v>0.10167274075243724</v>
      </c>
      <c r="AI20" s="19">
        <v>2.0926650449149014</v>
      </c>
      <c r="AJ20" s="19">
        <v>8.4356483510746691E-2</v>
      </c>
      <c r="AK20" s="19">
        <v>0.1946846679561279</v>
      </c>
      <c r="AL20" s="19">
        <v>2.2611017239641091</v>
      </c>
      <c r="AM20" s="19">
        <v>1.3043254515662732</v>
      </c>
      <c r="AN20" s="19">
        <v>0.54812186207267066</v>
      </c>
      <c r="AO20" s="19">
        <v>1.2693089967424132</v>
      </c>
      <c r="AP20" s="20">
        <v>9.2100806825009869</v>
      </c>
      <c r="AQ20" s="13">
        <f t="shared" si="0"/>
        <v>28.747423187447694</v>
      </c>
      <c r="AR20" s="14">
        <f>+SUM('Ui Exportada por Socio '!C22:MX22)+SUM('Exportaciones DF y RdM'!B21:AC21)</f>
        <v>19.666124776414186</v>
      </c>
      <c r="AS20" s="21">
        <v>20.780133619705129</v>
      </c>
      <c r="AT20" s="21">
        <v>41.546435155032277</v>
      </c>
      <c r="AU20" s="51">
        <v>-22.418515312531454</v>
      </c>
      <c r="AV20" s="16">
        <f t="shared" si="1"/>
        <v>88.321601426067829</v>
      </c>
    </row>
    <row r="21" spans="2:48" ht="15.75" thickBot="1">
      <c r="B21" s="17" t="s">
        <v>30</v>
      </c>
      <c r="C21" s="18">
        <v>22.28465446667505</v>
      </c>
      <c r="D21" s="19">
        <v>3.8370262740675128E-2</v>
      </c>
      <c r="E21" s="19">
        <v>0</v>
      </c>
      <c r="F21" s="19">
        <v>0.69107989937602832</v>
      </c>
      <c r="G21" s="19">
        <v>0.42304970731539687</v>
      </c>
      <c r="H21" s="19">
        <v>0.41950477713852669</v>
      </c>
      <c r="I21" s="19">
        <v>0.43570746564385693</v>
      </c>
      <c r="J21" s="19">
        <v>1.7044984729140034</v>
      </c>
      <c r="K21" s="19">
        <v>4.6297504832435408</v>
      </c>
      <c r="L21" s="19">
        <v>3.0736613025194219</v>
      </c>
      <c r="M21" s="19">
        <v>0.88600172064749882</v>
      </c>
      <c r="N21" s="19">
        <v>0.34012655503361539</v>
      </c>
      <c r="O21" s="19">
        <v>6.1902768170141194</v>
      </c>
      <c r="P21" s="19">
        <v>0.46649236144088746</v>
      </c>
      <c r="Q21" s="19">
        <v>3.0387869434486303</v>
      </c>
      <c r="R21" s="19">
        <v>0.28464065408083228</v>
      </c>
      <c r="S21" s="19">
        <v>1.9248250157383531</v>
      </c>
      <c r="T21" s="19">
        <v>1.6587313465438265</v>
      </c>
      <c r="U21" s="19">
        <v>2.9686808340855038</v>
      </c>
      <c r="V21" s="19">
        <v>1.454047755470449</v>
      </c>
      <c r="W21" s="19">
        <v>0.47186842149457175</v>
      </c>
      <c r="X21" s="19">
        <v>0.3269287262851806</v>
      </c>
      <c r="Y21" s="19">
        <v>4.1311380930150514E-2</v>
      </c>
      <c r="Z21" s="19">
        <v>4.6433052966295379E-2</v>
      </c>
      <c r="AA21" s="19">
        <v>2.726887956116371</v>
      </c>
      <c r="AB21" s="19">
        <v>6.81440709061673E-3</v>
      </c>
      <c r="AC21" s="19">
        <v>1.0617797094681882E-2</v>
      </c>
      <c r="AD21" s="19">
        <v>1.5372034599763317E-2</v>
      </c>
      <c r="AE21" s="19">
        <v>0</v>
      </c>
      <c r="AF21" s="19">
        <v>0</v>
      </c>
      <c r="AG21" s="19">
        <v>0</v>
      </c>
      <c r="AH21" s="19">
        <v>0.44353666362521277</v>
      </c>
      <c r="AI21" s="19">
        <v>8.4395545021259402</v>
      </c>
      <c r="AJ21" s="19">
        <v>0.34020310222441036</v>
      </c>
      <c r="AK21" s="19">
        <v>0.78514804360907542</v>
      </c>
      <c r="AL21" s="19">
        <v>7.1502490341883771</v>
      </c>
      <c r="AM21" s="19">
        <v>5.262990791961097</v>
      </c>
      <c r="AN21" s="19">
        <v>2.2126508202568043</v>
      </c>
      <c r="AO21" s="19">
        <v>5.2475913764316973</v>
      </c>
      <c r="AP21" s="20">
        <v>29.521576044950297</v>
      </c>
      <c r="AQ21" s="13">
        <f t="shared" si="0"/>
        <v>115.96262099702074</v>
      </c>
      <c r="AR21" s="14">
        <f>+SUM('Ui Exportada por Socio '!C23:MX23)+SUM('Exportaciones DF y RdM'!B22:AC22)</f>
        <v>16.197685334135791</v>
      </c>
      <c r="AS21" s="21">
        <v>83.804654104160576</v>
      </c>
      <c r="AT21" s="21">
        <v>167.52701347059386</v>
      </c>
      <c r="AU21" s="51">
        <v>-26.977485830774071</v>
      </c>
      <c r="AV21" s="16">
        <f t="shared" si="1"/>
        <v>356.51448807513691</v>
      </c>
    </row>
    <row r="22" spans="2:48" ht="15.75" thickBot="1">
      <c r="B22" s="17" t="s">
        <v>31</v>
      </c>
      <c r="C22" s="18">
        <v>10.914932800004104</v>
      </c>
      <c r="D22" s="19">
        <v>1.879359807706537E-2</v>
      </c>
      <c r="E22" s="19">
        <v>0</v>
      </c>
      <c r="F22" s="19">
        <v>0.33848811398009543</v>
      </c>
      <c r="G22" s="19">
        <v>0.2072080199095821</v>
      </c>
      <c r="H22" s="19">
        <v>0.2054717275780539</v>
      </c>
      <c r="I22" s="19">
        <v>0.21340773827454221</v>
      </c>
      <c r="J22" s="19">
        <v>0.83485639489665475</v>
      </c>
      <c r="K22" s="19">
        <v>2.2676328897519378</v>
      </c>
      <c r="L22" s="19">
        <v>1.5054667604176764</v>
      </c>
      <c r="M22" s="19">
        <v>0.43396002643959136</v>
      </c>
      <c r="N22" s="19">
        <v>0.16659259838381163</v>
      </c>
      <c r="O22" s="19">
        <v>3.031972318537528</v>
      </c>
      <c r="P22" s="19">
        <v>0.2284860545832918</v>
      </c>
      <c r="Q22" s="19">
        <v>1.4883854416891251</v>
      </c>
      <c r="R22" s="19">
        <v>0.13941583057020354</v>
      </c>
      <c r="S22" s="19">
        <v>0.94277143628001059</v>
      </c>
      <c r="T22" s="19">
        <v>0.8124398432051394</v>
      </c>
      <c r="U22" s="19">
        <v>1.4540477554704501</v>
      </c>
      <c r="V22" s="19">
        <v>0.71218665574062812</v>
      </c>
      <c r="W22" s="19">
        <v>0.23111922685448427</v>
      </c>
      <c r="X22" s="19">
        <v>0.16012835573151701</v>
      </c>
      <c r="Y22" s="19">
        <v>2.0234145761706381E-2</v>
      </c>
      <c r="Z22" s="19">
        <v>2.2742719820226309E-2</v>
      </c>
      <c r="AA22" s="19">
        <v>1.3356185907508757</v>
      </c>
      <c r="AB22" s="19">
        <v>3.3376687790775826E-3</v>
      </c>
      <c r="AC22" s="19">
        <v>5.200553679027861E-3</v>
      </c>
      <c r="AD22" s="19">
        <v>7.5291598039657071E-3</v>
      </c>
      <c r="AE22" s="19">
        <v>0</v>
      </c>
      <c r="AF22" s="19">
        <v>0</v>
      </c>
      <c r="AG22" s="19">
        <v>0</v>
      </c>
      <c r="AH22" s="19">
        <v>0.21724244748990013</v>
      </c>
      <c r="AI22" s="19">
        <v>4.1336593479800534</v>
      </c>
      <c r="AJ22" s="19">
        <v>0.16663009088542552</v>
      </c>
      <c r="AK22" s="19">
        <v>0.38456230707383282</v>
      </c>
      <c r="AL22" s="19">
        <v>3.5021627922555325</v>
      </c>
      <c r="AM22" s="19">
        <v>2.5777914083074758</v>
      </c>
      <c r="AN22" s="19">
        <v>1.0837473405339448</v>
      </c>
      <c r="AO22" s="19">
        <v>2.5702488374359334</v>
      </c>
      <c r="AP22" s="20">
        <v>13.865319473166483</v>
      </c>
      <c r="AQ22" s="13">
        <f t="shared" si="0"/>
        <v>56.203790470098966</v>
      </c>
      <c r="AR22" s="14">
        <f>+SUM('Ui Exportada por Socio '!C24:MX24)+SUM('Exportaciones DF y RdM'!B23:AC23)</f>
        <v>7.5841528295274534</v>
      </c>
      <c r="AS22" s="21">
        <v>41.047177520405185</v>
      </c>
      <c r="AT22" s="21">
        <v>82.648275391589834</v>
      </c>
      <c r="AU22" s="51">
        <v>-12.864055094818212</v>
      </c>
      <c r="AV22" s="16">
        <f t="shared" si="1"/>
        <v>174.61934111680321</v>
      </c>
    </row>
    <row r="23" spans="2:48" ht="15.75" thickBot="1">
      <c r="B23" s="17" t="s">
        <v>32</v>
      </c>
      <c r="C23" s="18">
        <v>0.21086765303600524</v>
      </c>
      <c r="D23" s="19">
        <v>0</v>
      </c>
      <c r="E23" s="19">
        <v>0</v>
      </c>
      <c r="F23" s="19">
        <v>0.18929518826539324</v>
      </c>
      <c r="G23" s="19">
        <v>0</v>
      </c>
      <c r="H23" s="19">
        <v>0</v>
      </c>
      <c r="I23" s="19">
        <v>0.13316195015080717</v>
      </c>
      <c r="J23" s="19">
        <v>0</v>
      </c>
      <c r="K23" s="19">
        <v>0.5649254404837345</v>
      </c>
      <c r="L23" s="19">
        <v>0.37505033403163085</v>
      </c>
      <c r="M23" s="19">
        <v>6.2162234425677757E-3</v>
      </c>
      <c r="N23" s="19">
        <v>2.4990312389069919E-3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7.9431984657403536</v>
      </c>
      <c r="X23" s="19">
        <v>0</v>
      </c>
      <c r="Y23" s="19">
        <v>0</v>
      </c>
      <c r="Z23" s="19">
        <v>4.7424807637063797E-3</v>
      </c>
      <c r="AA23" s="19">
        <v>7.9131321982103209E-2</v>
      </c>
      <c r="AB23" s="19">
        <v>6.8080094759388147E-4</v>
      </c>
      <c r="AC23" s="19">
        <v>1.0689431439529656E-3</v>
      </c>
      <c r="AD23" s="19">
        <v>1.5399720304829713E-3</v>
      </c>
      <c r="AE23" s="19">
        <v>0</v>
      </c>
      <c r="AF23" s="19">
        <v>0</v>
      </c>
      <c r="AG23" s="19">
        <v>0</v>
      </c>
      <c r="AH23" s="19">
        <v>1.5426386584903171E-2</v>
      </c>
      <c r="AI23" s="19">
        <v>2.1757699320052777</v>
      </c>
      <c r="AJ23" s="19">
        <v>3.5007753738500522</v>
      </c>
      <c r="AK23" s="19">
        <v>126.34394483327618</v>
      </c>
      <c r="AL23" s="19">
        <v>0</v>
      </c>
      <c r="AM23" s="19">
        <v>0</v>
      </c>
      <c r="AN23" s="19">
        <v>0</v>
      </c>
      <c r="AO23" s="19">
        <v>0</v>
      </c>
      <c r="AP23" s="20">
        <v>1.2445967702481389</v>
      </c>
      <c r="AQ23" s="13">
        <f t="shared" si="0"/>
        <v>142.79289110122178</v>
      </c>
      <c r="AR23" s="14">
        <f>+SUM('Ui Exportada por Socio '!C25:MX25)+SUM('Exportaciones DF y RdM'!B24:AC24)</f>
        <v>3.2197888596723421</v>
      </c>
      <c r="AS23" s="21">
        <v>19.744557712260121</v>
      </c>
      <c r="AT23" s="21">
        <v>10.416549507920317</v>
      </c>
      <c r="AU23" s="51">
        <v>-6.1640012867014207</v>
      </c>
      <c r="AV23" s="16">
        <f t="shared" si="1"/>
        <v>170.00978589437315</v>
      </c>
    </row>
    <row r="24" spans="2:48" ht="15.75" thickBot="1">
      <c r="B24" s="17" t="s">
        <v>33</v>
      </c>
      <c r="C24" s="18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1.8255418149847493</v>
      </c>
      <c r="X24" s="19">
        <v>4.8540277231591782</v>
      </c>
      <c r="Y24" s="19">
        <v>1.1328730804950642</v>
      </c>
      <c r="Z24" s="19">
        <v>0.19101357374413988</v>
      </c>
      <c r="AA24" s="19">
        <v>10.16920279222005</v>
      </c>
      <c r="AB24" s="19">
        <v>2.803270877473725E-2</v>
      </c>
      <c r="AC24" s="19">
        <v>4.3678871811799906E-2</v>
      </c>
      <c r="AD24" s="19">
        <v>6.3236575608128232E-2</v>
      </c>
      <c r="AE24" s="19">
        <v>0</v>
      </c>
      <c r="AF24" s="19">
        <v>0</v>
      </c>
      <c r="AG24" s="19">
        <v>0</v>
      </c>
      <c r="AH24" s="19">
        <v>1.1785946572583619</v>
      </c>
      <c r="AI24" s="19">
        <v>4.5135467561986742</v>
      </c>
      <c r="AJ24" s="19">
        <v>0</v>
      </c>
      <c r="AK24" s="19">
        <v>52.611048315740184</v>
      </c>
      <c r="AL24" s="19">
        <v>0</v>
      </c>
      <c r="AM24" s="19">
        <v>0</v>
      </c>
      <c r="AN24" s="19">
        <v>0</v>
      </c>
      <c r="AO24" s="19">
        <v>0.83802267780661077</v>
      </c>
      <c r="AP24" s="20">
        <v>0</v>
      </c>
      <c r="AQ24" s="13">
        <f t="shared" si="0"/>
        <v>77.448819547801676</v>
      </c>
      <c r="AR24" s="14">
        <f>+SUM('Ui Exportada por Socio '!C26:MX26)+SUM('Exportaciones DF y RdM'!B25:AC25)</f>
        <v>27.08775957967751</v>
      </c>
      <c r="AS24" s="21">
        <v>0</v>
      </c>
      <c r="AT24" s="21">
        <v>83.283243297533588</v>
      </c>
      <c r="AU24" s="51">
        <v>-3.4753884283680634</v>
      </c>
      <c r="AV24" s="16">
        <f t="shared" si="1"/>
        <v>184.34443399664471</v>
      </c>
    </row>
    <row r="25" spans="2:48" ht="15.75" thickBot="1">
      <c r="B25" s="17" t="s">
        <v>34</v>
      </c>
      <c r="C25" s="18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0.20283797944274989</v>
      </c>
      <c r="X25" s="19">
        <v>0.5461108058670513</v>
      </c>
      <c r="Y25" s="19">
        <v>0.12501323215378843</v>
      </c>
      <c r="Z25" s="19">
        <v>2.1223730416015538E-2</v>
      </c>
      <c r="AA25" s="19">
        <v>1.1279187862531537</v>
      </c>
      <c r="AB25" s="19">
        <v>3.1147454194152516E-3</v>
      </c>
      <c r="AC25" s="19">
        <v>4.8532079790888786E-3</v>
      </c>
      <c r="AD25" s="19">
        <v>7.0262861786809126E-3</v>
      </c>
      <c r="AE25" s="19">
        <v>0</v>
      </c>
      <c r="AF25" s="19">
        <v>0</v>
      </c>
      <c r="AG25" s="19">
        <v>0</v>
      </c>
      <c r="AH25" s="19">
        <v>0.12987728845826949</v>
      </c>
      <c r="AI25" s="19">
        <v>1.0030103902663721</v>
      </c>
      <c r="AJ25" s="19">
        <v>0</v>
      </c>
      <c r="AK25" s="19">
        <v>5.0105760300704931</v>
      </c>
      <c r="AL25" s="19">
        <v>0</v>
      </c>
      <c r="AM25" s="19">
        <v>0</v>
      </c>
      <c r="AN25" s="19">
        <v>0</v>
      </c>
      <c r="AO25" s="19">
        <v>0.18621003122927471</v>
      </c>
      <c r="AP25" s="20">
        <v>0</v>
      </c>
      <c r="AQ25" s="13">
        <f t="shared" si="0"/>
        <v>8.3677725137343533</v>
      </c>
      <c r="AR25" s="14">
        <f>+SUM('Ui Exportada por Socio '!C27:MX27)+SUM('Exportaciones DF y RdM'!B26:AC26)</f>
        <v>4.7533153722112393</v>
      </c>
      <c r="AS25" s="21">
        <v>0</v>
      </c>
      <c r="AT25" s="21">
        <v>9.4913589704965666</v>
      </c>
      <c r="AU25" s="51">
        <v>-2.1283294407552589</v>
      </c>
      <c r="AV25" s="16">
        <f t="shared" si="1"/>
        <v>20.484117415686899</v>
      </c>
    </row>
    <row r="26" spans="2:48" ht="30.75" thickBot="1">
      <c r="B26" s="17" t="s">
        <v>35</v>
      </c>
      <c r="C26" s="18">
        <v>5.134502013974572E-2</v>
      </c>
      <c r="D26" s="19">
        <v>2.8587042536897894E-2</v>
      </c>
      <c r="E26" s="19">
        <v>0</v>
      </c>
      <c r="F26" s="19">
        <v>2.6258592424816167E-3</v>
      </c>
      <c r="G26" s="19">
        <v>1.0259208704141995</v>
      </c>
      <c r="H26" s="19">
        <v>0</v>
      </c>
      <c r="I26" s="19">
        <v>7.7492062282400352E-3</v>
      </c>
      <c r="J26" s="19">
        <v>0.1261143065529696</v>
      </c>
      <c r="K26" s="19">
        <v>0.18201269370154247</v>
      </c>
      <c r="L26" s="19">
        <v>0.12083704623446856</v>
      </c>
      <c r="M26" s="19">
        <v>9.8864604474155834E-3</v>
      </c>
      <c r="N26" s="19">
        <v>2.2010697711814256E-2</v>
      </c>
      <c r="O26" s="19">
        <v>0.11422529803822255</v>
      </c>
      <c r="P26" s="19">
        <v>7.2253447593661188E-2</v>
      </c>
      <c r="Q26" s="19">
        <v>8.8245668130237376E-2</v>
      </c>
      <c r="R26" s="19">
        <v>4.6061686238532476E-3</v>
      </c>
      <c r="S26" s="19">
        <v>8.4092238026098939E-3</v>
      </c>
      <c r="T26" s="19">
        <v>2.8417427650079866E-3</v>
      </c>
      <c r="U26" s="19">
        <v>2.0418420807899115E-2</v>
      </c>
      <c r="V26" s="19">
        <v>1.0000859171215893E-2</v>
      </c>
      <c r="W26" s="19">
        <v>0.14817614077092067</v>
      </c>
      <c r="X26" s="19">
        <v>1.1891456448727956E-2</v>
      </c>
      <c r="Y26" s="19">
        <v>1.3149574630327355E-3</v>
      </c>
      <c r="Z26" s="19">
        <v>4.9803964310304101E-2</v>
      </c>
      <c r="AA26" s="19">
        <v>2.5030981932774554</v>
      </c>
      <c r="AB26" s="19">
        <v>7.3091142161879792E-3</v>
      </c>
      <c r="AC26" s="19">
        <v>1.1388619825223127E-2</v>
      </c>
      <c r="AD26" s="19">
        <v>1.6488001836517063E-2</v>
      </c>
      <c r="AE26" s="19">
        <v>0</v>
      </c>
      <c r="AF26" s="19">
        <v>0</v>
      </c>
      <c r="AG26" s="19">
        <v>0</v>
      </c>
      <c r="AH26" s="19">
        <v>0.21709215885357855</v>
      </c>
      <c r="AI26" s="19">
        <v>0.83296349181950857</v>
      </c>
      <c r="AJ26" s="19">
        <v>8.1662919044130602E-2</v>
      </c>
      <c r="AK26" s="19">
        <v>0</v>
      </c>
      <c r="AL26" s="19">
        <v>3.7399574631578794E-2</v>
      </c>
      <c r="AM26" s="19">
        <v>0.82179460565828588</v>
      </c>
      <c r="AN26" s="19">
        <v>6.8303612785653562E-4</v>
      </c>
      <c r="AO26" s="19">
        <v>5.8565870794690389E-3</v>
      </c>
      <c r="AP26" s="20">
        <v>0.48552309833608148</v>
      </c>
      <c r="AQ26" s="13">
        <f t="shared" si="0"/>
        <v>7.13053595184134</v>
      </c>
      <c r="AR26" s="14">
        <f>+SUM('Ui Exportada por Socio '!C28:MX28)+SUM('Exportaciones DF y RdM'!B27:AC27)</f>
        <v>11.284829874194926</v>
      </c>
      <c r="AS26" s="21">
        <v>14.588491059803555</v>
      </c>
      <c r="AT26" s="21">
        <v>37.115169082272729</v>
      </c>
      <c r="AU26" s="51">
        <v>20.240232086509678</v>
      </c>
      <c r="AV26" s="16">
        <f t="shared" si="1"/>
        <v>90.359258054622231</v>
      </c>
    </row>
    <row r="27" spans="2:48" ht="30.75" thickBot="1">
      <c r="B27" s="17" t="s">
        <v>36</v>
      </c>
      <c r="C27" s="18">
        <v>0.21145334861928067</v>
      </c>
      <c r="D27" s="19">
        <v>7.3175023558612329E-2</v>
      </c>
      <c r="E27" s="19">
        <v>0</v>
      </c>
      <c r="F27" s="19">
        <v>0.16790237480942663</v>
      </c>
      <c r="G27" s="19">
        <v>2.6260773133469271</v>
      </c>
      <c r="H27" s="19">
        <v>0</v>
      </c>
      <c r="I27" s="19">
        <v>1.8756340159657439</v>
      </c>
      <c r="J27" s="19">
        <v>2.7450448771638354</v>
      </c>
      <c r="K27" s="19">
        <v>3.1027359712561564</v>
      </c>
      <c r="L27" s="19">
        <v>2.0598862770901945</v>
      </c>
      <c r="M27" s="19">
        <v>1.0578289344018346</v>
      </c>
      <c r="N27" s="19">
        <v>0.28246683663048505</v>
      </c>
      <c r="O27" s="19">
        <v>0.29238557518316349</v>
      </c>
      <c r="P27" s="19">
        <v>2.0965562654891534</v>
      </c>
      <c r="Q27" s="19">
        <v>1.6042582103901246</v>
      </c>
      <c r="R27" s="19">
        <v>5.3616552391093773E-2</v>
      </c>
      <c r="S27" s="19">
        <v>4.7110721824659064E-2</v>
      </c>
      <c r="T27" s="19">
        <v>4.1971370352878061E-2</v>
      </c>
      <c r="U27" s="19">
        <v>0.15544951982547442</v>
      </c>
      <c r="V27" s="19">
        <v>7.6138540322681358E-2</v>
      </c>
      <c r="W27" s="19">
        <v>0.379630831478243</v>
      </c>
      <c r="X27" s="19">
        <v>3.053080663239081E-2</v>
      </c>
      <c r="Y27" s="19">
        <v>3.3923118480434235E-3</v>
      </c>
      <c r="Z27" s="19">
        <v>2.8220710385132182</v>
      </c>
      <c r="AA27" s="19">
        <v>4.0790705081809442</v>
      </c>
      <c r="AB27" s="19">
        <v>9.3546683654282967E-2</v>
      </c>
      <c r="AC27" s="19">
        <v>0.14575878615899904</v>
      </c>
      <c r="AD27" s="19">
        <v>0.21102391428989423</v>
      </c>
      <c r="AE27" s="19">
        <v>0</v>
      </c>
      <c r="AF27" s="19">
        <v>0</v>
      </c>
      <c r="AG27" s="19">
        <v>0</v>
      </c>
      <c r="AH27" s="19">
        <v>1.6316282032723779</v>
      </c>
      <c r="AI27" s="19">
        <v>2.1321591087530076</v>
      </c>
      <c r="AJ27" s="19">
        <v>1.0451738785511597</v>
      </c>
      <c r="AK27" s="19">
        <v>0</v>
      </c>
      <c r="AL27" s="19">
        <v>2.3816895882446025</v>
      </c>
      <c r="AM27" s="19">
        <v>2.103572982422683</v>
      </c>
      <c r="AN27" s="19">
        <v>1.7626840865067224E-3</v>
      </c>
      <c r="AO27" s="19">
        <v>6.5895282420053311E-2</v>
      </c>
      <c r="AP27" s="20">
        <v>2.962848347520683</v>
      </c>
      <c r="AQ27" s="13">
        <f t="shared" si="0"/>
        <v>38.659446684648813</v>
      </c>
      <c r="AR27" s="14">
        <f>+SUM('Ui Exportada por Socio '!C29:MX29)+SUM('Exportaciones DF y RdM'!B28:AC28)</f>
        <v>444.88185895520172</v>
      </c>
      <c r="AS27" s="21">
        <v>186.71276953673492</v>
      </c>
      <c r="AT27" s="21">
        <v>527.6251740591315</v>
      </c>
      <c r="AU27" s="51">
        <v>-36.147131795403993</v>
      </c>
      <c r="AV27" s="16">
        <f t="shared" si="1"/>
        <v>1161.732117440313</v>
      </c>
    </row>
    <row r="28" spans="2:48" ht="30.75" thickBot="1">
      <c r="B28" s="17" t="s">
        <v>37</v>
      </c>
      <c r="C28" s="18">
        <v>4.8493301283355017E-3</v>
      </c>
      <c r="D28" s="19">
        <v>4.1953680173604426E-3</v>
      </c>
      <c r="E28" s="19">
        <v>0</v>
      </c>
      <c r="F28" s="19">
        <v>1.8916582062751537E-3</v>
      </c>
      <c r="G28" s="19">
        <v>0.1505617659652238</v>
      </c>
      <c r="H28" s="19">
        <v>0</v>
      </c>
      <c r="I28" s="19">
        <v>1.8723866223677769E-2</v>
      </c>
      <c r="J28" s="19">
        <v>1.850824294122079E-2</v>
      </c>
      <c r="K28" s="19">
        <v>2.9467562258908165E-2</v>
      </c>
      <c r="L28" s="19">
        <v>1.9563323363235206E-2</v>
      </c>
      <c r="M28" s="19">
        <v>7.908515960241138E-3</v>
      </c>
      <c r="N28" s="19">
        <v>3.230238913337929E-3</v>
      </c>
      <c r="O28" s="19">
        <v>1.6763439643834706E-2</v>
      </c>
      <c r="P28" s="19">
        <v>1.0603748281663586E-2</v>
      </c>
      <c r="Q28" s="19">
        <v>1.2950729452560421E-2</v>
      </c>
      <c r="R28" s="19">
        <v>3.6160834400251546E-4</v>
      </c>
      <c r="S28" s="19">
        <v>5.4020294358942409E-4</v>
      </c>
      <c r="T28" s="19">
        <v>4.8127171337966835E-4</v>
      </c>
      <c r="U28" s="19">
        <v>1.7824878273321068E-3</v>
      </c>
      <c r="V28" s="19">
        <v>8.7305526236674559E-4</v>
      </c>
      <c r="W28" s="19">
        <v>4.3531002009505214E-3</v>
      </c>
      <c r="X28" s="19">
        <v>3.500865827180813E-4</v>
      </c>
      <c r="Y28" s="19">
        <v>3.8898509190897935E-5</v>
      </c>
      <c r="Z28" s="19">
        <v>1.523702688314163E-2</v>
      </c>
      <c r="AA28" s="19">
        <v>0.45230234300710209</v>
      </c>
      <c r="AB28" s="19">
        <v>1.2978119236715922E-3</v>
      </c>
      <c r="AC28" s="19">
        <v>2.1617418007238718E-3</v>
      </c>
      <c r="AD28" s="19">
        <v>2.9996582379614085E-3</v>
      </c>
      <c r="AE28" s="19">
        <v>0</v>
      </c>
      <c r="AF28" s="19">
        <v>0</v>
      </c>
      <c r="AG28" s="19">
        <v>0</v>
      </c>
      <c r="AH28" s="19">
        <v>9.3546683654283005E-3</v>
      </c>
      <c r="AI28" s="19">
        <v>0.12224378890183912</v>
      </c>
      <c r="AJ28" s="19">
        <v>1.1984660474053296E-2</v>
      </c>
      <c r="AK28" s="19">
        <v>0</v>
      </c>
      <c r="AL28" s="19">
        <v>5.4886747752828976E-3</v>
      </c>
      <c r="AM28" s="19">
        <v>2.4120970198446768E-2</v>
      </c>
      <c r="AN28" s="19">
        <v>2.0212110858610417E-5</v>
      </c>
      <c r="AO28" s="19">
        <v>3.7133174373355036E-3</v>
      </c>
      <c r="AP28" s="20">
        <v>7.1254243100517048E-2</v>
      </c>
      <c r="AQ28" s="13">
        <f t="shared" si="0"/>
        <v>1.0301776179557669</v>
      </c>
      <c r="AR28" s="14">
        <f>+SUM('Ui Exportada por Socio '!C30:MX30)+SUM('Exportaciones DF y RdM'!B29:AC29)</f>
        <v>4.8961937553180261</v>
      </c>
      <c r="AS28" s="21">
        <v>2.1409730906878934</v>
      </c>
      <c r="AT28" s="21">
        <v>5.4632193665729165</v>
      </c>
      <c r="AU28" s="51">
        <v>-0.27138427191973769</v>
      </c>
      <c r="AV28" s="16">
        <f t="shared" si="1"/>
        <v>13.259179558614864</v>
      </c>
    </row>
    <row r="29" spans="2:48" ht="15.75" thickBot="1">
      <c r="B29" s="17" t="s">
        <v>38</v>
      </c>
      <c r="C29" s="18">
        <v>7.5559329906622905E-3</v>
      </c>
      <c r="D29" s="19">
        <v>6.5369687712360366E-3</v>
      </c>
      <c r="E29" s="19">
        <v>0</v>
      </c>
      <c r="F29" s="19">
        <v>2.9474674376845423E-3</v>
      </c>
      <c r="G29" s="19">
        <v>0.23459623999232554</v>
      </c>
      <c r="H29" s="19">
        <v>0</v>
      </c>
      <c r="I29" s="19">
        <v>2.9174396208986295E-2</v>
      </c>
      <c r="J29" s="19">
        <v>2.8838425047948667E-2</v>
      </c>
      <c r="K29" s="19">
        <v>4.5914573752252268E-2</v>
      </c>
      <c r="L29" s="19">
        <v>3.0482387565971145E-2</v>
      </c>
      <c r="M29" s="19">
        <v>1.2322571379910607E-2</v>
      </c>
      <c r="N29" s="19">
        <v>5.033162957991659E-3</v>
      </c>
      <c r="O29" s="19">
        <v>2.6119778049695938E-2</v>
      </c>
      <c r="P29" s="19">
        <v>1.6522119415615356E-2</v>
      </c>
      <c r="Q29" s="19">
        <v>2.0179043565617404E-2</v>
      </c>
      <c r="R29" s="19">
        <v>5.6343625693415218E-4</v>
      </c>
      <c r="S29" s="19">
        <v>8.417115632672424E-4</v>
      </c>
      <c r="T29" s="19">
        <v>7.4988848363808779E-4</v>
      </c>
      <c r="U29" s="19">
        <v>2.7773647542151431E-3</v>
      </c>
      <c r="V29" s="19">
        <v>1.360341920431906E-3</v>
      </c>
      <c r="W29" s="19">
        <v>6.7827375224112771E-3</v>
      </c>
      <c r="X29" s="19">
        <v>5.4548374516538267E-4</v>
      </c>
      <c r="Y29" s="19">
        <v>6.0609305018375861E-5</v>
      </c>
      <c r="Z29" s="19">
        <v>2.3741413980709048E-2</v>
      </c>
      <c r="AA29" s="19">
        <v>0.14575878615899904</v>
      </c>
      <c r="AB29" s="19">
        <v>2.0221720671162028E-3</v>
      </c>
      <c r="AC29" s="19">
        <v>3.3682953639185935E-3</v>
      </c>
      <c r="AD29" s="19">
        <v>4.6738860917073122E-3</v>
      </c>
      <c r="AE29" s="19">
        <v>0</v>
      </c>
      <c r="AF29" s="19">
        <v>0</v>
      </c>
      <c r="AG29" s="19">
        <v>0</v>
      </c>
      <c r="AH29" s="19">
        <v>1.4575878615899904E-2</v>
      </c>
      <c r="AI29" s="19">
        <v>1.9047288038193545E-2</v>
      </c>
      <c r="AJ29" s="19">
        <v>1.8673773296780726E-2</v>
      </c>
      <c r="AK29" s="19">
        <v>0</v>
      </c>
      <c r="AL29" s="19">
        <v>4.2760605807436501E-3</v>
      </c>
      <c r="AM29" s="19">
        <v>1.8791918642975979E-2</v>
      </c>
      <c r="AN29" s="19">
        <v>3.1493289012253431E-5</v>
      </c>
      <c r="AO29" s="19">
        <v>5.7858667046855527E-3</v>
      </c>
      <c r="AP29" s="20">
        <v>0.11102405320313125</v>
      </c>
      <c r="AQ29" s="13">
        <f t="shared" si="0"/>
        <v>0.85167552672085256</v>
      </c>
      <c r="AR29" s="14">
        <f>+SUM('Ui Exportada por Socio '!C31:MX31)+SUM('Exportaciones DF y RdM'!B30:AC30)</f>
        <v>10.453130326358401</v>
      </c>
      <c r="AS29" s="21">
        <v>3.3359348157229975</v>
      </c>
      <c r="AT29" s="21">
        <v>9.2659430305680281</v>
      </c>
      <c r="AU29" s="51">
        <v>-3.244835668494769</v>
      </c>
      <c r="AV29" s="16">
        <f t="shared" si="1"/>
        <v>20.661848030875511</v>
      </c>
    </row>
    <row r="30" spans="2:48" ht="30.75" thickBot="1">
      <c r="B30" s="17" t="s">
        <v>39</v>
      </c>
      <c r="C30" s="18">
        <v>1.0939186568570781E-2</v>
      </c>
      <c r="D30" s="19">
        <v>9.4639697135805306E-3</v>
      </c>
      <c r="E30" s="19">
        <v>0</v>
      </c>
      <c r="F30" s="19">
        <v>4.267228976946277E-3</v>
      </c>
      <c r="G30" s="19">
        <v>0.33963933252620254</v>
      </c>
      <c r="H30" s="19">
        <v>0</v>
      </c>
      <c r="I30" s="19">
        <v>4.2237558690621957E-2</v>
      </c>
      <c r="J30" s="19">
        <v>4.1751152681358525E-2</v>
      </c>
      <c r="K30" s="19">
        <v>6.6473338118932385E-2</v>
      </c>
      <c r="L30" s="19">
        <v>4.4131217819391069E-2</v>
      </c>
      <c r="M30" s="19">
        <v>1.7840140654497447E-2</v>
      </c>
      <c r="N30" s="19">
        <v>7.2868180138088148E-3</v>
      </c>
      <c r="O30" s="19">
        <v>3.7815201057022477E-2</v>
      </c>
      <c r="P30" s="19">
        <v>2.3920083333055071E-2</v>
      </c>
      <c r="Q30" s="19">
        <v>2.921443620693864E-2</v>
      </c>
      <c r="R30" s="19">
        <v>8.1572114809869806E-4</v>
      </c>
      <c r="S30" s="19">
        <v>1.2185973378645149E-3</v>
      </c>
      <c r="T30" s="19">
        <v>1.085659446461113E-3</v>
      </c>
      <c r="U30" s="19">
        <v>4.0209609128189373E-3</v>
      </c>
      <c r="V30" s="19">
        <v>1.9694502430133575E-3</v>
      </c>
      <c r="W30" s="19">
        <v>9.8197841742372217E-3</v>
      </c>
      <c r="X30" s="19">
        <v>7.8973019822450885E-4</v>
      </c>
      <c r="Y30" s="19">
        <v>8.7747799802723208E-5</v>
      </c>
      <c r="Z30" s="19">
        <v>3.4371897852668316E-2</v>
      </c>
      <c r="AA30" s="19">
        <v>1.020309936550905</v>
      </c>
      <c r="AB30" s="19">
        <v>2.9276222464219687E-3</v>
      </c>
      <c r="AC30" s="19">
        <v>4.8764873179119959E-3</v>
      </c>
      <c r="AD30" s="19">
        <v>6.7666709088896916E-3</v>
      </c>
      <c r="AE30" s="19">
        <v>0</v>
      </c>
      <c r="AF30" s="19">
        <v>0</v>
      </c>
      <c r="AG30" s="19">
        <v>0</v>
      </c>
      <c r="AH30" s="19">
        <v>0.18915546423352944</v>
      </c>
      <c r="AI30" s="19">
        <v>0.27575924473205571</v>
      </c>
      <c r="AJ30" s="19">
        <v>2.7035164325189983E-2</v>
      </c>
      <c r="AK30" s="19">
        <v>0</v>
      </c>
      <c r="AL30" s="19">
        <v>5.8275283456303763E-2</v>
      </c>
      <c r="AM30" s="19">
        <v>0.25465811122685711</v>
      </c>
      <c r="AN30" s="19">
        <v>4.5594761704307224E-5</v>
      </c>
      <c r="AO30" s="19">
        <v>8.3765532888731131E-3</v>
      </c>
      <c r="AP30" s="20">
        <v>0.16073631583139897</v>
      </c>
      <c r="AQ30" s="13">
        <f t="shared" si="0"/>
        <v>2.7380816623541566</v>
      </c>
      <c r="AR30" s="14">
        <f>+SUM('Ui Exportada por Socio '!C32:MX32)+SUM('Exportaciones DF y RdM'!B31:AC31)</f>
        <v>13.103418298523986</v>
      </c>
      <c r="AS30" s="21">
        <v>4.8296369720168757</v>
      </c>
      <c r="AT30" s="21">
        <v>11.909813860884963</v>
      </c>
      <c r="AU30" s="51">
        <v>-2.6695552884538607</v>
      </c>
      <c r="AV30" s="16">
        <f t="shared" si="1"/>
        <v>29.911395505326116</v>
      </c>
    </row>
    <row r="31" spans="2:48" ht="30.75" thickBot="1">
      <c r="B31" s="17" t="s">
        <v>40</v>
      </c>
      <c r="C31" s="18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20">
        <v>0</v>
      </c>
      <c r="AQ31" s="13">
        <f t="shared" si="0"/>
        <v>0</v>
      </c>
      <c r="AR31" s="14">
        <f>+SUM('Ui Exportada por Socio '!C33:MX33)+SUM('Exportaciones DF y RdM'!B32:AC32)</f>
        <v>6.2415745803060911E-3</v>
      </c>
      <c r="AS31" s="21">
        <v>0</v>
      </c>
      <c r="AT31" s="21">
        <v>0</v>
      </c>
      <c r="AU31" s="51">
        <v>-6.2415745803060911E-3</v>
      </c>
      <c r="AV31" s="16">
        <f t="shared" si="1"/>
        <v>0</v>
      </c>
    </row>
    <row r="32" spans="2:48" ht="30.75" thickBot="1">
      <c r="B32" s="17" t="s">
        <v>41</v>
      </c>
      <c r="C32" s="18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20">
        <v>0</v>
      </c>
      <c r="AQ32" s="13">
        <f t="shared" si="0"/>
        <v>0</v>
      </c>
      <c r="AR32" s="14">
        <f>+SUM('Ui Exportada por Socio '!C34:MX34)+SUM('Exportaciones DF y RdM'!B33:AC33)</f>
        <v>4.3416721767507382E-2</v>
      </c>
      <c r="AS32" s="21">
        <v>0</v>
      </c>
      <c r="AT32" s="21">
        <v>0</v>
      </c>
      <c r="AU32" s="51">
        <v>-4.3416721767507382E-2</v>
      </c>
      <c r="AV32" s="16">
        <f t="shared" si="1"/>
        <v>0</v>
      </c>
    </row>
    <row r="33" spans="2:48" ht="15.75" thickBot="1">
      <c r="B33" s="17" t="s">
        <v>42</v>
      </c>
      <c r="C33" s="18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20">
        <v>0</v>
      </c>
      <c r="AQ33" s="13">
        <f t="shared" si="0"/>
        <v>0</v>
      </c>
      <c r="AR33" s="14">
        <f>+SUM('Ui Exportada por Socio '!C35:MX35)+SUM('Exportaciones DF y RdM'!B34:AC34)</f>
        <v>0</v>
      </c>
      <c r="AS33" s="21">
        <v>0</v>
      </c>
      <c r="AT33" s="21">
        <v>0</v>
      </c>
      <c r="AU33" s="51">
        <v>0</v>
      </c>
      <c r="AV33" s="16">
        <f t="shared" si="1"/>
        <v>0</v>
      </c>
    </row>
    <row r="34" spans="2:48" ht="15.75" thickBot="1">
      <c r="B34" s="17" t="s">
        <v>43</v>
      </c>
      <c r="C34" s="18">
        <v>8.4581339447712248E-2</v>
      </c>
      <c r="D34" s="19">
        <v>7.3175023558612357E-2</v>
      </c>
      <c r="E34" s="19">
        <v>0</v>
      </c>
      <c r="F34" s="19">
        <v>3.3605122277383978E-2</v>
      </c>
      <c r="G34" s="19">
        <v>0.26260773133469267</v>
      </c>
      <c r="H34" s="19">
        <v>0</v>
      </c>
      <c r="I34" s="19">
        <v>0.16328953102044572</v>
      </c>
      <c r="J34" s="19">
        <v>0.16140909541762313</v>
      </c>
      <c r="K34" s="19">
        <v>0.25698455458350161</v>
      </c>
      <c r="L34" s="19">
        <v>0.17061037816774902</v>
      </c>
      <c r="M34" s="19">
        <v>6.8969615932335498E-2</v>
      </c>
      <c r="N34" s="19">
        <v>2.8170688197714507E-2</v>
      </c>
      <c r="O34" s="19">
        <v>0.29238557518316349</v>
      </c>
      <c r="P34" s="19">
        <v>9.2474548967996451E-2</v>
      </c>
      <c r="Q34" s="19">
        <v>0.11294240801651542</v>
      </c>
      <c r="R34" s="19">
        <v>1.1796253257582125E-2</v>
      </c>
      <c r="S34" s="19">
        <v>4.7104875737010374E-2</v>
      </c>
      <c r="T34" s="19">
        <v>3.8537990820120105E-2</v>
      </c>
      <c r="U34" s="19">
        <v>0.15542594301108867</v>
      </c>
      <c r="V34" s="19">
        <v>7.6126992495227072E-2</v>
      </c>
      <c r="W34" s="19">
        <v>0.37959592377544898</v>
      </c>
      <c r="X34" s="19">
        <v>3.0529333557065216E-2</v>
      </c>
      <c r="Y34" s="19">
        <v>3.3923118480434253E-3</v>
      </c>
      <c r="Z34" s="19">
        <v>0.1274845502823484</v>
      </c>
      <c r="AA34" s="19">
        <v>1.6316282032723779</v>
      </c>
      <c r="AB34" s="19">
        <v>1.8709336730856594E-2</v>
      </c>
      <c r="AC34" s="19">
        <v>2.9151757231799809E-2</v>
      </c>
      <c r="AD34" s="19">
        <v>4.220478285797883E-2</v>
      </c>
      <c r="AE34" s="19">
        <v>0</v>
      </c>
      <c r="AF34" s="19">
        <v>0</v>
      </c>
      <c r="AG34" s="19">
        <v>0</v>
      </c>
      <c r="AH34" s="19">
        <v>0.32632564065447556</v>
      </c>
      <c r="AI34" s="19">
        <v>0.42643182175060146</v>
      </c>
      <c r="AJ34" s="19">
        <v>0.20903477571023185</v>
      </c>
      <c r="AK34" s="19">
        <v>0</v>
      </c>
      <c r="AL34" s="19">
        <v>9.5732699568887747E-2</v>
      </c>
      <c r="AM34" s="19">
        <v>0.42071459648453635</v>
      </c>
      <c r="AN34" s="19">
        <v>1.7374804948406741E-3</v>
      </c>
      <c r="AO34" s="19">
        <v>6.3771498319588699E-2</v>
      </c>
      <c r="AP34" s="20">
        <v>0.43001044545349904</v>
      </c>
      <c r="AQ34" s="13">
        <f t="shared" si="0"/>
        <v>6.3666528254190569</v>
      </c>
      <c r="AR34" s="14">
        <f>+SUM('Ui Exportada por Socio '!C36:MX36)+SUM('Exportaciones DF y RdM'!B35:AC35)</f>
        <v>94.23869073714485</v>
      </c>
      <c r="AS34" s="21">
        <v>37.342553907346982</v>
      </c>
      <c r="AT34" s="21">
        <v>106.89027132333706</v>
      </c>
      <c r="AU34" s="51">
        <v>-12.603689835788089</v>
      </c>
      <c r="AV34" s="16">
        <f t="shared" si="1"/>
        <v>232.23447895745986</v>
      </c>
    </row>
    <row r="35" spans="2:48" ht="30.75" thickBot="1">
      <c r="B35" s="17" t="s">
        <v>44</v>
      </c>
      <c r="C35" s="18">
        <v>9.640684112976535</v>
      </c>
      <c r="D35" s="19">
        <v>0</v>
      </c>
      <c r="E35" s="19">
        <v>0</v>
      </c>
      <c r="F35" s="19">
        <v>0</v>
      </c>
      <c r="G35" s="19">
        <v>3.1936709286814451</v>
      </c>
      <c r="H35" s="19">
        <v>0.45506161090872932</v>
      </c>
      <c r="I35" s="19">
        <v>1.3670409262141987</v>
      </c>
      <c r="J35" s="19">
        <v>1.894258967031075</v>
      </c>
      <c r="K35" s="19">
        <v>3.276549988487047</v>
      </c>
      <c r="L35" s="19">
        <v>2.1752802752185221</v>
      </c>
      <c r="M35" s="19">
        <v>4.7964761958941793</v>
      </c>
      <c r="N35" s="19">
        <v>1.9591240800131153</v>
      </c>
      <c r="O35" s="19">
        <v>0.96557087803664388</v>
      </c>
      <c r="P35" s="19">
        <v>0.79696446793690734</v>
      </c>
      <c r="Q35" s="19">
        <v>3.9637216757574305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5.1826042297258397</v>
      </c>
      <c r="AJ35" s="19">
        <v>2.5237232279479924</v>
      </c>
      <c r="AK35" s="19">
        <v>0</v>
      </c>
      <c r="AL35" s="19">
        <v>3.669838225007006E-3</v>
      </c>
      <c r="AM35" s="19">
        <v>3.3552307021979964</v>
      </c>
      <c r="AN35" s="19">
        <v>0</v>
      </c>
      <c r="AO35" s="19">
        <v>2.7367150131856892</v>
      </c>
      <c r="AP35" s="20">
        <v>3.0411460200306961</v>
      </c>
      <c r="AQ35" s="13">
        <f t="shared" si="0"/>
        <v>51.327493138469052</v>
      </c>
      <c r="AR35" s="14">
        <f>+SUM('Ui Exportada por Socio '!C37:MX37)+SUM('Exportaciones DF y RdM'!B36:AC36)</f>
        <v>104.04493970068114</v>
      </c>
      <c r="AS35" s="21">
        <v>108.83923205438049</v>
      </c>
      <c r="AT35" s="21">
        <v>-4.2739544776037413</v>
      </c>
      <c r="AU35" s="51">
        <v>-2.6271256704735606</v>
      </c>
      <c r="AV35" s="16">
        <f t="shared" si="1"/>
        <v>257.31058474545335</v>
      </c>
    </row>
    <row r="36" spans="2:48" ht="15.75" thickBot="1">
      <c r="B36" s="17" t="s">
        <v>45</v>
      </c>
      <c r="C36" s="18">
        <v>3.338862878104349</v>
      </c>
      <c r="D36" s="19">
        <v>0</v>
      </c>
      <c r="E36" s="19">
        <v>0</v>
      </c>
      <c r="F36" s="19">
        <v>0</v>
      </c>
      <c r="G36" s="19">
        <v>6.1270564663635021</v>
      </c>
      <c r="H36" s="19">
        <v>1.9092826041358197</v>
      </c>
      <c r="I36" s="19">
        <v>2.9872975696864441</v>
      </c>
      <c r="J36" s="19">
        <v>8.8842798062771866</v>
      </c>
      <c r="K36" s="19">
        <v>7.7357752664602009</v>
      </c>
      <c r="L36" s="19">
        <v>5.1357310005284864</v>
      </c>
      <c r="M36" s="19">
        <v>2.5669722947328069</v>
      </c>
      <c r="N36" s="19">
        <v>1.0484817983946275</v>
      </c>
      <c r="O36" s="19">
        <v>0.81766552233895606</v>
      </c>
      <c r="P36" s="19">
        <v>1.6257428828624962</v>
      </c>
      <c r="Q36" s="19">
        <v>2.3263682296682737</v>
      </c>
      <c r="R36" s="19">
        <v>6.4845143931816117E-3</v>
      </c>
      <c r="S36" s="19">
        <v>9.8539898249898478E-2</v>
      </c>
      <c r="T36" s="19">
        <v>8.0501568423911332E-2</v>
      </c>
      <c r="U36" s="19">
        <v>0.32492710618580301</v>
      </c>
      <c r="V36" s="19">
        <v>0.15914797037671982</v>
      </c>
      <c r="W36" s="19">
        <v>0.27662334492574708</v>
      </c>
      <c r="X36" s="19">
        <v>8.2431375108418761E-2</v>
      </c>
      <c r="Y36" s="19">
        <v>8.7654748211048947E-3</v>
      </c>
      <c r="Z36" s="19">
        <v>0.77878706082309357</v>
      </c>
      <c r="AA36" s="19">
        <v>9.971542503001686</v>
      </c>
      <c r="AB36" s="19">
        <v>0.11429305276461341</v>
      </c>
      <c r="AC36" s="19">
        <v>0.17808623050832031</v>
      </c>
      <c r="AD36" s="19">
        <v>0.2578247439529267</v>
      </c>
      <c r="AE36" s="19">
        <v>0</v>
      </c>
      <c r="AF36" s="19">
        <v>0</v>
      </c>
      <c r="AG36" s="19">
        <v>0</v>
      </c>
      <c r="AH36" s="19">
        <v>1.9940394993733968</v>
      </c>
      <c r="AI36" s="19">
        <v>2.6761800599616343</v>
      </c>
      <c r="AJ36" s="19">
        <v>6.068349410683199</v>
      </c>
      <c r="AK36" s="19">
        <v>12.830964275054169</v>
      </c>
      <c r="AL36" s="19">
        <v>18.932752896682047</v>
      </c>
      <c r="AM36" s="19">
        <v>5.2425534887914571</v>
      </c>
      <c r="AN36" s="19">
        <v>2.3226002539158177</v>
      </c>
      <c r="AO36" s="19">
        <v>4.5669030054196265</v>
      </c>
      <c r="AP36" s="20">
        <v>53.715230760127888</v>
      </c>
      <c r="AQ36" s="13">
        <f t="shared" si="0"/>
        <v>165.19104481309782</v>
      </c>
      <c r="AR36" s="14">
        <f>+SUM('Ui Exportada por Socio '!C38:MX38)+SUM('Exportaciones DF y RdM'!B37:AC37)</f>
        <v>209.82549762702547</v>
      </c>
      <c r="AS36" s="21">
        <v>193.98922583342016</v>
      </c>
      <c r="AT36" s="21">
        <v>-17.10169133208716</v>
      </c>
      <c r="AU36" s="51">
        <v>-217.41121057591567</v>
      </c>
      <c r="AV36" s="16">
        <f t="shared" si="1"/>
        <v>334.49286636554064</v>
      </c>
    </row>
    <row r="37" spans="2:48" ht="15.75" thickBot="1">
      <c r="B37" s="17" t="s">
        <v>46</v>
      </c>
      <c r="C37" s="18">
        <v>4.7641292976973935</v>
      </c>
      <c r="D37" s="19">
        <v>0</v>
      </c>
      <c r="E37" s="19">
        <v>0</v>
      </c>
      <c r="F37" s="19">
        <v>0</v>
      </c>
      <c r="G37" s="19">
        <v>1.107329687540711</v>
      </c>
      <c r="H37" s="19">
        <v>0.26461613433844267</v>
      </c>
      <c r="I37" s="19">
        <v>0.91578548027624762</v>
      </c>
      <c r="J37" s="19">
        <v>0.93775743405220979</v>
      </c>
      <c r="K37" s="19">
        <v>2.8504721113558382</v>
      </c>
      <c r="L37" s="19">
        <v>1.8924099374891503</v>
      </c>
      <c r="M37" s="19">
        <v>0.86839160975187113</v>
      </c>
      <c r="N37" s="19">
        <v>0.35469516454653893</v>
      </c>
      <c r="O37" s="19">
        <v>2.0850321954056614E-3</v>
      </c>
      <c r="P37" s="19">
        <v>0.21199743768485579</v>
      </c>
      <c r="Q37" s="19">
        <v>0.93087366779524716</v>
      </c>
      <c r="R37" s="19">
        <v>0</v>
      </c>
      <c r="S37" s="19">
        <v>1.780516512194533E-2</v>
      </c>
      <c r="T37" s="19">
        <v>1.4567862372500724E-2</v>
      </c>
      <c r="U37" s="19">
        <v>5.8751049897328017E-2</v>
      </c>
      <c r="V37" s="19">
        <v>2.8776024439507601E-2</v>
      </c>
      <c r="W37" s="19">
        <v>0.17345431212363122</v>
      </c>
      <c r="X37" s="19">
        <v>0</v>
      </c>
      <c r="Y37" s="19">
        <v>0</v>
      </c>
      <c r="Z37" s="19">
        <v>0.42990073853658189</v>
      </c>
      <c r="AA37" s="19">
        <v>5.5021425580620553</v>
      </c>
      <c r="AB37" s="19">
        <v>6.3091234665778262E-2</v>
      </c>
      <c r="AC37" s="19">
        <v>9.8304947037375398E-2</v>
      </c>
      <c r="AD37" s="19">
        <v>0.14232208750187189</v>
      </c>
      <c r="AE37" s="19">
        <v>0</v>
      </c>
      <c r="AF37" s="19">
        <v>0</v>
      </c>
      <c r="AG37" s="19">
        <v>0</v>
      </c>
      <c r="AH37" s="19">
        <v>1.1004285116124113</v>
      </c>
      <c r="AI37" s="19">
        <v>0.22682114734352737</v>
      </c>
      <c r="AJ37" s="19">
        <v>6.0246352775442436</v>
      </c>
      <c r="AK37" s="19">
        <v>0</v>
      </c>
      <c r="AL37" s="19">
        <v>0</v>
      </c>
      <c r="AM37" s="19">
        <v>0</v>
      </c>
      <c r="AN37" s="19">
        <v>0</v>
      </c>
      <c r="AO37" s="19">
        <v>3.2764427266351053</v>
      </c>
      <c r="AP37" s="20">
        <v>1.078017081828238</v>
      </c>
      <c r="AQ37" s="13">
        <f t="shared" si="0"/>
        <v>33.336003719446005</v>
      </c>
      <c r="AR37" s="14">
        <f>+SUM('Ui Exportada por Socio '!C39:MX39)+SUM('Exportaciones DF y RdM'!B38:AC38)</f>
        <v>0</v>
      </c>
      <c r="AS37" s="21">
        <v>52.441181781396033</v>
      </c>
      <c r="AT37" s="21">
        <v>742.43896785877632</v>
      </c>
      <c r="AU37" s="51">
        <v>-19.313095273332578</v>
      </c>
      <c r="AV37" s="16">
        <f t="shared" si="1"/>
        <v>808.9030580862858</v>
      </c>
    </row>
    <row r="38" spans="2:48" ht="15.75" thickBot="1">
      <c r="B38" s="17" t="s">
        <v>47</v>
      </c>
      <c r="C38" s="18">
        <v>67.489590513487229</v>
      </c>
      <c r="D38" s="19">
        <v>0</v>
      </c>
      <c r="E38" s="19">
        <v>0</v>
      </c>
      <c r="F38" s="19">
        <v>1.5173451925446475</v>
      </c>
      <c r="G38" s="19">
        <v>40.52769787364263</v>
      </c>
      <c r="H38" s="19">
        <v>5.582590523871815</v>
      </c>
      <c r="I38" s="19">
        <v>2.4077085738667359</v>
      </c>
      <c r="J38" s="19">
        <v>70.770906813811834</v>
      </c>
      <c r="K38" s="19">
        <v>7.9147972106012112</v>
      </c>
      <c r="L38" s="19">
        <v>5.2545825075372452</v>
      </c>
      <c r="M38" s="19">
        <v>3.621220163853144</v>
      </c>
      <c r="N38" s="19">
        <v>1.4575665987290389</v>
      </c>
      <c r="O38" s="19">
        <v>1.4565296729795316</v>
      </c>
      <c r="P38" s="19">
        <v>6.7986132019921612</v>
      </c>
      <c r="Q38" s="19">
        <v>1.75392952764139</v>
      </c>
      <c r="R38" s="19">
        <v>3.2562665706360154</v>
      </c>
      <c r="S38" s="19">
        <v>0.18712374237245666</v>
      </c>
      <c r="T38" s="19">
        <v>0.1382156484789919</v>
      </c>
      <c r="U38" s="19">
        <v>0.59043074636003623</v>
      </c>
      <c r="V38" s="19">
        <v>0.28919056964573209</v>
      </c>
      <c r="W38" s="19">
        <v>3.7194277639884663</v>
      </c>
      <c r="X38" s="19">
        <v>0.41003143317547758</v>
      </c>
      <c r="Y38" s="19">
        <v>4.5907370311974657E-2</v>
      </c>
      <c r="Z38" s="19">
        <v>0.47485038181403572</v>
      </c>
      <c r="AA38" s="19">
        <v>8.118087432384435</v>
      </c>
      <c r="AB38" s="19">
        <v>6.9681086982894561E-2</v>
      </c>
      <c r="AC38" s="19">
        <v>0.10941732676743972</v>
      </c>
      <c r="AD38" s="19">
        <v>0.15762342395191262</v>
      </c>
      <c r="AE38" s="19">
        <v>0</v>
      </c>
      <c r="AF38" s="19">
        <v>0</v>
      </c>
      <c r="AG38" s="19">
        <v>0</v>
      </c>
      <c r="AH38" s="19">
        <v>1.5806038375614757</v>
      </c>
      <c r="AI38" s="19">
        <v>1.0673737443042262</v>
      </c>
      <c r="AJ38" s="19">
        <v>4.2509299338146658</v>
      </c>
      <c r="AK38" s="19">
        <v>6.7383150062508754</v>
      </c>
      <c r="AL38" s="19">
        <v>13.403557021794633</v>
      </c>
      <c r="AM38" s="19">
        <v>11.229434888393</v>
      </c>
      <c r="AN38" s="19">
        <v>4.0780336625782523</v>
      </c>
      <c r="AO38" s="19">
        <v>11.465668954146409</v>
      </c>
      <c r="AP38" s="20">
        <v>277.31954455918384</v>
      </c>
      <c r="AQ38" s="13">
        <f t="shared" si="0"/>
        <v>565.25279347945593</v>
      </c>
      <c r="AR38" s="14">
        <f>+SUM('Ui Exportada por Socio '!C40:MX40)+SUM('Exportaciones DF y RdM'!B39:AC39)</f>
        <v>5.8279063740737911</v>
      </c>
      <c r="AS38" s="21">
        <v>367.17528288012454</v>
      </c>
      <c r="AT38" s="21">
        <v>167.07677381386674</v>
      </c>
      <c r="AU38" s="51">
        <v>-31.782669136186541</v>
      </c>
      <c r="AV38" s="16">
        <f t="shared" si="1"/>
        <v>1073.5500874113345</v>
      </c>
    </row>
    <row r="39" spans="2:48" ht="15.75" thickBot="1">
      <c r="B39" s="17" t="s">
        <v>48</v>
      </c>
      <c r="C39" s="18">
        <v>12.859256111514519</v>
      </c>
      <c r="D39" s="19">
        <v>0</v>
      </c>
      <c r="E39" s="19">
        <v>0</v>
      </c>
      <c r="F39" s="19">
        <v>0.94508790418424571</v>
      </c>
      <c r="G39" s="19">
        <v>9.262155635709922</v>
      </c>
      <c r="H39" s="19">
        <v>1.4560291211416454</v>
      </c>
      <c r="I39" s="19">
        <v>3.8754216729465782</v>
      </c>
      <c r="J39" s="19">
        <v>16.194127062119673</v>
      </c>
      <c r="K39" s="19">
        <v>17.531256675656287</v>
      </c>
      <c r="L39" s="19">
        <v>11.638887543405755</v>
      </c>
      <c r="M39" s="19">
        <v>6.7482779635979009</v>
      </c>
      <c r="N39" s="19">
        <v>2.7559653998846056</v>
      </c>
      <c r="O39" s="19">
        <v>1.9300955774937467</v>
      </c>
      <c r="P39" s="19">
        <v>0.82622940641930565</v>
      </c>
      <c r="Q39" s="19">
        <v>5.3016559248210395</v>
      </c>
      <c r="R39" s="19">
        <v>2.181447266767577E-2</v>
      </c>
      <c r="S39" s="19">
        <v>0.76833541619476808</v>
      </c>
      <c r="T39" s="19">
        <v>0.62839268295808226</v>
      </c>
      <c r="U39" s="19">
        <v>2.5348028466107286</v>
      </c>
      <c r="V39" s="19">
        <v>1.2415360881358668</v>
      </c>
      <c r="W39" s="19">
        <v>2.2061622086766137</v>
      </c>
      <c r="X39" s="19">
        <v>0.15671079218556797</v>
      </c>
      <c r="Y39" s="19">
        <v>1.7413557897328891E-2</v>
      </c>
      <c r="Z39" s="19">
        <v>0.33008345827403351</v>
      </c>
      <c r="AA39" s="19">
        <v>4.2332172612191297</v>
      </c>
      <c r="AB39" s="19">
        <v>4.8442140428315641E-2</v>
      </c>
      <c r="AC39" s="19">
        <v>7.5483177035235188E-2</v>
      </c>
      <c r="AD39" s="19">
        <v>0.10927829522057958</v>
      </c>
      <c r="AE39" s="19">
        <v>0</v>
      </c>
      <c r="AF39" s="19">
        <v>0</v>
      </c>
      <c r="AG39" s="19">
        <v>0</v>
      </c>
      <c r="AH39" s="19">
        <v>0.84646120640992695</v>
      </c>
      <c r="AI39" s="19">
        <v>2.9668781006223797</v>
      </c>
      <c r="AJ39" s="19">
        <v>4.0677624948697684</v>
      </c>
      <c r="AK39" s="19">
        <v>14.792966300920709</v>
      </c>
      <c r="AL39" s="19">
        <v>17.99827518917423</v>
      </c>
      <c r="AM39" s="19">
        <v>1.4655444145713126</v>
      </c>
      <c r="AN39" s="19">
        <v>10.963857588341652</v>
      </c>
      <c r="AO39" s="19">
        <v>9.1684182262016485</v>
      </c>
      <c r="AP39" s="20">
        <v>71.164663065245065</v>
      </c>
      <c r="AQ39" s="13">
        <f t="shared" si="0"/>
        <v>237.13094498275584</v>
      </c>
      <c r="AR39" s="14">
        <f>+SUM('Ui Exportada por Socio '!C41:MX41)+SUM('Exportaciones DF y RdM'!B40:AC40)</f>
        <v>0.39171851586434059</v>
      </c>
      <c r="AS39" s="21">
        <v>118.45804706522367</v>
      </c>
      <c r="AT39" s="21">
        <v>38.260148537082728</v>
      </c>
      <c r="AU39" s="51">
        <v>-12.093103182220375</v>
      </c>
      <c r="AV39" s="16">
        <f t="shared" si="1"/>
        <v>382.1477559187062</v>
      </c>
    </row>
    <row r="40" spans="2:48" ht="15.75" thickBot="1">
      <c r="B40" s="17" t="s">
        <v>49</v>
      </c>
      <c r="C40" s="18">
        <v>19.811352214604238</v>
      </c>
      <c r="D40" s="19">
        <v>0</v>
      </c>
      <c r="E40" s="19">
        <v>0</v>
      </c>
      <c r="F40" s="19">
        <v>1.8996551616375914</v>
      </c>
      <c r="G40" s="19">
        <v>4.7341308974732073</v>
      </c>
      <c r="H40" s="19">
        <v>1.444631827076966</v>
      </c>
      <c r="I40" s="19">
        <v>2.0724014739008956</v>
      </c>
      <c r="J40" s="19">
        <v>9.4924436677103472</v>
      </c>
      <c r="K40" s="19">
        <v>17.893930726548572</v>
      </c>
      <c r="L40" s="19">
        <v>11.879664492334248</v>
      </c>
      <c r="M40" s="19">
        <v>8.0081039658294895</v>
      </c>
      <c r="N40" s="19">
        <v>3.1575819646116408</v>
      </c>
      <c r="O40" s="19">
        <v>3.6950328588344905</v>
      </c>
      <c r="P40" s="19">
        <v>1.1083416547493059</v>
      </c>
      <c r="Q40" s="19">
        <v>4.8310533094534005</v>
      </c>
      <c r="R40" s="19">
        <v>6.1975397553320922E-3</v>
      </c>
      <c r="S40" s="19">
        <v>0.89816877210113055</v>
      </c>
      <c r="T40" s="19">
        <v>0.63459084550364309</v>
      </c>
      <c r="U40" s="19">
        <v>2.7816748615790337</v>
      </c>
      <c r="V40" s="19">
        <v>1.3624529934264655</v>
      </c>
      <c r="W40" s="19">
        <v>0.43285941787841165</v>
      </c>
      <c r="X40" s="19">
        <v>0.20431366526972206</v>
      </c>
      <c r="Y40" s="19">
        <v>2.3099823743476654E-2</v>
      </c>
      <c r="Z40" s="19">
        <v>0.24692811264570189</v>
      </c>
      <c r="AA40" s="19">
        <v>5.9887157890759557</v>
      </c>
      <c r="AB40" s="19">
        <v>3.6180831730480742E-2</v>
      </c>
      <c r="AC40" s="19">
        <v>5.754692996052211E-2</v>
      </c>
      <c r="AD40" s="19">
        <v>8.2222203459354465E-2</v>
      </c>
      <c r="AE40" s="19">
        <v>0</v>
      </c>
      <c r="AF40" s="19">
        <v>0</v>
      </c>
      <c r="AG40" s="19">
        <v>0</v>
      </c>
      <c r="AH40" s="19">
        <v>1.138154095133471</v>
      </c>
      <c r="AI40" s="19">
        <v>2.1685245360570264</v>
      </c>
      <c r="AJ40" s="19">
        <v>1.851694762948938</v>
      </c>
      <c r="AK40" s="19">
        <v>15.080540848765025</v>
      </c>
      <c r="AL40" s="19">
        <v>10.345382178216836</v>
      </c>
      <c r="AM40" s="19">
        <v>1.3220731929316389</v>
      </c>
      <c r="AN40" s="19">
        <v>1.7823403858723963</v>
      </c>
      <c r="AO40" s="19">
        <v>0.29835459182893076</v>
      </c>
      <c r="AP40" s="20">
        <v>78.491332966480428</v>
      </c>
      <c r="AQ40" s="13">
        <f t="shared" si="0"/>
        <v>215.26167355912833</v>
      </c>
      <c r="AR40" s="14">
        <f>+SUM('Ui Exportada por Socio '!C42:MX42)+SUM('Exportaciones DF y RdM'!B41:AC41)</f>
        <v>2.4296964909499366</v>
      </c>
      <c r="AS40" s="21">
        <v>29.473052309335227</v>
      </c>
      <c r="AT40" s="21">
        <v>43.094504463759776</v>
      </c>
      <c r="AU40" s="51">
        <v>-26.582724190108763</v>
      </c>
      <c r="AV40" s="16">
        <f t="shared" si="1"/>
        <v>263.67620263306452</v>
      </c>
    </row>
    <row r="41" spans="2:48" ht="15.75" thickBot="1">
      <c r="B41" s="17" t="s">
        <v>50</v>
      </c>
      <c r="C41" s="18">
        <v>13.506021613833015</v>
      </c>
      <c r="D41" s="19">
        <v>0.47068039663999794</v>
      </c>
      <c r="E41" s="19">
        <v>0</v>
      </c>
      <c r="F41" s="19">
        <v>1.6429234733210749</v>
      </c>
      <c r="G41" s="19">
        <v>3.6789979640399184</v>
      </c>
      <c r="H41" s="19">
        <v>0.57465147133968952</v>
      </c>
      <c r="I41" s="19">
        <v>3.5739848830863012</v>
      </c>
      <c r="J41" s="19">
        <v>9.9013630139221878</v>
      </c>
      <c r="K41" s="19">
        <v>14.82122756682617</v>
      </c>
      <c r="L41" s="19">
        <v>9.8397168039328502</v>
      </c>
      <c r="M41" s="19">
        <v>4.9378512659653433</v>
      </c>
      <c r="N41" s="19">
        <v>2.0064145862334382</v>
      </c>
      <c r="O41" s="19">
        <v>0.66357698239678675</v>
      </c>
      <c r="P41" s="19">
        <v>1.1750912264712039</v>
      </c>
      <c r="Q41" s="19">
        <v>9.9458579821918693</v>
      </c>
      <c r="R41" s="19">
        <v>3.4834715584643088</v>
      </c>
      <c r="S41" s="19">
        <v>0.53471479705129388</v>
      </c>
      <c r="T41" s="19">
        <v>0.4240003667827143</v>
      </c>
      <c r="U41" s="19">
        <v>1.7398904825135706</v>
      </c>
      <c r="V41" s="19">
        <v>0.85219125674134033</v>
      </c>
      <c r="W41" s="19">
        <v>2.3866293676504111</v>
      </c>
      <c r="X41" s="19">
        <v>2.7070132091733838</v>
      </c>
      <c r="Y41" s="19">
        <v>0.3017001533978656</v>
      </c>
      <c r="Z41" s="19">
        <v>0.22921877473088975</v>
      </c>
      <c r="AA41" s="19">
        <v>3.2139956538342402</v>
      </c>
      <c r="AB41" s="19">
        <v>3.3625305045937047E-2</v>
      </c>
      <c r="AC41" s="19">
        <v>5.250941822950761E-2</v>
      </c>
      <c r="AD41" s="19">
        <v>7.591256189481578E-2</v>
      </c>
      <c r="AE41" s="19">
        <v>0</v>
      </c>
      <c r="AF41" s="19">
        <v>0</v>
      </c>
      <c r="AG41" s="19">
        <v>0</v>
      </c>
      <c r="AH41" s="19">
        <v>0.63688687512659337</v>
      </c>
      <c r="AI41" s="19">
        <v>4.8330458211006651</v>
      </c>
      <c r="AJ41" s="19">
        <v>3.2976829185786114</v>
      </c>
      <c r="AK41" s="19">
        <v>6.4348352198069705</v>
      </c>
      <c r="AL41" s="19">
        <v>5.33129265600894</v>
      </c>
      <c r="AM41" s="19">
        <v>26.710875252565963</v>
      </c>
      <c r="AN41" s="19">
        <v>25.500527687589976</v>
      </c>
      <c r="AO41" s="19">
        <v>8.312538835453859</v>
      </c>
      <c r="AP41" s="20">
        <v>88.218134842307137</v>
      </c>
      <c r="AQ41" s="13">
        <f t="shared" si="0"/>
        <v>262.04905224424886</v>
      </c>
      <c r="AR41" s="14">
        <f>+SUM('Ui Exportada por Socio '!C43:MX43)+SUM('Exportaciones DF y RdM'!B42:AC42)</f>
        <v>5.6632276193704456</v>
      </c>
      <c r="AS41" s="21">
        <v>151.75147844707485</v>
      </c>
      <c r="AT41" s="21">
        <v>-4.4103436171123027</v>
      </c>
      <c r="AU41" s="51">
        <v>-7.9223903024957281</v>
      </c>
      <c r="AV41" s="16">
        <f t="shared" si="1"/>
        <v>407.13102439108616</v>
      </c>
    </row>
    <row r="42" spans="2:48" ht="15.75" thickBot="1">
      <c r="B42" s="22" t="s">
        <v>51</v>
      </c>
      <c r="C42" s="23">
        <v>144.05012918515808</v>
      </c>
      <c r="D42" s="24">
        <v>1.7406583544080669</v>
      </c>
      <c r="E42" s="24">
        <v>0</v>
      </c>
      <c r="F42" s="24">
        <v>2.0286885910642454</v>
      </c>
      <c r="G42" s="24">
        <v>140.45097548422319</v>
      </c>
      <c r="H42" s="24">
        <v>26.730215234353626</v>
      </c>
      <c r="I42" s="24">
        <v>23.802301938310613</v>
      </c>
      <c r="J42" s="24">
        <v>95.634014427601812</v>
      </c>
      <c r="K42" s="24">
        <v>35.490049286649999</v>
      </c>
      <c r="L42" s="24">
        <v>23.561613419922381</v>
      </c>
      <c r="M42" s="24">
        <v>46.575656571234859</v>
      </c>
      <c r="N42" s="24">
        <v>19.004199579987294</v>
      </c>
      <c r="O42" s="24">
        <v>26.514500302246564</v>
      </c>
      <c r="P42" s="24">
        <v>47.346847518967259</v>
      </c>
      <c r="Q42" s="24">
        <v>22.787099617596752</v>
      </c>
      <c r="R42" s="24">
        <v>8.9719181181323986</v>
      </c>
      <c r="S42" s="24">
        <v>6.3040405430156321</v>
      </c>
      <c r="T42" s="24">
        <v>5.1424384488587291</v>
      </c>
      <c r="U42" s="24">
        <v>20.773239651920139</v>
      </c>
      <c r="V42" s="24">
        <v>10.174647992777208</v>
      </c>
      <c r="W42" s="24">
        <v>17.718311077442475</v>
      </c>
      <c r="X42" s="24">
        <v>3.6012012537450535</v>
      </c>
      <c r="Y42" s="24">
        <v>0.40026414736181204</v>
      </c>
      <c r="Z42" s="24">
        <v>1.7073128109117057</v>
      </c>
      <c r="AA42" s="24">
        <v>21.946110656927726</v>
      </c>
      <c r="AB42" s="24">
        <v>0.24890800179821243</v>
      </c>
      <c r="AC42" s="24">
        <v>0.38788918897124613</v>
      </c>
      <c r="AD42" s="24">
        <v>0.56153510932727657</v>
      </c>
      <c r="AE42" s="24">
        <v>0</v>
      </c>
      <c r="AF42" s="24">
        <v>0</v>
      </c>
      <c r="AG42" s="24">
        <v>0</v>
      </c>
      <c r="AH42" s="24">
        <v>4.3862517934759202</v>
      </c>
      <c r="AI42" s="24">
        <v>24.566105352820326</v>
      </c>
      <c r="AJ42" s="24">
        <v>28.71431280660094</v>
      </c>
      <c r="AK42" s="24">
        <v>130.88312071675304</v>
      </c>
      <c r="AL42" s="24">
        <v>107.09014221829037</v>
      </c>
      <c r="AM42" s="24">
        <v>43.444609243686031</v>
      </c>
      <c r="AN42" s="24">
        <v>12.672439383033677</v>
      </c>
      <c r="AO42" s="24">
        <v>25.455201421659098</v>
      </c>
      <c r="AP42" s="25">
        <v>367.75911180149069</v>
      </c>
      <c r="AQ42" s="13">
        <f t="shared" si="0"/>
        <v>1498.6260612507242</v>
      </c>
      <c r="AR42" s="14">
        <f>+SUM('Ui Exportada por Socio '!C44:MX44)+SUM('Exportaciones DF y RdM'!B43:AC43)</f>
        <v>1.8709869036774762</v>
      </c>
      <c r="AS42" s="26">
        <v>2216.865116266772</v>
      </c>
      <c r="AT42" s="26">
        <v>45.528408253969204</v>
      </c>
      <c r="AU42" s="52">
        <v>616.0583943397487</v>
      </c>
      <c r="AV42" s="16">
        <f t="shared" si="1"/>
        <v>4378.9489670148914</v>
      </c>
    </row>
    <row r="43" spans="2:48" ht="18" customHeight="1" thickBot="1">
      <c r="B43" s="7" t="s">
        <v>5</v>
      </c>
      <c r="C43" s="27">
        <f>SUM(C3:C42)</f>
        <v>592.57961346508819</v>
      </c>
      <c r="D43" s="27">
        <f t="shared" ref="D43:AP43" si="2">SUM(D3:D42)</f>
        <v>3.8982751866035414</v>
      </c>
      <c r="E43" s="27">
        <f t="shared" si="2"/>
        <v>0</v>
      </c>
      <c r="F43" s="27">
        <f t="shared" si="2"/>
        <v>10.5636142810426</v>
      </c>
      <c r="G43" s="27">
        <f t="shared" si="2"/>
        <v>743.03212044561383</v>
      </c>
      <c r="H43" s="27">
        <f t="shared" si="2"/>
        <v>163.76883731546985</v>
      </c>
      <c r="I43" s="27">
        <f t="shared" si="2"/>
        <v>108.82137468427663</v>
      </c>
      <c r="J43" s="27">
        <f t="shared" si="2"/>
        <v>518.15020437741737</v>
      </c>
      <c r="K43" s="27">
        <f t="shared" si="2"/>
        <v>181.34157851728952</v>
      </c>
      <c r="L43" s="27">
        <f t="shared" si="2"/>
        <v>119.70068813672758</v>
      </c>
      <c r="M43" s="27">
        <f t="shared" si="2"/>
        <v>216.52446294214593</v>
      </c>
      <c r="N43" s="27">
        <f t="shared" si="2"/>
        <v>87.563407113919112</v>
      </c>
      <c r="O43" s="27">
        <f t="shared" si="2"/>
        <v>81.392971189989552</v>
      </c>
      <c r="P43" s="27">
        <f t="shared" si="2"/>
        <v>163.62503424391807</v>
      </c>
      <c r="Q43" s="27">
        <f t="shared" si="2"/>
        <v>114.12772398210177</v>
      </c>
      <c r="R43" s="27">
        <f t="shared" si="2"/>
        <v>54.67000159954349</v>
      </c>
      <c r="S43" s="27">
        <f t="shared" si="2"/>
        <v>13.631371559954662</v>
      </c>
      <c r="T43" s="27">
        <f t="shared" si="2"/>
        <v>10.631882100595686</v>
      </c>
      <c r="U43" s="27">
        <f t="shared" si="2"/>
        <v>39.043625260478521</v>
      </c>
      <c r="V43" s="27">
        <f t="shared" si="2"/>
        <v>19.123408290846619</v>
      </c>
      <c r="W43" s="27">
        <f t="shared" si="2"/>
        <v>50.698604771542009</v>
      </c>
      <c r="X43" s="27">
        <f t="shared" si="2"/>
        <v>13.307564226017648</v>
      </c>
      <c r="Y43" s="27">
        <f t="shared" si="2"/>
        <v>2.1480643497354177</v>
      </c>
      <c r="Z43" s="27">
        <f t="shared" si="2"/>
        <v>7.8377608018938822</v>
      </c>
      <c r="AA43" s="27">
        <f t="shared" si="2"/>
        <v>98.821252599365295</v>
      </c>
      <c r="AB43" s="27">
        <f t="shared" si="2"/>
        <v>0.84007099266362939</v>
      </c>
      <c r="AC43" s="27">
        <f t="shared" si="2"/>
        <v>1.3169777692023734</v>
      </c>
      <c r="AD43" s="27">
        <f t="shared" si="2"/>
        <v>1.8992045245737863</v>
      </c>
      <c r="AE43" s="27">
        <f t="shared" si="2"/>
        <v>0</v>
      </c>
      <c r="AF43" s="27">
        <f t="shared" si="2"/>
        <v>0</v>
      </c>
      <c r="AG43" s="27">
        <f t="shared" si="2"/>
        <v>0</v>
      </c>
      <c r="AH43" s="27">
        <f t="shared" si="2"/>
        <v>16.601732305374778</v>
      </c>
      <c r="AI43" s="27">
        <f t="shared" si="2"/>
        <v>101.03604195837006</v>
      </c>
      <c r="AJ43" s="27">
        <f t="shared" si="2"/>
        <v>64.434753417184751</v>
      </c>
      <c r="AK43" s="27">
        <f t="shared" si="2"/>
        <v>425.50089382339729</v>
      </c>
      <c r="AL43" s="27">
        <f t="shared" si="2"/>
        <v>272.58904823672043</v>
      </c>
      <c r="AM43" s="27">
        <f t="shared" si="2"/>
        <v>156.17516922594262</v>
      </c>
      <c r="AN43" s="27">
        <f t="shared" si="2"/>
        <v>65.831358918626179</v>
      </c>
      <c r="AO43" s="27">
        <f t="shared" si="2"/>
        <v>105.7438962784791</v>
      </c>
      <c r="AP43" s="27">
        <f t="shared" si="2"/>
        <v>1405.6350621332547</v>
      </c>
      <c r="AR43" s="28"/>
      <c r="AS43" s="28"/>
      <c r="AT43" s="28"/>
      <c r="AU43" s="28"/>
    </row>
    <row r="44" spans="2:48" ht="18" customHeight="1">
      <c r="B44" s="29" t="s">
        <v>129</v>
      </c>
      <c r="C44" s="30">
        <f>+SUM('Ui Importada por Socio'!D3:D362)</f>
        <v>55.638801082998398</v>
      </c>
      <c r="D44" s="30">
        <f>+SUM('Ui Importada por Socio'!E3:E362)</f>
        <v>0.1447225826649492</v>
      </c>
      <c r="E44" s="30">
        <f>+SUM('Ui Importada por Socio'!F3:F362)</f>
        <v>0</v>
      </c>
      <c r="F44" s="30">
        <f>+SUM('Ui Importada por Socio'!G3:G362)</f>
        <v>0.95678881755702216</v>
      </c>
      <c r="G44" s="30">
        <f>+SUM('Ui Importada por Socio'!H3:H362)</f>
        <v>5.7374023714511786</v>
      </c>
      <c r="H44" s="30">
        <f>+SUM('Ui Importada por Socio'!I3:I362)</f>
        <v>0</v>
      </c>
      <c r="I44" s="30">
        <f>+SUM('Ui Importada por Socio'!J3:J362)</f>
        <v>4.7702030564752809</v>
      </c>
      <c r="J44" s="30">
        <f>+SUM('Ui Importada por Socio'!K3:K362)</f>
        <v>51.680055280566158</v>
      </c>
      <c r="K44" s="30">
        <f>+SUM('Ui Importada por Socio'!L3:L362)</f>
        <v>27.926189522745243</v>
      </c>
      <c r="L44" s="30">
        <f>+SUM('Ui Importada por Socio'!M3:M362)</f>
        <v>18.932534237605054</v>
      </c>
      <c r="M44" s="30">
        <f>+SUM('Ui Importada por Socio'!N3:N362)</f>
        <v>8.6345157988846974</v>
      </c>
      <c r="N44" s="30">
        <f>+SUM('Ui Importada por Socio'!O3:O362)</f>
        <v>3.966702922362781</v>
      </c>
      <c r="O44" s="30">
        <f>+SUM('Ui Importada por Socio'!P3:P362)</f>
        <v>0.57826829107994282</v>
      </c>
      <c r="P44" s="30">
        <f>+SUM('Ui Importada por Socio'!Q3:Q362)</f>
        <v>4.4766179682869538</v>
      </c>
      <c r="Q44" s="30">
        <f>+SUM('Ui Importada por Socio'!R3:R362)</f>
        <v>15.612299169699476</v>
      </c>
      <c r="R44" s="30">
        <f>+SUM('Ui Importada por Socio'!S3:S362)</f>
        <v>4.0077105657308021</v>
      </c>
      <c r="S44" s="30">
        <f>+SUM('Ui Importada por Socio'!T3:T362)</f>
        <v>4.2991127898023489</v>
      </c>
      <c r="T44" s="30">
        <f>+SUM('Ui Importada por Socio'!U3:U362)</f>
        <v>3.7876695543933674</v>
      </c>
      <c r="U44" s="30">
        <f>+SUM('Ui Importada por Socio'!V3:V362)</f>
        <v>16.498422523799796</v>
      </c>
      <c r="V44" s="30">
        <f>+SUM('Ui Importada por Socio'!W3:W362)</f>
        <v>8.0808597625541108</v>
      </c>
      <c r="W44" s="30">
        <f>+SUM('Ui Importada por Socio'!X3:X362)</f>
        <v>17.251413547189628</v>
      </c>
      <c r="X44" s="30">
        <f>+SUM('Ui Importada por Socio'!Y3:Y362)</f>
        <v>33.805201957952832</v>
      </c>
      <c r="Y44" s="30">
        <f>+SUM('Ui Importada por Socio'!Z3:Z362)</f>
        <v>3.1832812800165042</v>
      </c>
      <c r="Z44" s="30">
        <f>+SUM('Ui Importada por Socio'!AA3:AA362)</f>
        <v>2.0160792946713575</v>
      </c>
      <c r="AA44" s="30">
        <f>+SUM('Ui Importada por Socio'!AB3:AB362)</f>
        <v>25.366071016383273</v>
      </c>
      <c r="AB44" s="30">
        <f>+SUM('Ui Importada por Socio'!AC3:AC362)</f>
        <v>0.44569745676052347</v>
      </c>
      <c r="AC44" s="30">
        <f>+SUM('Ui Importada por Socio'!AD3:AD362)</f>
        <v>0.69140767940883896</v>
      </c>
      <c r="AD44" s="30">
        <f>+SUM('Ui Importada por Socio'!AE3:AE362)</f>
        <v>1.003835732511785</v>
      </c>
      <c r="AE44" s="30">
        <f>+SUM('Ui Importada por Socio'!AF3:AF362)</f>
        <v>0</v>
      </c>
      <c r="AF44" s="30">
        <f>+SUM('Ui Importada por Socio'!AG3:AG362)</f>
        <v>0</v>
      </c>
      <c r="AG44" s="30">
        <f>+SUM('Ui Importada por Socio'!AH3:AH362)</f>
        <v>0</v>
      </c>
      <c r="AH44" s="30">
        <f>+SUM('Ui Importada por Socio'!AI3:AI362)</f>
        <v>7.1267562024364892</v>
      </c>
      <c r="AI44" s="30">
        <f>+SUM('Ui Importada por Socio'!AJ3:AJ362)</f>
        <v>10.647731146244219</v>
      </c>
      <c r="AJ44" s="30">
        <f>+SUM('Ui Importada por Socio'!AK3:AK362)</f>
        <v>20.503772166105492</v>
      </c>
      <c r="AK44" s="30">
        <f>+SUM('Ui Importada por Socio'!AL3:AL362)</f>
        <v>40.354794780918382</v>
      </c>
      <c r="AL44" s="30">
        <f>+SUM('Ui Importada por Socio'!AM3:AM362)</f>
        <v>192.937363103553</v>
      </c>
      <c r="AM44" s="30">
        <f>+SUM('Ui Importada por Socio'!AN3:AN362)</f>
        <v>5.4624334106058807</v>
      </c>
      <c r="AN44" s="30">
        <f>+SUM('Ui Importada por Socio'!AO3:AO362)</f>
        <v>1.8097986560038943</v>
      </c>
      <c r="AO44" s="30">
        <f>+SUM('Ui Importada por Socio'!AP3:AP362)</f>
        <v>4.510183523411925</v>
      </c>
      <c r="AP44" s="30">
        <f>+SUM('Ui Importada por Socio'!AQ3:AQ362)</f>
        <v>81.212307817924611</v>
      </c>
    </row>
    <row r="45" spans="2:48" ht="18" customHeight="1">
      <c r="B45" s="29" t="s">
        <v>130</v>
      </c>
      <c r="C45" s="30">
        <f>+SUM('Ui Importada a Rdm'!D3:D402)</f>
        <v>56.743517860200427</v>
      </c>
      <c r="D45" s="30">
        <f>+SUM('Ui Importada a Rdm'!E3:E402)</f>
        <v>0.12623226385767339</v>
      </c>
      <c r="E45" s="30">
        <f>+SUM('Ui Importada a Rdm'!F3:F402)</f>
        <v>0</v>
      </c>
      <c r="F45" s="30">
        <f>+SUM('Ui Importada a Rdm'!G3:G402)</f>
        <v>0.78600103210346783</v>
      </c>
      <c r="G45" s="30">
        <f>+SUM('Ui Importada a Rdm'!H3:H402)</f>
        <v>6.0965328678139485</v>
      </c>
      <c r="H45" s="30">
        <f>+SUM('Ui Importada a Rdm'!I3:I402)</f>
        <v>0</v>
      </c>
      <c r="I45" s="30">
        <f>+SUM('Ui Importada a Rdm'!J3:J402)</f>
        <v>4.3923367631729402</v>
      </c>
      <c r="J45" s="30">
        <f>+SUM('Ui Importada a Rdm'!K3:K402)</f>
        <v>20.737177237433698</v>
      </c>
      <c r="K45" s="30">
        <f>+SUM('Ui Importada a Rdm'!L3:L402)</f>
        <v>19.815495667787971</v>
      </c>
      <c r="L45" s="30">
        <f>+SUM('Ui Importada a Rdm'!M3:M402)</f>
        <v>13.406139423623856</v>
      </c>
      <c r="M45" s="30">
        <f>+SUM('Ui Importada a Rdm'!N3:N402)</f>
        <v>4.6616959130769047</v>
      </c>
      <c r="N45" s="30">
        <f>+SUM('Ui Importada a Rdm'!O3:O402)</f>
        <v>2.1302789491055876</v>
      </c>
      <c r="O45" s="30">
        <f>+SUM('Ui Importada a Rdm'!P3:P402)</f>
        <v>0.50438646254769992</v>
      </c>
      <c r="P45" s="30">
        <f>+SUM('Ui Importada a Rdm'!Q3:Q402)</f>
        <v>2.4735599409135887</v>
      </c>
      <c r="Q45" s="30">
        <f>+SUM('Ui Importada a Rdm'!R3:R402)</f>
        <v>8.8057460024087959</v>
      </c>
      <c r="R45" s="30">
        <f>+SUM('Ui Importada a Rdm'!S3:S402)</f>
        <v>0.50250588469247415</v>
      </c>
      <c r="S45" s="30">
        <f>+SUM('Ui Importada a Rdm'!T3:T402)</f>
        <v>4.9775198621501637</v>
      </c>
      <c r="T45" s="30">
        <f>+SUM('Ui Importada a Rdm'!U3:U402)</f>
        <v>4.1510821461454066</v>
      </c>
      <c r="U45" s="30">
        <f>+SUM('Ui Importada a Rdm'!V3:V402)</f>
        <v>19.399307833032058</v>
      </c>
      <c r="V45" s="30">
        <f>+SUM('Ui Importada a Rdm'!W3:W402)</f>
        <v>9.5017015658511532</v>
      </c>
      <c r="W45" s="30">
        <f>+SUM('Ui Importada a Rdm'!X3:X402)</f>
        <v>5.2596518733150397</v>
      </c>
      <c r="X45" s="30">
        <f>+SUM('Ui Importada a Rdm'!Y3:Y402)</f>
        <v>3.5718717650619252</v>
      </c>
      <c r="Y45" s="30">
        <f>+SUM('Ui Importada a Rdm'!Z3:Z402)</f>
        <v>0.33727973531102906</v>
      </c>
      <c r="Z45" s="30">
        <f>+SUM('Ui Importada a Rdm'!AA3:AA402)</f>
        <v>1.2777721916921863</v>
      </c>
      <c r="AA45" s="30">
        <f>+SUM('Ui Importada a Rdm'!AB3:AB402)</f>
        <v>22.713025920445464</v>
      </c>
      <c r="AB45" s="30">
        <f>+SUM('Ui Importada a Rdm'!AC3:AC402)</f>
        <v>0.32321636071541349</v>
      </c>
      <c r="AC45" s="30">
        <f>+SUM('Ui Importada a Rdm'!AD3:AD402)</f>
        <v>0.50122613947692152</v>
      </c>
      <c r="AD45" s="30">
        <f>+SUM('Ui Importada a Rdm'!AE3:AE402)</f>
        <v>0.72788239016095702</v>
      </c>
      <c r="AE45" s="30">
        <f>+SUM('Ui Importada a Rdm'!AF3:AF402)</f>
        <v>0</v>
      </c>
      <c r="AF45" s="30">
        <f>+SUM('Ui Importada a Rdm'!AG3:AG402)</f>
        <v>0</v>
      </c>
      <c r="AG45" s="30">
        <f>+SUM('Ui Importada a Rdm'!AH3:AH402)</f>
        <v>0</v>
      </c>
      <c r="AH45" s="30">
        <f>+SUM('Ui Importada a Rdm'!AI3:AI402)</f>
        <v>5.3536602771899044</v>
      </c>
      <c r="AI45" s="30">
        <f>+SUM('Ui Importada a Rdm'!AJ3:AJ402)</f>
        <v>5.455476811475819</v>
      </c>
      <c r="AJ45" s="30">
        <f>+SUM('Ui Importada a Rdm'!AK3:AK402)</f>
        <v>11.95919908964035</v>
      </c>
      <c r="AK45" s="30">
        <f>+SUM('Ui Importada a Rdm'!AL3:AL402)</f>
        <v>3.7394641319697257</v>
      </c>
      <c r="AL45" s="30">
        <f>+SUM('Ui Importada a Rdm'!AM3:AM402)</f>
        <v>138.38613315108614</v>
      </c>
      <c r="AM45" s="30">
        <f>+SUM('Ui Importada a Rdm'!AN3:AN402)</f>
        <v>5.3549161549768174</v>
      </c>
      <c r="AN45" s="30">
        <f>+SUM('Ui Importada a Rdm'!AO3:AO402)</f>
        <v>0.61200120578202932</v>
      </c>
      <c r="AO45" s="30">
        <f>+SUM('Ui Importada a Rdm'!AP3:AP402)</f>
        <v>1.9807692694108086</v>
      </c>
      <c r="AP45" s="30">
        <f>+SUM('Ui Importada a Rdm'!AQ3:AQ402)</f>
        <v>60.372558496419686</v>
      </c>
    </row>
    <row r="46" spans="2:48" ht="18" customHeight="1">
      <c r="B46" s="29" t="s">
        <v>11</v>
      </c>
      <c r="C46" s="30">
        <v>2.6274142265319824</v>
      </c>
      <c r="D46" s="42">
        <v>0.22328948974609375</v>
      </c>
      <c r="E46" s="42">
        <v>0</v>
      </c>
      <c r="F46" s="42">
        <v>1.33354651927948</v>
      </c>
      <c r="G46" s="42">
        <v>4.4892430305480957</v>
      </c>
      <c r="H46" s="42">
        <v>8.4672937393188477</v>
      </c>
      <c r="I46" s="42">
        <v>5.4918909072875977</v>
      </c>
      <c r="J46" s="42">
        <v>23.854406356811523</v>
      </c>
      <c r="K46" s="42">
        <v>47.669750213623047</v>
      </c>
      <c r="L46" s="42">
        <v>31.647638320922852</v>
      </c>
      <c r="M46" s="42">
        <v>11.223652839660645</v>
      </c>
      <c r="N46" s="42">
        <v>4.5843086242675781</v>
      </c>
      <c r="O46" s="42">
        <v>4.214571475982666</v>
      </c>
      <c r="P46" s="42">
        <v>2.4455244541168213</v>
      </c>
      <c r="Q46" s="42">
        <v>10.167056083679199</v>
      </c>
      <c r="R46" s="42">
        <v>82.723373413085938</v>
      </c>
      <c r="S46" s="42">
        <v>10.839250564575195</v>
      </c>
      <c r="T46" s="42">
        <v>8.8684778213500977</v>
      </c>
      <c r="U46" s="42">
        <v>35.765876770019531</v>
      </c>
      <c r="V46" s="42">
        <v>17.517980575561523</v>
      </c>
      <c r="W46" s="42">
        <v>19.736579895019531</v>
      </c>
      <c r="X46" s="42">
        <v>3.0680255889892578</v>
      </c>
      <c r="Y46" s="42">
        <v>0.34089171886444092</v>
      </c>
      <c r="Z46" s="42">
        <v>7.7609272003173828</v>
      </c>
      <c r="AA46" s="42">
        <v>99.329269409179688</v>
      </c>
      <c r="AB46" s="42">
        <v>1.1389756202697754</v>
      </c>
      <c r="AC46" s="42">
        <v>1.7746829986572266</v>
      </c>
      <c r="AD46" s="42">
        <v>2.569317102432251</v>
      </c>
      <c r="AE46" s="42">
        <v>0</v>
      </c>
      <c r="AF46" s="42">
        <v>0</v>
      </c>
      <c r="AG46" s="42">
        <v>0</v>
      </c>
      <c r="AH46" s="42">
        <v>19.865854263305664</v>
      </c>
      <c r="AI46" s="42">
        <v>79.980682373046875</v>
      </c>
      <c r="AJ46" s="42">
        <v>14.797995567321777</v>
      </c>
      <c r="AK46" s="42">
        <v>2.8292031288146973</v>
      </c>
      <c r="AL46" s="42">
        <v>23.010747909545898</v>
      </c>
      <c r="AM46" s="42">
        <v>5.2734980583190918</v>
      </c>
      <c r="AN46" s="42">
        <v>14.383383750915527</v>
      </c>
      <c r="AO46" s="42">
        <v>21.661783218383789</v>
      </c>
      <c r="AP46" s="46">
        <v>32.355819702148438</v>
      </c>
    </row>
    <row r="47" spans="2:48" ht="18" customHeight="1">
      <c r="B47" s="31" t="s">
        <v>6</v>
      </c>
      <c r="C47" s="32">
        <v>8.0066434258208687</v>
      </c>
      <c r="D47" s="21">
        <v>2.1745264515336649E-2</v>
      </c>
      <c r="E47" s="21">
        <v>0</v>
      </c>
      <c r="F47" s="21">
        <v>0.12851215916237302</v>
      </c>
      <c r="G47" s="21">
        <v>1.0338438772522132</v>
      </c>
      <c r="H47" s="21">
        <v>0</v>
      </c>
      <c r="I47" s="21">
        <v>0.76020464691333345</v>
      </c>
      <c r="J47" s="21">
        <v>5.3497428591743841</v>
      </c>
      <c r="K47" s="21">
        <v>3.6507524117225074</v>
      </c>
      <c r="L47" s="21">
        <v>2.4712403906971332</v>
      </c>
      <c r="M47" s="21">
        <v>0.92899679526391843</v>
      </c>
      <c r="N47" s="21">
        <v>0.4241319539011581</v>
      </c>
      <c r="O47" s="21">
        <v>8.6887586741974054E-2</v>
      </c>
      <c r="P47" s="21">
        <v>0.59659357089371134</v>
      </c>
      <c r="Q47" s="21">
        <v>3.2564870787706326</v>
      </c>
      <c r="R47" s="21">
        <v>1.6536006399811942</v>
      </c>
      <c r="S47" s="21">
        <v>0.65112853146077576</v>
      </c>
      <c r="T47" s="21">
        <v>0.56058615759099251</v>
      </c>
      <c r="U47" s="21">
        <v>2.5337299729327469</v>
      </c>
      <c r="V47" s="21">
        <v>1.2410102428592324</v>
      </c>
      <c r="W47" s="21">
        <v>3.0045195795847413</v>
      </c>
      <c r="X47" s="21">
        <v>2.1049221042834532</v>
      </c>
      <c r="Y47" s="21">
        <v>0.19828714606767051</v>
      </c>
      <c r="Z47" s="21">
        <v>0.24954117499516881</v>
      </c>
      <c r="AA47" s="21">
        <v>4.0197790735526837</v>
      </c>
      <c r="AB47" s="21">
        <v>5.9554620816456572E-2</v>
      </c>
      <c r="AC47" s="21">
        <v>9.2399816734519913E-2</v>
      </c>
      <c r="AD47" s="21">
        <v>0.13414047492376469</v>
      </c>
      <c r="AE47" s="21">
        <v>0</v>
      </c>
      <c r="AF47" s="21">
        <v>0</v>
      </c>
      <c r="AG47" s="21">
        <v>0</v>
      </c>
      <c r="AH47" s="21">
        <v>0.98994041720968262</v>
      </c>
      <c r="AI47" s="21">
        <v>1.9835210705131558</v>
      </c>
      <c r="AJ47" s="21">
        <v>3.2161372141552818</v>
      </c>
      <c r="AK47" s="21">
        <v>9.1240727045842505</v>
      </c>
      <c r="AL47" s="21">
        <v>24.321169094901563</v>
      </c>
      <c r="AM47" s="21">
        <v>0.92717211329530613</v>
      </c>
      <c r="AN47" s="21">
        <v>0.42625678142433454</v>
      </c>
      <c r="AO47" s="21">
        <v>0.83162492000405663</v>
      </c>
      <c r="AP47" s="33">
        <v>11.035328240143599</v>
      </c>
    </row>
    <row r="48" spans="2:48" ht="18" customHeight="1">
      <c r="B48" s="31" t="s">
        <v>7</v>
      </c>
      <c r="C48" s="32">
        <f t="shared" ref="C48:AP48" si="3">+SUM(C43:C47)</f>
        <v>715.59599006063991</v>
      </c>
      <c r="D48" s="32">
        <f t="shared" si="3"/>
        <v>4.4142647873875944</v>
      </c>
      <c r="E48" s="32">
        <f t="shared" si="3"/>
        <v>0</v>
      </c>
      <c r="F48" s="32">
        <f t="shared" si="3"/>
        <v>13.768462809144943</v>
      </c>
      <c r="G48" s="32">
        <f t="shared" si="3"/>
        <v>760.38914259267926</v>
      </c>
      <c r="H48" s="32">
        <f t="shared" si="3"/>
        <v>172.2361310547887</v>
      </c>
      <c r="I48" s="32">
        <f t="shared" si="3"/>
        <v>124.23601005812579</v>
      </c>
      <c r="J48" s="32">
        <f t="shared" si="3"/>
        <v>619.77158611140317</v>
      </c>
      <c r="K48" s="32">
        <f t="shared" si="3"/>
        <v>280.40376633316828</v>
      </c>
      <c r="L48" s="32">
        <f t="shared" si="3"/>
        <v>186.15824050957644</v>
      </c>
      <c r="M48" s="32">
        <f t="shared" si="3"/>
        <v>241.97332428903209</v>
      </c>
      <c r="N48" s="32">
        <f t="shared" si="3"/>
        <v>98.668829563556216</v>
      </c>
      <c r="O48" s="32">
        <f t="shared" si="3"/>
        <v>86.777085006341835</v>
      </c>
      <c r="P48" s="32">
        <f t="shared" si="3"/>
        <v>173.61733017812912</v>
      </c>
      <c r="Q48" s="32">
        <f t="shared" si="3"/>
        <v>151.96931231665985</v>
      </c>
      <c r="R48" s="32">
        <f t="shared" si="3"/>
        <v>143.55719210303388</v>
      </c>
      <c r="S48" s="32">
        <f t="shared" si="3"/>
        <v>34.398383307943142</v>
      </c>
      <c r="T48" s="32">
        <f t="shared" si="3"/>
        <v>27.99969778007555</v>
      </c>
      <c r="U48" s="32">
        <f t="shared" si="3"/>
        <v>113.24096236026266</v>
      </c>
      <c r="V48" s="32">
        <f t="shared" si="3"/>
        <v>55.464960437672644</v>
      </c>
      <c r="W48" s="32">
        <f t="shared" si="3"/>
        <v>95.950769666650942</v>
      </c>
      <c r="X48" s="32">
        <f t="shared" si="3"/>
        <v>55.857585642305118</v>
      </c>
      <c r="Y48" s="32">
        <f t="shared" si="3"/>
        <v>6.2078042299950624</v>
      </c>
      <c r="Z48" s="32">
        <f t="shared" si="3"/>
        <v>19.142080663569978</v>
      </c>
      <c r="AA48" s="32">
        <f t="shared" si="3"/>
        <v>250.2493980189264</v>
      </c>
      <c r="AB48" s="32">
        <f t="shared" si="3"/>
        <v>2.8075150512257983</v>
      </c>
      <c r="AC48" s="32">
        <f t="shared" si="3"/>
        <v>4.3766944034798811</v>
      </c>
      <c r="AD48" s="32">
        <f t="shared" si="3"/>
        <v>6.334380224602544</v>
      </c>
      <c r="AE48" s="32">
        <f t="shared" si="3"/>
        <v>0</v>
      </c>
      <c r="AF48" s="32">
        <f t="shared" si="3"/>
        <v>0</v>
      </c>
      <c r="AG48" s="32">
        <f t="shared" si="3"/>
        <v>0</v>
      </c>
      <c r="AH48" s="32">
        <f t="shared" si="3"/>
        <v>49.937943465516518</v>
      </c>
      <c r="AI48" s="32">
        <f t="shared" si="3"/>
        <v>199.10345335965013</v>
      </c>
      <c r="AJ48" s="32">
        <f t="shared" si="3"/>
        <v>114.91185745440765</v>
      </c>
      <c r="AK48" s="32">
        <f t="shared" si="3"/>
        <v>481.54842856968435</v>
      </c>
      <c r="AL48" s="32">
        <f t="shared" si="3"/>
        <v>651.24446149580695</v>
      </c>
      <c r="AM48" s="32">
        <f t="shared" si="3"/>
        <v>173.19318896313973</v>
      </c>
      <c r="AN48" s="32">
        <f t="shared" si="3"/>
        <v>83.062799312751963</v>
      </c>
      <c r="AO48" s="32">
        <f t="shared" si="3"/>
        <v>134.72825720968967</v>
      </c>
      <c r="AP48" s="32">
        <f t="shared" si="3"/>
        <v>1590.611076389891</v>
      </c>
    </row>
    <row r="49" spans="2:42" ht="18" customHeight="1">
      <c r="B49" s="31" t="s">
        <v>8</v>
      </c>
      <c r="C49" s="32">
        <f>+SUM(VAB!B2:B4)</f>
        <v>1597.7996215820312</v>
      </c>
      <c r="D49" s="32">
        <f>+SUM(VAB!C2:C4)</f>
        <v>5.6810159683227539</v>
      </c>
      <c r="E49" s="32">
        <f>+SUM(VAB!D2:D4)</f>
        <v>0</v>
      </c>
      <c r="F49" s="32">
        <f>+SUM(VAB!E2:E4)</f>
        <v>44.921072483062744</v>
      </c>
      <c r="G49" s="32">
        <f>+SUM(VAB!F2:F4)</f>
        <v>192.52848863601685</v>
      </c>
      <c r="H49" s="32">
        <f>+SUM(VAB!G2:G4)</f>
        <v>38.358917236328125</v>
      </c>
      <c r="I49" s="32">
        <f>+SUM(VAB!H2:H4)</f>
        <v>38.839905738830566</v>
      </c>
      <c r="J49" s="32">
        <f>+SUM(VAB!I2:I4)</f>
        <v>177.62465929985046</v>
      </c>
      <c r="K49" s="32">
        <f>+SUM(VAB!J2:J4)</f>
        <v>321.04487752914429</v>
      </c>
      <c r="L49" s="32">
        <f>+SUM(VAB!K2:K4)</f>
        <v>213.13962084054947</v>
      </c>
      <c r="M49" s="32">
        <f>+SUM(VAB!L2:L4)</f>
        <v>171.23044013977051</v>
      </c>
      <c r="N49" s="32">
        <f>+SUM(VAB!M2:M4)</f>
        <v>69.939192771911621</v>
      </c>
      <c r="O49" s="32">
        <f>+SUM(VAB!N2:N4)</f>
        <v>35.126773834228516</v>
      </c>
      <c r="P49" s="32">
        <f>+SUM(VAB!O2:O4)</f>
        <v>70.318126678466797</v>
      </c>
      <c r="Q49" s="32">
        <f>+SUM(VAB!P2:P4)</f>
        <v>139.82707214355469</v>
      </c>
      <c r="R49" s="32">
        <f>+SUM(VAB!Q2:Q4)</f>
        <v>704.91301727294922</v>
      </c>
      <c r="S49" s="32">
        <f>+SUM(VAB!R2:R4)</f>
        <v>73.726774454116821</v>
      </c>
      <c r="T49" s="32">
        <f>+SUM(VAB!S2:S4)</f>
        <v>60.321903645992279</v>
      </c>
      <c r="U49" s="32">
        <f>+SUM(VAB!T2:T4)</f>
        <v>243.27352571487427</v>
      </c>
      <c r="V49" s="32">
        <f>+SUM(VAB!U2:U4)</f>
        <v>119.15438067913055</v>
      </c>
      <c r="W49" s="32">
        <f>+SUM(VAB!V2:V4)</f>
        <v>74.059016227722168</v>
      </c>
      <c r="X49" s="32">
        <f>+SUM(VAB!W2:W4)</f>
        <v>128.4868483543396</v>
      </c>
      <c r="Y49" s="32">
        <f>+SUM(VAB!X2:X4)</f>
        <v>14.276313185691833</v>
      </c>
      <c r="Z49" s="32">
        <f>+SUM(VAB!Y2:Y4)</f>
        <v>71.217177391052246</v>
      </c>
      <c r="AA49" s="32">
        <f>+SUM(VAB!Z2:Z4)</f>
        <v>911.48271942138672</v>
      </c>
      <c r="AB49" s="32">
        <f>+SUM(VAB!AA2:AA4)</f>
        <v>10.451664507389069</v>
      </c>
      <c r="AC49" s="32">
        <f>+SUM(VAB!AB2:AB4)</f>
        <v>16.28515362739563</v>
      </c>
      <c r="AD49" s="32">
        <f>+SUM(VAB!AC2:AC4)</f>
        <v>23.577015280723572</v>
      </c>
      <c r="AE49" s="32">
        <f>+SUM(VAB!AD2:AD4)</f>
        <v>0</v>
      </c>
      <c r="AF49" s="32">
        <f>+SUM(VAB!AE2:AE4)</f>
        <v>0</v>
      </c>
      <c r="AG49" s="32">
        <f>+SUM(VAB!AF2:AF4)</f>
        <v>0</v>
      </c>
      <c r="AH49" s="32">
        <f>+SUM(VAB!AG2:AG4)</f>
        <v>182.29653549194336</v>
      </c>
      <c r="AI49" s="32">
        <f>+SUM(VAB!AH2:AH4)</f>
        <v>58.207131385803223</v>
      </c>
      <c r="AJ49" s="32">
        <f>+SUM(VAB!AI2:AI4)</f>
        <v>219.58100891113281</v>
      </c>
      <c r="AK49" s="32">
        <f>+SUM(VAB!AJ2:AJ4)</f>
        <v>327.35462951660156</v>
      </c>
      <c r="AL49" s="32">
        <f>+SUM(VAB!AK2:AK4)</f>
        <v>422.30562591552734</v>
      </c>
      <c r="AM49" s="32">
        <f>+SUM(VAB!AL2:AL4)</f>
        <v>208.95456695556641</v>
      </c>
      <c r="AN49" s="32">
        <f>+SUM(VAB!AM2:AM4)</f>
        <v>180.6134033203125</v>
      </c>
      <c r="AO49" s="32">
        <f>+SUM(VAB!AN2:AN4)</f>
        <v>272.40276718139648</v>
      </c>
      <c r="AP49" s="32">
        <f>+SUM(VAB!AO2:AO4)</f>
        <v>2788.337890625</v>
      </c>
    </row>
    <row r="50" spans="2:42" ht="18" customHeight="1" thickBot="1">
      <c r="B50" s="34" t="s">
        <v>9</v>
      </c>
      <c r="C50" s="35">
        <f>+SUM(C48:C49)</f>
        <v>2313.3956116426712</v>
      </c>
      <c r="D50" s="35">
        <f t="shared" ref="D50:AP50" si="4">+SUM(D48:D49)</f>
        <v>10.095280755710348</v>
      </c>
      <c r="E50" s="35">
        <f t="shared" si="4"/>
        <v>0</v>
      </c>
      <c r="F50" s="35">
        <f t="shared" si="4"/>
        <v>58.689535292207687</v>
      </c>
      <c r="G50" s="35">
        <f t="shared" si="4"/>
        <v>952.91763122869611</v>
      </c>
      <c r="H50" s="35">
        <f t="shared" si="4"/>
        <v>210.59504829111683</v>
      </c>
      <c r="I50" s="35">
        <f t="shared" si="4"/>
        <v>163.07591579695634</v>
      </c>
      <c r="J50" s="35">
        <f t="shared" si="4"/>
        <v>797.39624541125363</v>
      </c>
      <c r="K50" s="35">
        <f t="shared" si="4"/>
        <v>601.44864386231257</v>
      </c>
      <c r="L50" s="35">
        <f t="shared" si="4"/>
        <v>399.29786135012591</v>
      </c>
      <c r="M50" s="35">
        <f t="shared" si="4"/>
        <v>413.20376442880263</v>
      </c>
      <c r="N50" s="35">
        <f t="shared" si="4"/>
        <v>168.60802233546784</v>
      </c>
      <c r="O50" s="35">
        <f t="shared" si="4"/>
        <v>121.90385884057035</v>
      </c>
      <c r="P50" s="35">
        <f t="shared" si="4"/>
        <v>243.93545685659592</v>
      </c>
      <c r="Q50" s="35">
        <f t="shared" si="4"/>
        <v>291.79638446021454</v>
      </c>
      <c r="R50" s="35">
        <f t="shared" si="4"/>
        <v>848.47020937598313</v>
      </c>
      <c r="S50" s="35">
        <f t="shared" si="4"/>
        <v>108.12515776205996</v>
      </c>
      <c r="T50" s="35">
        <f t="shared" si="4"/>
        <v>88.321601426067829</v>
      </c>
      <c r="U50" s="35">
        <f t="shared" si="4"/>
        <v>356.51448807513691</v>
      </c>
      <c r="V50" s="35">
        <f t="shared" si="4"/>
        <v>174.61934111680318</v>
      </c>
      <c r="W50" s="35">
        <f t="shared" si="4"/>
        <v>170.00978589437312</v>
      </c>
      <c r="X50" s="35">
        <f t="shared" si="4"/>
        <v>184.34443399664471</v>
      </c>
      <c r="Y50" s="35">
        <f t="shared" si="4"/>
        <v>20.484117415686896</v>
      </c>
      <c r="Z50" s="35">
        <f t="shared" si="4"/>
        <v>90.359258054622217</v>
      </c>
      <c r="AA50" s="35">
        <f t="shared" si="4"/>
        <v>1161.7321174403132</v>
      </c>
      <c r="AB50" s="35">
        <f t="shared" si="4"/>
        <v>13.259179558614868</v>
      </c>
      <c r="AC50" s="35">
        <f t="shared" si="4"/>
        <v>20.661848030875511</v>
      </c>
      <c r="AD50" s="35">
        <f t="shared" si="4"/>
        <v>29.911395505326116</v>
      </c>
      <c r="AE50" s="35">
        <f t="shared" si="4"/>
        <v>0</v>
      </c>
      <c r="AF50" s="35">
        <f t="shared" si="4"/>
        <v>0</v>
      </c>
      <c r="AG50" s="35">
        <f t="shared" si="4"/>
        <v>0</v>
      </c>
      <c r="AH50" s="35">
        <f t="shared" si="4"/>
        <v>232.23447895745988</v>
      </c>
      <c r="AI50" s="35">
        <f t="shared" si="4"/>
        <v>257.31058474545335</v>
      </c>
      <c r="AJ50" s="35">
        <f t="shared" si="4"/>
        <v>334.49286636554046</v>
      </c>
      <c r="AK50" s="35">
        <f t="shared" si="4"/>
        <v>808.90305808628591</v>
      </c>
      <c r="AL50" s="35">
        <f t="shared" si="4"/>
        <v>1073.5500874113343</v>
      </c>
      <c r="AM50" s="35">
        <f t="shared" si="4"/>
        <v>382.14775591870614</v>
      </c>
      <c r="AN50" s="35">
        <f t="shared" si="4"/>
        <v>263.67620263306446</v>
      </c>
      <c r="AO50" s="35">
        <f t="shared" si="4"/>
        <v>407.13102439108616</v>
      </c>
      <c r="AP50" s="35">
        <f t="shared" si="4"/>
        <v>4378.9489670148905</v>
      </c>
    </row>
    <row r="56" spans="2:4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65" spans="43:48">
      <c r="AQ65" s="37"/>
      <c r="AR65" s="37"/>
      <c r="AS65" s="37"/>
      <c r="AT65" s="37"/>
      <c r="AU65" s="37"/>
      <c r="AV6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62"/>
  <sheetViews>
    <sheetView zoomScale="70" zoomScaleNormal="70" workbookViewId="0">
      <pane xSplit="3" ySplit="2" topLeftCell="D223" activePane="bottomRight" state="frozen"/>
      <selection activeCell="AM62" sqref="AM62"/>
      <selection pane="topRight" activeCell="AM62" sqref="AM62"/>
      <selection pane="bottomLeft" activeCell="AM62" sqref="AM62"/>
      <selection pane="bottomRight" activeCell="A243" sqref="A243:XFD28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58</v>
      </c>
      <c r="D3" s="39">
        <v>0.66449958086013794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4.6794204972684383E-3</v>
      </c>
      <c r="K3" s="40">
        <v>17.54743766784668</v>
      </c>
      <c r="L3" s="40">
        <v>2.7603020668029785</v>
      </c>
      <c r="M3" s="40">
        <v>1.8325464725494385</v>
      </c>
      <c r="N3" s="40">
        <v>0.15402890741825104</v>
      </c>
      <c r="O3" s="40">
        <v>3.4174948930740356E-2</v>
      </c>
      <c r="P3" s="40">
        <v>0</v>
      </c>
      <c r="Q3" s="40">
        <v>4.9550905823707581E-2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1.2904367758892477E-4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0</v>
      </c>
      <c r="AK3" s="40">
        <v>0</v>
      </c>
      <c r="AL3" s="40">
        <v>0</v>
      </c>
      <c r="AM3" s="40">
        <v>1.2576832668855786E-3</v>
      </c>
      <c r="AN3" s="40">
        <v>0</v>
      </c>
      <c r="AO3" s="40">
        <v>0</v>
      </c>
      <c r="AP3" s="40">
        <v>0</v>
      </c>
      <c r="AQ3" s="41">
        <v>0.40001028776168823</v>
      </c>
    </row>
    <row r="4" spans="1:43" s="38" customFormat="1">
      <c r="A4" s="53" t="s">
        <v>68</v>
      </c>
      <c r="B4" s="53" t="s">
        <v>14</v>
      </c>
      <c r="C4" s="53" t="s">
        <v>58</v>
      </c>
      <c r="D4" s="4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0">
        <v>0</v>
      </c>
    </row>
    <row r="5" spans="1:43" s="38" customFormat="1">
      <c r="A5" s="53" t="s">
        <v>69</v>
      </c>
      <c r="B5" s="53" t="s">
        <v>15</v>
      </c>
      <c r="C5" s="53" t="s">
        <v>58</v>
      </c>
      <c r="D5" s="43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20">
        <v>0</v>
      </c>
    </row>
    <row r="6" spans="1:43" s="38" customFormat="1">
      <c r="A6" s="53" t="s">
        <v>70</v>
      </c>
      <c r="B6" s="53" t="s">
        <v>16</v>
      </c>
      <c r="C6" s="53" t="s">
        <v>58</v>
      </c>
      <c r="D6" s="43">
        <v>1.8781352788209915E-2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1.4191027879714966</v>
      </c>
      <c r="T6" s="19">
        <v>0</v>
      </c>
      <c r="U6" s="19">
        <v>0</v>
      </c>
      <c r="V6" s="19">
        <v>0</v>
      </c>
      <c r="W6" s="19">
        <v>0</v>
      </c>
      <c r="X6" s="19">
        <v>1.49238121509552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0.78708654642105103</v>
      </c>
      <c r="AK6" s="19">
        <v>4.9820560961961746E-2</v>
      </c>
      <c r="AL6" s="19">
        <v>6.7915024757385254</v>
      </c>
      <c r="AM6" s="19">
        <v>0</v>
      </c>
      <c r="AN6" s="19">
        <v>0</v>
      </c>
      <c r="AO6" s="19">
        <v>0</v>
      </c>
      <c r="AP6" s="19">
        <v>8.2574278116226196E-2</v>
      </c>
      <c r="AQ6" s="20">
        <v>1.0916158556938171E-2</v>
      </c>
    </row>
    <row r="7" spans="1:43" s="38" customFormat="1">
      <c r="A7" s="53" t="s">
        <v>71</v>
      </c>
      <c r="B7" s="53" t="s">
        <v>17</v>
      </c>
      <c r="C7" s="53" t="s">
        <v>58</v>
      </c>
      <c r="D7" s="43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20">
        <v>0</v>
      </c>
    </row>
    <row r="8" spans="1:43" s="38" customFormat="1">
      <c r="A8" s="53" t="s">
        <v>72</v>
      </c>
      <c r="B8" s="53" t="s">
        <v>18</v>
      </c>
      <c r="C8" s="53" t="s">
        <v>58</v>
      </c>
      <c r="D8" s="43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20">
        <v>0</v>
      </c>
    </row>
    <row r="9" spans="1:43" s="38" customFormat="1">
      <c r="A9" s="53" t="s">
        <v>73</v>
      </c>
      <c r="B9" s="53" t="s">
        <v>19</v>
      </c>
      <c r="C9" s="53" t="s">
        <v>58</v>
      </c>
      <c r="D9" s="43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20">
        <v>0</v>
      </c>
    </row>
    <row r="10" spans="1:43" s="38" customFormat="1">
      <c r="A10" s="53" t="s">
        <v>74</v>
      </c>
      <c r="B10" s="53" t="s">
        <v>20</v>
      </c>
      <c r="C10" s="53" t="s">
        <v>58</v>
      </c>
      <c r="D10" s="43">
        <v>2.5917916297912598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5.4158720970153809</v>
      </c>
      <c r="L10" s="19">
        <v>0.17227014899253845</v>
      </c>
      <c r="M10" s="19">
        <v>0.11436904221773148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6.2245861798260194E-9</v>
      </c>
      <c r="AO10" s="19">
        <v>0</v>
      </c>
      <c r="AP10" s="19">
        <v>0</v>
      </c>
      <c r="AQ10" s="20">
        <v>0.84339249134063721</v>
      </c>
    </row>
    <row r="11" spans="1:43" s="38" customFormat="1">
      <c r="A11" s="53" t="s">
        <v>75</v>
      </c>
      <c r="B11" s="53" t="s">
        <v>21</v>
      </c>
      <c r="C11" s="53" t="s">
        <v>58</v>
      </c>
      <c r="D11" s="43">
        <v>8.3613721653819084E-3</v>
      </c>
      <c r="E11" s="19">
        <v>0</v>
      </c>
      <c r="F11" s="19">
        <v>0</v>
      </c>
      <c r="G11" s="19">
        <v>1.3714064843952656E-3</v>
      </c>
      <c r="H11" s="19">
        <v>0</v>
      </c>
      <c r="I11" s="19">
        <v>0</v>
      </c>
      <c r="J11" s="19">
        <v>1.982848159968853E-3</v>
      </c>
      <c r="K11" s="19">
        <v>0</v>
      </c>
      <c r="L11" s="19">
        <v>0.16142770648002625</v>
      </c>
      <c r="M11" s="19">
        <v>0.10717080533504486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2.415449857711792</v>
      </c>
      <c r="AN11" s="19">
        <v>0</v>
      </c>
      <c r="AO11" s="19">
        <v>1.0225744335912168E-4</v>
      </c>
      <c r="AP11" s="19">
        <v>9.1155422851443291E-3</v>
      </c>
      <c r="AQ11" s="20">
        <v>0.56356513500213623</v>
      </c>
    </row>
    <row r="12" spans="1:43" s="38" customFormat="1">
      <c r="A12" s="53" t="s">
        <v>76</v>
      </c>
      <c r="B12" s="53" t="s">
        <v>22</v>
      </c>
      <c r="C12" s="53" t="s">
        <v>58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58</v>
      </c>
      <c r="D13" s="43">
        <v>6.6090516746044159E-2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5.5225469172000885E-2</v>
      </c>
      <c r="K13" s="19">
        <v>0.11950430274009705</v>
      </c>
      <c r="L13" s="19">
        <v>0</v>
      </c>
      <c r="M13" s="19">
        <v>0</v>
      </c>
      <c r="N13" s="19">
        <v>0.51111578941345215</v>
      </c>
      <c r="O13" s="19">
        <v>0.24076123535633087</v>
      </c>
      <c r="P13" s="19">
        <v>0</v>
      </c>
      <c r="Q13" s="19">
        <v>6.0666587203741074E-2</v>
      </c>
      <c r="R13" s="19">
        <v>4.0660694241523743E-2</v>
      </c>
      <c r="S13" s="19">
        <v>1.3611231697723269E-3</v>
      </c>
      <c r="T13" s="19">
        <v>9.103911928832531E-3</v>
      </c>
      <c r="U13" s="19">
        <v>1.1127002537250519E-2</v>
      </c>
      <c r="V13" s="19">
        <v>3.6715365946292877E-2</v>
      </c>
      <c r="W13" s="19">
        <v>1.7983036115765572E-2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1.8657095730304718E-2</v>
      </c>
      <c r="AL13" s="19">
        <v>0</v>
      </c>
      <c r="AM13" s="19">
        <v>0.10611262917518616</v>
      </c>
      <c r="AN13" s="19">
        <v>4.3883037869818509E-4</v>
      </c>
      <c r="AO13" s="19">
        <v>3.0812530312687159E-3</v>
      </c>
      <c r="AP13" s="19">
        <v>1.5726439654827118E-2</v>
      </c>
      <c r="AQ13" s="20">
        <v>0.10019004344940186</v>
      </c>
    </row>
    <row r="14" spans="1:43" s="38" customFormat="1">
      <c r="A14" s="53" t="s">
        <v>78</v>
      </c>
      <c r="B14" s="53" t="s">
        <v>23</v>
      </c>
      <c r="C14" s="53" t="s">
        <v>58</v>
      </c>
      <c r="D14" s="43">
        <v>2.9919121880084276E-4</v>
      </c>
      <c r="E14" s="19">
        <v>0</v>
      </c>
      <c r="F14" s="19">
        <v>0</v>
      </c>
      <c r="G14" s="19">
        <v>1.0644247705471344E-9</v>
      </c>
      <c r="H14" s="19">
        <v>0</v>
      </c>
      <c r="I14" s="19">
        <v>0</v>
      </c>
      <c r="J14" s="19">
        <v>2.4986837524920702E-4</v>
      </c>
      <c r="K14" s="19">
        <v>5.4070644546300173E-4</v>
      </c>
      <c r="L14" s="19">
        <v>0</v>
      </c>
      <c r="M14" s="19">
        <v>0</v>
      </c>
      <c r="N14" s="19">
        <v>2.3064678534865379E-3</v>
      </c>
      <c r="O14" s="19">
        <v>1.0865317890420556E-3</v>
      </c>
      <c r="P14" s="19">
        <v>0</v>
      </c>
      <c r="Q14" s="19">
        <v>2.7450025663711131E-4</v>
      </c>
      <c r="R14" s="19">
        <v>1.8391237244941294E-4</v>
      </c>
      <c r="S14" s="19">
        <v>6.158761607366614E-6</v>
      </c>
      <c r="T14" s="19">
        <v>4.1161874833051115E-5</v>
      </c>
      <c r="U14" s="19">
        <v>5.0308957725064829E-5</v>
      </c>
      <c r="V14" s="19">
        <v>1.6600261733401567E-4</v>
      </c>
      <c r="W14" s="19">
        <v>8.1307407526765019E-5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8.4472289017867297E-5</v>
      </c>
      <c r="AL14" s="19">
        <v>0</v>
      </c>
      <c r="AM14" s="19">
        <v>4.8014562344178557E-4</v>
      </c>
      <c r="AN14" s="19">
        <v>1.9857620827679057E-6</v>
      </c>
      <c r="AO14" s="19">
        <v>1.3963123819848988E-5</v>
      </c>
      <c r="AP14" s="19">
        <v>7.1162270614877343E-5</v>
      </c>
      <c r="AQ14" s="20">
        <v>4.4817652087658644E-4</v>
      </c>
    </row>
    <row r="15" spans="1:43" s="38" customFormat="1">
      <c r="A15" s="53" t="s">
        <v>79</v>
      </c>
      <c r="B15" s="53" t="s">
        <v>24</v>
      </c>
      <c r="C15" s="53" t="s">
        <v>58</v>
      </c>
      <c r="D15" s="43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20">
        <v>0</v>
      </c>
    </row>
    <row r="16" spans="1:43" s="38" customFormat="1">
      <c r="A16" s="53" t="s">
        <v>80</v>
      </c>
      <c r="B16" s="53" t="s">
        <v>25</v>
      </c>
      <c r="C16" s="53" t="s">
        <v>58</v>
      </c>
      <c r="D16" s="43">
        <v>0.12873663008213043</v>
      </c>
      <c r="E16" s="19">
        <v>0</v>
      </c>
      <c r="F16" s="19">
        <v>0</v>
      </c>
      <c r="G16" s="19">
        <v>9.3824127689003944E-3</v>
      </c>
      <c r="H16" s="19">
        <v>0</v>
      </c>
      <c r="I16" s="19">
        <v>0</v>
      </c>
      <c r="J16" s="19">
        <v>3.9517376535513904E-6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0.66515582799911499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2.3317268642131239E-5</v>
      </c>
      <c r="AQ16" s="20">
        <v>7.0377797819674015E-3</v>
      </c>
    </row>
    <row r="17" spans="1:43" s="38" customFormat="1">
      <c r="A17" s="53" t="s">
        <v>81</v>
      </c>
      <c r="B17" s="53" t="s">
        <v>26</v>
      </c>
      <c r="C17" s="53" t="s">
        <v>58</v>
      </c>
      <c r="D17" s="43">
        <v>5.5719282478094101E-2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3.271470995969139E-5</v>
      </c>
      <c r="K17" s="19">
        <v>4.5567534863948822E-2</v>
      </c>
      <c r="L17" s="19">
        <v>8.5214897990226746E-3</v>
      </c>
      <c r="M17" s="19">
        <v>5.6573622860014439E-3</v>
      </c>
      <c r="N17" s="19">
        <v>0</v>
      </c>
      <c r="O17" s="19">
        <v>0</v>
      </c>
      <c r="P17" s="19">
        <v>0</v>
      </c>
      <c r="Q17" s="19">
        <v>0</v>
      </c>
      <c r="R17" s="19">
        <v>2.1333882808685303</v>
      </c>
      <c r="S17" s="19">
        <v>0</v>
      </c>
      <c r="T17" s="19">
        <v>2.6387660764157772E-3</v>
      </c>
      <c r="U17" s="19">
        <v>3.2251584343612194E-3</v>
      </c>
      <c r="V17" s="19">
        <v>1.0641937144100666E-2</v>
      </c>
      <c r="W17" s="19">
        <v>5.2123772911727428E-3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0.67842888832092285</v>
      </c>
      <c r="AL17" s="19">
        <v>0</v>
      </c>
      <c r="AM17" s="19">
        <v>2.6127602905035019E-2</v>
      </c>
      <c r="AN17" s="19">
        <v>4.6523790806531906E-3</v>
      </c>
      <c r="AO17" s="19">
        <v>0.37425097823143005</v>
      </c>
      <c r="AP17" s="19">
        <v>0.44210159778594971</v>
      </c>
      <c r="AQ17" s="20">
        <v>0.32081323862075806</v>
      </c>
    </row>
    <row r="18" spans="1:43" s="38" customFormat="1">
      <c r="A18" s="53" t="s">
        <v>82</v>
      </c>
      <c r="B18" s="53" t="s">
        <v>27</v>
      </c>
      <c r="C18" s="53" t="s">
        <v>58</v>
      </c>
      <c r="D18" s="43">
        <v>5.4787728935480118E-2</v>
      </c>
      <c r="E18" s="19">
        <v>0</v>
      </c>
      <c r="F18" s="19">
        <v>0</v>
      </c>
      <c r="G18" s="19">
        <v>0.45646151900291443</v>
      </c>
      <c r="H18" s="19">
        <v>0</v>
      </c>
      <c r="I18" s="19">
        <v>0</v>
      </c>
      <c r="J18" s="19">
        <v>6.9563455879688263E-2</v>
      </c>
      <c r="K18" s="19">
        <v>6.5922183990478516</v>
      </c>
      <c r="L18" s="19">
        <v>12.697155952453613</v>
      </c>
      <c r="M18" s="19">
        <v>8.7697610855102539</v>
      </c>
      <c r="N18" s="19">
        <v>0.77773451805114746</v>
      </c>
      <c r="O18" s="19">
        <v>0.36380296945571899</v>
      </c>
      <c r="P18" s="19">
        <v>0</v>
      </c>
      <c r="Q18" s="19">
        <v>0.16726437211036682</v>
      </c>
      <c r="R18" s="19">
        <v>1.2196563482284546</v>
      </c>
      <c r="S18" s="19">
        <v>0.2091364711523056</v>
      </c>
      <c r="T18" s="19">
        <v>6.8341359496116638E-2</v>
      </c>
      <c r="U18" s="19">
        <v>5.4673086851835251E-2</v>
      </c>
      <c r="V18" s="19">
        <v>0.22550345957279205</v>
      </c>
      <c r="W18" s="19">
        <v>0.11045067757368088</v>
      </c>
      <c r="X18" s="19">
        <v>3.2216591835021973</v>
      </c>
      <c r="Y18" s="19">
        <v>7.654107641428709E-3</v>
      </c>
      <c r="Z18" s="19">
        <v>8.5045641753822565E-4</v>
      </c>
      <c r="AA18" s="19">
        <v>0.55998826026916504</v>
      </c>
      <c r="AB18" s="19">
        <v>2.3435776233673096</v>
      </c>
      <c r="AC18" s="19">
        <v>7.3959410190582275E-2</v>
      </c>
      <c r="AD18" s="19">
        <v>0.11270005255937576</v>
      </c>
      <c r="AE18" s="19">
        <v>0.16552819311618805</v>
      </c>
      <c r="AF18" s="19">
        <v>0</v>
      </c>
      <c r="AG18" s="19">
        <v>0</v>
      </c>
      <c r="AH18" s="19">
        <v>0</v>
      </c>
      <c r="AI18" s="19">
        <v>1.6078372001647949</v>
      </c>
      <c r="AJ18" s="19">
        <v>0</v>
      </c>
      <c r="AK18" s="19">
        <v>9.1848020553588867</v>
      </c>
      <c r="AL18" s="19">
        <v>0</v>
      </c>
      <c r="AM18" s="19">
        <v>133.30113220214844</v>
      </c>
      <c r="AN18" s="19">
        <v>1.1967646889388561E-2</v>
      </c>
      <c r="AO18" s="19">
        <v>9.9716916680335999E-2</v>
      </c>
      <c r="AP18" s="19">
        <v>0.68068850040435791</v>
      </c>
      <c r="AQ18" s="20">
        <v>41.788330078125</v>
      </c>
    </row>
    <row r="19" spans="1:43" s="38" customFormat="1">
      <c r="A19" s="53" t="s">
        <v>83</v>
      </c>
      <c r="B19" s="53" t="s">
        <v>28</v>
      </c>
      <c r="C19" s="53" t="s">
        <v>58</v>
      </c>
      <c r="D19" s="43">
        <v>1.9411262273788452</v>
      </c>
      <c r="E19" s="19">
        <v>0</v>
      </c>
      <c r="F19" s="19">
        <v>0</v>
      </c>
      <c r="G19" s="19">
        <v>1.3093703426420689E-2</v>
      </c>
      <c r="H19" s="19">
        <v>0</v>
      </c>
      <c r="I19" s="19">
        <v>0</v>
      </c>
      <c r="J19" s="19">
        <v>2.0445238333195448E-3</v>
      </c>
      <c r="K19" s="19">
        <v>2.5336744263768196E-2</v>
      </c>
      <c r="L19" s="19">
        <v>7.3870882391929626E-2</v>
      </c>
      <c r="M19" s="19">
        <v>4.9042399972677231E-2</v>
      </c>
      <c r="N19" s="19">
        <v>1.2162075378000736E-2</v>
      </c>
      <c r="O19" s="19">
        <v>5.6322827003896236E-3</v>
      </c>
      <c r="P19" s="19">
        <v>0</v>
      </c>
      <c r="Q19" s="19">
        <v>6.1543821357190609E-3</v>
      </c>
      <c r="R19" s="19">
        <v>6.3539072871208191E-2</v>
      </c>
      <c r="S19" s="19">
        <v>2.6395292707093176E-7</v>
      </c>
      <c r="T19" s="19">
        <v>0.14090085029602051</v>
      </c>
      <c r="U19" s="19">
        <v>0.172212153673172</v>
      </c>
      <c r="V19" s="19">
        <v>0.56824213266372681</v>
      </c>
      <c r="W19" s="19">
        <v>0.27832266688346863</v>
      </c>
      <c r="X19" s="19">
        <v>3.1658101826906204E-2</v>
      </c>
      <c r="Y19" s="19">
        <v>9.0280007570981979E-3</v>
      </c>
      <c r="Z19" s="19">
        <v>8.5082161240279675E-4</v>
      </c>
      <c r="AA19" s="19">
        <v>6.9335927255451679E-3</v>
      </c>
      <c r="AB19" s="19">
        <v>7.4682426638901234E-3</v>
      </c>
      <c r="AC19" s="19">
        <v>1.0175580391660333E-3</v>
      </c>
      <c r="AD19" s="19">
        <v>1.5854972880333662E-3</v>
      </c>
      <c r="AE19" s="19">
        <v>2.2954214364290237E-3</v>
      </c>
      <c r="AF19" s="19">
        <v>0</v>
      </c>
      <c r="AG19" s="19">
        <v>0</v>
      </c>
      <c r="AH19" s="19">
        <v>0</v>
      </c>
      <c r="AI19" s="19">
        <v>4.6042422764003277E-3</v>
      </c>
      <c r="AJ19" s="19">
        <v>0</v>
      </c>
      <c r="AK19" s="19">
        <v>5.0800662487745285E-2</v>
      </c>
      <c r="AL19" s="19">
        <v>0</v>
      </c>
      <c r="AM19" s="19">
        <v>1.3616671562194824</v>
      </c>
      <c r="AN19" s="19">
        <v>0.15754804015159607</v>
      </c>
      <c r="AO19" s="19">
        <v>2.9114005155861378E-4</v>
      </c>
      <c r="AP19" s="19">
        <v>1.7671134322881699E-2</v>
      </c>
      <c r="AQ19" s="20">
        <v>0.58877909183502197</v>
      </c>
    </row>
    <row r="20" spans="1:43" s="38" customFormat="1">
      <c r="A20" s="53" t="s">
        <v>84</v>
      </c>
      <c r="B20" s="53" t="s">
        <v>29</v>
      </c>
      <c r="C20" s="53" t="s">
        <v>58</v>
      </c>
      <c r="D20" s="43">
        <v>1.2957735061645508</v>
      </c>
      <c r="E20" s="19">
        <v>0</v>
      </c>
      <c r="F20" s="19">
        <v>0</v>
      </c>
      <c r="G20" s="19">
        <v>1.1424737982451916E-2</v>
      </c>
      <c r="H20" s="19">
        <v>0</v>
      </c>
      <c r="I20" s="19">
        <v>0</v>
      </c>
      <c r="J20" s="19">
        <v>1.7839220818132162E-3</v>
      </c>
      <c r="K20" s="19">
        <v>2.2107239812612534E-2</v>
      </c>
      <c r="L20" s="19">
        <v>6.44550621509552E-2</v>
      </c>
      <c r="M20" s="19">
        <v>4.2791295796632767E-2</v>
      </c>
      <c r="N20" s="19">
        <v>1.0611857287585735E-2</v>
      </c>
      <c r="O20" s="19">
        <v>4.9143736250698566E-3</v>
      </c>
      <c r="P20" s="19">
        <v>0</v>
      </c>
      <c r="Q20" s="19">
        <v>5.369924008846283E-3</v>
      </c>
      <c r="R20" s="19">
        <v>5.5440168827772141E-2</v>
      </c>
      <c r="S20" s="19">
        <v>2.303086148458533E-7</v>
      </c>
      <c r="T20" s="19">
        <v>0.12294116616249084</v>
      </c>
      <c r="U20" s="19">
        <v>9.8352931439876556E-2</v>
      </c>
      <c r="V20" s="19">
        <v>0.37631705403327942</v>
      </c>
      <c r="W20" s="19">
        <v>0.18431855738162994</v>
      </c>
      <c r="X20" s="19">
        <v>2.7622854337096214E-2</v>
      </c>
      <c r="Y20" s="19">
        <v>7.8772623091936111E-3</v>
      </c>
      <c r="Z20" s="19">
        <v>7.4237305670976639E-4</v>
      </c>
      <c r="AA20" s="19">
        <v>4.0498757734894753E-3</v>
      </c>
      <c r="AB20" s="19">
        <v>6.516315508633852E-3</v>
      </c>
      <c r="AC20" s="19">
        <v>5.9435033472254872E-4</v>
      </c>
      <c r="AD20" s="19">
        <v>9.2608080012723804E-4</v>
      </c>
      <c r="AE20" s="19">
        <v>1.3407437363639474E-3</v>
      </c>
      <c r="AF20" s="19">
        <v>0</v>
      </c>
      <c r="AG20" s="19">
        <v>0</v>
      </c>
      <c r="AH20" s="19">
        <v>0</v>
      </c>
      <c r="AI20" s="19">
        <v>4.0173702873289585E-3</v>
      </c>
      <c r="AJ20" s="19">
        <v>0</v>
      </c>
      <c r="AK20" s="19">
        <v>2.9672401025891304E-2</v>
      </c>
      <c r="AL20" s="19">
        <v>0</v>
      </c>
      <c r="AM20" s="19">
        <v>0.79534280300140381</v>
      </c>
      <c r="AN20" s="19">
        <v>3.2958711381070316E-4</v>
      </c>
      <c r="AO20" s="19">
        <v>2.5403039762750268E-4</v>
      </c>
      <c r="AP20" s="19">
        <v>1.5418712981045246E-2</v>
      </c>
      <c r="AQ20" s="20">
        <v>7.1890376508235931E-2</v>
      </c>
    </row>
    <row r="21" spans="1:43" s="38" customFormat="1">
      <c r="A21" s="53" t="s">
        <v>85</v>
      </c>
      <c r="B21" s="53" t="s">
        <v>30</v>
      </c>
      <c r="C21" s="53" t="s">
        <v>58</v>
      </c>
      <c r="D21" s="43">
        <v>4.839688777923584</v>
      </c>
      <c r="E21" s="19">
        <v>0</v>
      </c>
      <c r="F21" s="19">
        <v>0</v>
      </c>
      <c r="G21" s="19">
        <v>3.9900317788124084E-2</v>
      </c>
      <c r="H21" s="19">
        <v>0</v>
      </c>
      <c r="I21" s="19">
        <v>0</v>
      </c>
      <c r="J21" s="19">
        <v>6.2302574515342712E-3</v>
      </c>
      <c r="K21" s="19">
        <v>7.7208422124385834E-2</v>
      </c>
      <c r="L21" s="19">
        <v>0.22510604560375214</v>
      </c>
      <c r="M21" s="19">
        <v>0.14944644272327423</v>
      </c>
      <c r="N21" s="19">
        <v>3.7061374634504318E-2</v>
      </c>
      <c r="O21" s="19">
        <v>1.7163202166557312E-2</v>
      </c>
      <c r="P21" s="19">
        <v>0</v>
      </c>
      <c r="Q21" s="19">
        <v>1.8754187971353531E-2</v>
      </c>
      <c r="R21" s="19">
        <v>0.19362199306488037</v>
      </c>
      <c r="S21" s="19">
        <v>8.0434119809069671E-7</v>
      </c>
      <c r="T21" s="19">
        <v>0.42936581373214722</v>
      </c>
      <c r="U21" s="19">
        <v>0.34349265694618225</v>
      </c>
      <c r="V21" s="19">
        <v>1.7315988540649414</v>
      </c>
      <c r="W21" s="19">
        <v>0.8481299877166748</v>
      </c>
      <c r="X21" s="19">
        <v>9.6471428871154785E-2</v>
      </c>
      <c r="Y21" s="19">
        <v>2.7510941028594971E-2</v>
      </c>
      <c r="Z21" s="19">
        <v>2.5927005335688591E-3</v>
      </c>
      <c r="AA21" s="19">
        <v>1.728709414601326E-2</v>
      </c>
      <c r="AB21" s="19">
        <v>2.275790274143219E-2</v>
      </c>
      <c r="AC21" s="19">
        <v>2.5370137300342321E-3</v>
      </c>
      <c r="AD21" s="19">
        <v>3.9530214853584766E-3</v>
      </c>
      <c r="AE21" s="19">
        <v>5.7230312377214432E-3</v>
      </c>
      <c r="AF21" s="19">
        <v>0</v>
      </c>
      <c r="AG21" s="19">
        <v>0</v>
      </c>
      <c r="AH21" s="19">
        <v>0</v>
      </c>
      <c r="AI21" s="19">
        <v>1.4030463062226772E-2</v>
      </c>
      <c r="AJ21" s="19">
        <v>0</v>
      </c>
      <c r="AK21" s="19">
        <v>0.1266581118106842</v>
      </c>
      <c r="AL21" s="19">
        <v>0</v>
      </c>
      <c r="AM21" s="19">
        <v>3.5781879425048828</v>
      </c>
      <c r="AN21" s="19">
        <v>1.1510663898661733E-3</v>
      </c>
      <c r="AO21" s="19">
        <v>8.8718842016533017E-4</v>
      </c>
      <c r="AP21" s="19">
        <v>5.3849078714847565E-2</v>
      </c>
      <c r="AQ21" s="20">
        <v>1.0162842273712158</v>
      </c>
    </row>
    <row r="22" spans="1:43" s="38" customFormat="1">
      <c r="A22" s="53" t="s">
        <v>86</v>
      </c>
      <c r="B22" s="53" t="s">
        <v>31</v>
      </c>
      <c r="C22" s="53" t="s">
        <v>58</v>
      </c>
      <c r="D22" s="43">
        <v>4.0609092712402344</v>
      </c>
      <c r="E22" s="19">
        <v>0</v>
      </c>
      <c r="F22" s="19">
        <v>0</v>
      </c>
      <c r="G22" s="19">
        <v>3.3479746431112289E-2</v>
      </c>
      <c r="H22" s="19">
        <v>0</v>
      </c>
      <c r="I22" s="19">
        <v>0</v>
      </c>
      <c r="J22" s="19">
        <v>5.2277143113315105E-3</v>
      </c>
      <c r="K22" s="19">
        <v>6.4784400165081024E-2</v>
      </c>
      <c r="L22" s="19">
        <v>0.18888305127620697</v>
      </c>
      <c r="M22" s="19">
        <v>0.12539823353290558</v>
      </c>
      <c r="N22" s="19">
        <v>3.1097633764147758E-2</v>
      </c>
      <c r="O22" s="19">
        <v>1.4401379972696304E-2</v>
      </c>
      <c r="P22" s="19">
        <v>0</v>
      </c>
      <c r="Q22" s="19">
        <v>1.5736354514956474E-2</v>
      </c>
      <c r="R22" s="19">
        <v>0.16246525943279266</v>
      </c>
      <c r="S22" s="19">
        <v>6.7491043864720268E-7</v>
      </c>
      <c r="T22" s="19">
        <v>0.36027431488037109</v>
      </c>
      <c r="U22" s="19">
        <v>0.28821942210197449</v>
      </c>
      <c r="V22" s="19">
        <v>1.4529581069946289</v>
      </c>
      <c r="W22" s="19">
        <v>0.71165293455123901</v>
      </c>
      <c r="X22" s="19">
        <v>8.0947704613208771E-2</v>
      </c>
      <c r="Y22" s="19">
        <v>2.3084009066224098E-2</v>
      </c>
      <c r="Z22" s="19">
        <v>2.1754954941570759E-3</v>
      </c>
      <c r="AA22" s="19">
        <v>1.4505336061120033E-2</v>
      </c>
      <c r="AB22" s="19">
        <v>1.9095808267593384E-2</v>
      </c>
      <c r="AC22" s="19">
        <v>2.1287694107741117E-3</v>
      </c>
      <c r="AD22" s="19">
        <v>3.3169200178235769E-3</v>
      </c>
      <c r="AE22" s="19">
        <v>4.8021078109741211E-3</v>
      </c>
      <c r="AF22" s="19">
        <v>0</v>
      </c>
      <c r="AG22" s="19">
        <v>0</v>
      </c>
      <c r="AH22" s="19">
        <v>0</v>
      </c>
      <c r="AI22" s="19">
        <v>1.1772747151553631E-2</v>
      </c>
      <c r="AJ22" s="19">
        <v>0</v>
      </c>
      <c r="AK22" s="19">
        <v>0.10627689212560654</v>
      </c>
      <c r="AL22" s="19">
        <v>0</v>
      </c>
      <c r="AM22" s="19">
        <v>3.0024027824401855</v>
      </c>
      <c r="AN22" s="19">
        <v>9.6584222046658397E-4</v>
      </c>
      <c r="AO22" s="19">
        <v>7.4442615732550621E-4</v>
      </c>
      <c r="AP22" s="19">
        <v>4.51839379966259E-2</v>
      </c>
      <c r="AQ22" s="20">
        <v>0.94749844074249268</v>
      </c>
    </row>
    <row r="23" spans="1:43" s="38" customFormat="1">
      <c r="A23" s="53" t="s">
        <v>87</v>
      </c>
      <c r="B23" s="53" t="s">
        <v>32</v>
      </c>
      <c r="C23" s="53" t="s">
        <v>58</v>
      </c>
      <c r="D23" s="43">
        <v>7.4692786438390613E-4</v>
      </c>
      <c r="E23" s="19">
        <v>0</v>
      </c>
      <c r="F23" s="19">
        <v>0</v>
      </c>
      <c r="G23" s="19">
        <v>2.0499825477600098E-3</v>
      </c>
      <c r="H23" s="19">
        <v>0</v>
      </c>
      <c r="I23" s="19">
        <v>0</v>
      </c>
      <c r="J23" s="19">
        <v>6.0488574672490358E-4</v>
      </c>
      <c r="K23" s="19">
        <v>0</v>
      </c>
      <c r="L23" s="19">
        <v>2.248323755338788E-3</v>
      </c>
      <c r="M23" s="19">
        <v>1.4926476869732141E-3</v>
      </c>
      <c r="N23" s="19">
        <v>4.807657387573272E-5</v>
      </c>
      <c r="O23" s="19">
        <v>2.2427706426242366E-5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7.9312458634376526E-2</v>
      </c>
      <c r="Y23" s="19">
        <v>0</v>
      </c>
      <c r="Z23" s="19">
        <v>0</v>
      </c>
      <c r="AA23" s="19">
        <v>1.0580897651379928E-4</v>
      </c>
      <c r="AB23" s="19">
        <v>6.7734683398157358E-5</v>
      </c>
      <c r="AC23" s="19">
        <v>1.6588674043305218E-5</v>
      </c>
      <c r="AD23" s="19">
        <v>2.5277980967075564E-5</v>
      </c>
      <c r="AE23" s="19">
        <v>3.7127036193851382E-5</v>
      </c>
      <c r="AF23" s="19">
        <v>0</v>
      </c>
      <c r="AG23" s="19">
        <v>0</v>
      </c>
      <c r="AH23" s="19">
        <v>0</v>
      </c>
      <c r="AI23" s="19">
        <v>4.1453626181464642E-5</v>
      </c>
      <c r="AJ23" s="19">
        <v>0</v>
      </c>
      <c r="AK23" s="19">
        <v>0.24590322375297546</v>
      </c>
      <c r="AL23" s="19">
        <v>0</v>
      </c>
      <c r="AM23" s="19">
        <v>0</v>
      </c>
      <c r="AN23" s="19">
        <v>1.0121335991541969E-9</v>
      </c>
      <c r="AO23" s="19">
        <v>0</v>
      </c>
      <c r="AP23" s="19">
        <v>0</v>
      </c>
      <c r="AQ23" s="20">
        <v>1.6714734956622124E-3</v>
      </c>
    </row>
    <row r="24" spans="1:43" s="38" customFormat="1">
      <c r="A24" s="53" t="s">
        <v>88</v>
      </c>
      <c r="B24" s="53" t="s">
        <v>33</v>
      </c>
      <c r="C24" s="53" t="s">
        <v>58</v>
      </c>
      <c r="D24" s="43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1.1358602932887152E-5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3.4507899284362793</v>
      </c>
      <c r="Y24" s="19">
        <v>16.477117538452148</v>
      </c>
      <c r="Z24" s="19">
        <v>1.5503028631210327</v>
      </c>
      <c r="AA24" s="19">
        <v>0.36106961965560913</v>
      </c>
      <c r="AB24" s="19">
        <v>0.97083121538162231</v>
      </c>
      <c r="AC24" s="19">
        <v>5.2989739924669266E-2</v>
      </c>
      <c r="AD24" s="19">
        <v>8.256540447473526E-2</v>
      </c>
      <c r="AE24" s="19">
        <v>0.11953499168157578</v>
      </c>
      <c r="AF24" s="19">
        <v>0</v>
      </c>
      <c r="AG24" s="19">
        <v>0</v>
      </c>
      <c r="AH24" s="19">
        <v>0</v>
      </c>
      <c r="AI24" s="19">
        <v>0.59833037853240967</v>
      </c>
      <c r="AJ24" s="19">
        <v>2.1329696178436279</v>
      </c>
      <c r="AK24" s="19">
        <v>0</v>
      </c>
      <c r="AL24" s="19">
        <v>10.655330657958984</v>
      </c>
      <c r="AM24" s="19">
        <v>0</v>
      </c>
      <c r="AN24" s="19">
        <v>0</v>
      </c>
      <c r="AO24" s="19">
        <v>0</v>
      </c>
      <c r="AP24" s="19">
        <v>0.3960249125957489</v>
      </c>
      <c r="AQ24" s="20">
        <v>0</v>
      </c>
    </row>
    <row r="25" spans="1:43" s="38" customFormat="1">
      <c r="A25" s="53" t="s">
        <v>89</v>
      </c>
      <c r="B25" s="53" t="s">
        <v>34</v>
      </c>
      <c r="C25" s="53" t="s">
        <v>58</v>
      </c>
      <c r="D25" s="43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8.2355131780786905E-7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4.1603397578001022E-2</v>
      </c>
      <c r="Y25" s="19">
        <v>0.19830399751663208</v>
      </c>
      <c r="Z25" s="19">
        <v>1.8734931945800781E-2</v>
      </c>
      <c r="AA25" s="19">
        <v>4.3531260453164577E-3</v>
      </c>
      <c r="AB25" s="19">
        <v>1.180670689791441E-2</v>
      </c>
      <c r="AC25" s="19">
        <v>6.3885468989610672E-4</v>
      </c>
      <c r="AD25" s="19">
        <v>9.9542469251900911E-4</v>
      </c>
      <c r="AE25" s="19">
        <v>1.4411372831091285E-3</v>
      </c>
      <c r="AF25" s="19">
        <v>0</v>
      </c>
      <c r="AG25" s="19">
        <v>0</v>
      </c>
      <c r="AH25" s="19">
        <v>0</v>
      </c>
      <c r="AI25" s="19">
        <v>7.268847431987524E-3</v>
      </c>
      <c r="AJ25" s="19">
        <v>0</v>
      </c>
      <c r="AK25" s="19">
        <v>0</v>
      </c>
      <c r="AL25" s="19">
        <v>0.17128366231918335</v>
      </c>
      <c r="AM25" s="19">
        <v>0</v>
      </c>
      <c r="AN25" s="19">
        <v>0</v>
      </c>
      <c r="AO25" s="19">
        <v>0</v>
      </c>
      <c r="AP25" s="19">
        <v>8.8352243210465531E-7</v>
      </c>
      <c r="AQ25" s="20">
        <v>0</v>
      </c>
    </row>
    <row r="26" spans="1:43" s="38" customFormat="1" ht="30">
      <c r="A26" s="53" t="s">
        <v>90</v>
      </c>
      <c r="B26" s="53" t="s">
        <v>35</v>
      </c>
      <c r="C26" s="53" t="s">
        <v>58</v>
      </c>
      <c r="D26" s="43">
        <v>2.7503203600645065E-2</v>
      </c>
      <c r="E26" s="19">
        <v>0</v>
      </c>
      <c r="F26" s="19">
        <v>0</v>
      </c>
      <c r="G26" s="19">
        <v>2.5369001086801291E-3</v>
      </c>
      <c r="H26" s="19">
        <v>0</v>
      </c>
      <c r="I26" s="19">
        <v>0</v>
      </c>
      <c r="J26" s="19">
        <v>0.15220493078231812</v>
      </c>
      <c r="K26" s="19">
        <v>0.12184180319309235</v>
      </c>
      <c r="L26" s="19">
        <v>0.19852364063262939</v>
      </c>
      <c r="M26" s="19">
        <v>0.13179856538772583</v>
      </c>
      <c r="N26" s="19">
        <v>6.2690407037734985E-2</v>
      </c>
      <c r="O26" s="19">
        <v>2.1265018731355667E-2</v>
      </c>
      <c r="P26" s="19">
        <v>0</v>
      </c>
      <c r="Q26" s="19">
        <v>6.9805644452571869E-2</v>
      </c>
      <c r="R26" s="19">
        <v>8.5256077349185944E-2</v>
      </c>
      <c r="S26" s="19">
        <v>5.3965527513355482E-7</v>
      </c>
      <c r="T26" s="19">
        <v>2.4141853209584951E-3</v>
      </c>
      <c r="U26" s="19">
        <v>2.9506711289286613E-3</v>
      </c>
      <c r="V26" s="19">
        <v>9.7362203523516655E-3</v>
      </c>
      <c r="W26" s="19">
        <v>4.7687613405287266E-3</v>
      </c>
      <c r="X26" s="19">
        <v>3.2116484362632036E-5</v>
      </c>
      <c r="Y26" s="19">
        <v>8.6738446043455042E-6</v>
      </c>
      <c r="Z26" s="19">
        <v>2.4891405701055191E-6</v>
      </c>
      <c r="AA26" s="19">
        <v>4.811670258641243E-2</v>
      </c>
      <c r="AB26" s="19">
        <v>0.16521061956882477</v>
      </c>
      <c r="AC26" s="19">
        <v>7.0614954456686974E-3</v>
      </c>
      <c r="AD26" s="19">
        <v>1.1002795770764351E-2</v>
      </c>
      <c r="AE26" s="19">
        <v>1.5929421409964561E-2</v>
      </c>
      <c r="AF26" s="19">
        <v>0</v>
      </c>
      <c r="AG26" s="19">
        <v>0</v>
      </c>
      <c r="AH26" s="19">
        <v>0</v>
      </c>
      <c r="AI26" s="19">
        <v>0.10152265429496765</v>
      </c>
      <c r="AJ26" s="19">
        <v>0</v>
      </c>
      <c r="AK26" s="19">
        <v>7.8896336257457733E-2</v>
      </c>
      <c r="AL26" s="19">
        <v>0</v>
      </c>
      <c r="AM26" s="19">
        <v>3.6132548004388809E-2</v>
      </c>
      <c r="AN26" s="19">
        <v>2.9937098133814288E-7</v>
      </c>
      <c r="AO26" s="19">
        <v>1.3491381878338871E-6</v>
      </c>
      <c r="AP26" s="19">
        <v>4.8031965270638466E-3</v>
      </c>
      <c r="AQ26" s="20">
        <v>0.46907448768615723</v>
      </c>
    </row>
    <row r="27" spans="1:43" s="38" customFormat="1" ht="30">
      <c r="A27" s="53" t="s">
        <v>91</v>
      </c>
      <c r="B27" s="53" t="s">
        <v>36</v>
      </c>
      <c r="C27" s="53" t="s">
        <v>58</v>
      </c>
      <c r="D27" s="43">
        <v>0.19279055297374725</v>
      </c>
      <c r="E27" s="19">
        <v>2.9651831835508347E-2</v>
      </c>
      <c r="F27" s="19">
        <v>0</v>
      </c>
      <c r="G27" s="19">
        <v>1.3644979844684713E-5</v>
      </c>
      <c r="H27" s="19">
        <v>1.0641336441040039</v>
      </c>
      <c r="I27" s="19">
        <v>0</v>
      </c>
      <c r="J27" s="19">
        <v>0.63708794116973877</v>
      </c>
      <c r="K27" s="19">
        <v>0.53948789834976196</v>
      </c>
      <c r="L27" s="19">
        <v>0.98736333847045898</v>
      </c>
      <c r="M27" s="19">
        <v>0.65550410747528076</v>
      </c>
      <c r="N27" s="19">
        <v>0.24218375980854034</v>
      </c>
      <c r="O27" s="19">
        <v>0.11407569795846939</v>
      </c>
      <c r="P27" s="19">
        <v>0.11847987771034241</v>
      </c>
      <c r="Q27" s="19">
        <v>0.25601378083229065</v>
      </c>
      <c r="R27" s="19">
        <v>0.40956005454063416</v>
      </c>
      <c r="S27" s="19">
        <v>5.4346956312656403E-4</v>
      </c>
      <c r="T27" s="19">
        <v>1.9090108573436737E-2</v>
      </c>
      <c r="U27" s="19">
        <v>1.5272087417542934E-2</v>
      </c>
      <c r="V27" s="19">
        <v>6.2990933656692505E-2</v>
      </c>
      <c r="W27" s="19">
        <v>3.0852703377604485E-2</v>
      </c>
      <c r="X27" s="19">
        <v>0.15383322536945343</v>
      </c>
      <c r="Y27" s="19">
        <v>1.2371630407869816E-2</v>
      </c>
      <c r="Z27" s="19">
        <v>1.374625600874424E-3</v>
      </c>
      <c r="AA27" s="19">
        <v>3.6980465054512024E-2</v>
      </c>
      <c r="AB27" s="19">
        <v>3.7190532684326172</v>
      </c>
      <c r="AC27" s="19">
        <v>3.7906795740127563E-2</v>
      </c>
      <c r="AD27" s="19">
        <v>5.9064075350761414E-2</v>
      </c>
      <c r="AE27" s="19">
        <v>8.5510678589344025E-2</v>
      </c>
      <c r="AF27" s="19">
        <v>0</v>
      </c>
      <c r="AG27" s="19">
        <v>0</v>
      </c>
      <c r="AH27" s="19">
        <v>0</v>
      </c>
      <c r="AI27" s="19">
        <v>0.66116499900817871</v>
      </c>
      <c r="AJ27" s="19">
        <v>0.86398911476135254</v>
      </c>
      <c r="AK27" s="19">
        <v>0.4235231876373291</v>
      </c>
      <c r="AL27" s="19">
        <v>0</v>
      </c>
      <c r="AM27" s="19">
        <v>1.1779585620388389E-3</v>
      </c>
      <c r="AN27" s="19">
        <v>0.85240548849105835</v>
      </c>
      <c r="AO27" s="19">
        <v>7.1427121292799711E-4</v>
      </c>
      <c r="AP27" s="19">
        <v>2.6701949536800385E-2</v>
      </c>
      <c r="AQ27" s="20">
        <v>2.8473970890045166</v>
      </c>
    </row>
    <row r="28" spans="1:43" s="38" customFormat="1">
      <c r="A28" s="53" t="s">
        <v>92</v>
      </c>
      <c r="B28" s="53" t="s">
        <v>37</v>
      </c>
      <c r="C28" s="53" t="s">
        <v>58</v>
      </c>
      <c r="D28" s="43">
        <v>1.3812427823722828E-5</v>
      </c>
      <c r="E28" s="19">
        <v>0</v>
      </c>
      <c r="F28" s="19">
        <v>0</v>
      </c>
      <c r="G28" s="19">
        <v>2.5041568818551241E-8</v>
      </c>
      <c r="H28" s="19">
        <v>0</v>
      </c>
      <c r="I28" s="19">
        <v>0</v>
      </c>
      <c r="J28" s="19">
        <v>5.3331499657360837E-5</v>
      </c>
      <c r="K28" s="19">
        <v>5.2717339713126421E-5</v>
      </c>
      <c r="L28" s="19">
        <v>8.3932944107800722E-5</v>
      </c>
      <c r="M28" s="19">
        <v>5.5722539400449023E-5</v>
      </c>
      <c r="N28" s="19">
        <v>2.2525957319885492E-5</v>
      </c>
      <c r="O28" s="19">
        <v>9.2007430794183165E-6</v>
      </c>
      <c r="P28" s="19">
        <v>0</v>
      </c>
      <c r="Q28" s="19">
        <v>3.020283293153625E-5</v>
      </c>
      <c r="R28" s="19">
        <v>3.6887780879624188E-5</v>
      </c>
      <c r="S28" s="19">
        <v>2.2409855660043831E-7</v>
      </c>
      <c r="T28" s="19">
        <v>1.5386690392915625E-6</v>
      </c>
      <c r="U28" s="19">
        <v>1.2309352541706176E-6</v>
      </c>
      <c r="V28" s="19">
        <v>5.077089554106351E-6</v>
      </c>
      <c r="W28" s="19">
        <v>2.4867379124771105E-6</v>
      </c>
      <c r="X28" s="19">
        <v>1.239900757354917E-5</v>
      </c>
      <c r="Y28" s="19">
        <v>9.9715737178485142E-7</v>
      </c>
      <c r="Z28" s="19">
        <v>1.1079526984758559E-7</v>
      </c>
      <c r="AA28" s="19">
        <v>1.5173370229604188E-5</v>
      </c>
      <c r="AB28" s="19">
        <v>1.0988147550961003E-5</v>
      </c>
      <c r="AC28" s="19">
        <v>2.8949800707778195E-6</v>
      </c>
      <c r="AD28" s="19">
        <v>4.4113985495641828E-6</v>
      </c>
      <c r="AE28" s="19">
        <v>6.4792411649250425E-6</v>
      </c>
      <c r="AF28" s="19">
        <v>0</v>
      </c>
      <c r="AG28" s="19">
        <v>0</v>
      </c>
      <c r="AH28" s="19">
        <v>0</v>
      </c>
      <c r="AI28" s="19">
        <v>5.9951380535494536E-5</v>
      </c>
      <c r="AJ28" s="19">
        <v>0</v>
      </c>
      <c r="AK28" s="19">
        <v>3.4136108297389001E-5</v>
      </c>
      <c r="AL28" s="19">
        <v>0</v>
      </c>
      <c r="AM28" s="19">
        <v>1.5633482689736411E-5</v>
      </c>
      <c r="AN28" s="19">
        <v>6.8704161094501615E-5</v>
      </c>
      <c r="AO28" s="19">
        <v>5.7570488820601895E-8</v>
      </c>
      <c r="AP28" s="19">
        <v>4.6056392477566988E-8</v>
      </c>
      <c r="AQ28" s="20">
        <v>2.029546449193731E-4</v>
      </c>
    </row>
    <row r="29" spans="1:43" s="38" customFormat="1">
      <c r="A29" s="53" t="s">
        <v>93</v>
      </c>
      <c r="B29" s="53" t="s">
        <v>38</v>
      </c>
      <c r="C29" s="53" t="s">
        <v>58</v>
      </c>
      <c r="D29" s="43">
        <v>3.0500711873173714E-3</v>
      </c>
      <c r="E29" s="19">
        <v>0</v>
      </c>
      <c r="F29" s="19">
        <v>0</v>
      </c>
      <c r="G29" s="19">
        <v>5.5296995924436487E-6</v>
      </c>
      <c r="H29" s="19">
        <v>0</v>
      </c>
      <c r="I29" s="19">
        <v>0</v>
      </c>
      <c r="J29" s="19">
        <v>1.1776704341173172E-2</v>
      </c>
      <c r="K29" s="19">
        <v>1.1641084216535091E-2</v>
      </c>
      <c r="L29" s="19">
        <v>1.8534140661358833E-2</v>
      </c>
      <c r="M29" s="19">
        <v>1.2304695323109627E-2</v>
      </c>
      <c r="N29" s="19">
        <v>4.9741999246180058E-3</v>
      </c>
      <c r="O29" s="19">
        <v>2.0317153539508581E-3</v>
      </c>
      <c r="P29" s="19">
        <v>0</v>
      </c>
      <c r="Q29" s="19">
        <v>6.669413298368454E-3</v>
      </c>
      <c r="R29" s="19">
        <v>8.1455884501338005E-3</v>
      </c>
      <c r="S29" s="19">
        <v>4.9485621275380254E-5</v>
      </c>
      <c r="T29" s="19">
        <v>3.3977010753005743E-4</v>
      </c>
      <c r="U29" s="19">
        <v>2.7181609766557813E-4</v>
      </c>
      <c r="V29" s="19">
        <v>1.1211269302293658E-3</v>
      </c>
      <c r="W29" s="19">
        <v>5.4912344785407186E-4</v>
      </c>
      <c r="X29" s="19">
        <v>2.7379586827009916E-3</v>
      </c>
      <c r="Y29" s="19">
        <v>2.2019309108145535E-4</v>
      </c>
      <c r="Z29" s="19">
        <v>2.4465898604830727E-5</v>
      </c>
      <c r="AA29" s="19">
        <v>3.350595710799098E-3</v>
      </c>
      <c r="AB29" s="19">
        <v>5.8837827295064926E-2</v>
      </c>
      <c r="AC29" s="19">
        <v>6.3927174778655171E-4</v>
      </c>
      <c r="AD29" s="19">
        <v>9.7412848845124245E-4</v>
      </c>
      <c r="AE29" s="19">
        <v>1.4307511737570167E-3</v>
      </c>
      <c r="AF29" s="19">
        <v>0</v>
      </c>
      <c r="AG29" s="19">
        <v>0</v>
      </c>
      <c r="AH29" s="19">
        <v>0</v>
      </c>
      <c r="AI29" s="19">
        <v>1.3238511048257351E-2</v>
      </c>
      <c r="AJ29" s="19">
        <v>1.7299659550189972E-2</v>
      </c>
      <c r="AK29" s="19">
        <v>7.5379624031484127E-3</v>
      </c>
      <c r="AL29" s="19">
        <v>0</v>
      </c>
      <c r="AM29" s="19">
        <v>3.8837229367345572E-3</v>
      </c>
      <c r="AN29" s="19">
        <v>1.7067721113562584E-2</v>
      </c>
      <c r="AO29" s="19">
        <v>1.2712761417787988E-5</v>
      </c>
      <c r="AP29" s="19">
        <v>1.017020895233145E-5</v>
      </c>
      <c r="AQ29" s="20">
        <v>4.4816605746746063E-2</v>
      </c>
    </row>
    <row r="30" spans="1:43" s="38" customFormat="1">
      <c r="A30" s="53" t="s">
        <v>94</v>
      </c>
      <c r="B30" s="53" t="s">
        <v>39</v>
      </c>
      <c r="C30" s="53" t="s">
        <v>58</v>
      </c>
      <c r="D30" s="43">
        <v>1.1488822929095477E-4</v>
      </c>
      <c r="E30" s="19">
        <v>0</v>
      </c>
      <c r="F30" s="19">
        <v>0</v>
      </c>
      <c r="G30" s="19">
        <v>2.0828935021199868E-7</v>
      </c>
      <c r="H30" s="19">
        <v>0</v>
      </c>
      <c r="I30" s="19">
        <v>0</v>
      </c>
      <c r="J30" s="19">
        <v>4.4359773164615035E-4</v>
      </c>
      <c r="K30" s="19">
        <v>4.3848922359757125E-4</v>
      </c>
      <c r="L30" s="19">
        <v>6.9813267327845097E-4</v>
      </c>
      <c r="M30" s="19">
        <v>4.6348577598109841E-4</v>
      </c>
      <c r="N30" s="19">
        <v>1.87365134479478E-4</v>
      </c>
      <c r="O30" s="19">
        <v>7.6529417128767818E-5</v>
      </c>
      <c r="P30" s="19">
        <v>0</v>
      </c>
      <c r="Q30" s="19">
        <v>2.5121940416283906E-4</v>
      </c>
      <c r="R30" s="19">
        <v>3.0682305805385113E-4</v>
      </c>
      <c r="S30" s="19">
        <v>1.8639942709341994E-6</v>
      </c>
      <c r="T30" s="19">
        <v>1.2798253010259941E-5</v>
      </c>
      <c r="U30" s="19">
        <v>1.0238602953904774E-5</v>
      </c>
      <c r="V30" s="19">
        <v>4.2229927203152329E-5</v>
      </c>
      <c r="W30" s="19">
        <v>2.0684046830865555E-5</v>
      </c>
      <c r="X30" s="19">
        <v>1.0313176608178765E-4</v>
      </c>
      <c r="Y30" s="19">
        <v>8.2940987340407446E-6</v>
      </c>
      <c r="Z30" s="19">
        <v>9.2156653863639804E-7</v>
      </c>
      <c r="AA30" s="19">
        <v>1.262081932509318E-4</v>
      </c>
      <c r="AB30" s="19">
        <v>9.1396585048642009E-5</v>
      </c>
      <c r="AC30" s="19">
        <v>2.4079699869616888E-5</v>
      </c>
      <c r="AD30" s="19">
        <v>3.6692876165034249E-5</v>
      </c>
      <c r="AE30" s="19">
        <v>5.3892661526333541E-5</v>
      </c>
      <c r="AF30" s="19">
        <v>0</v>
      </c>
      <c r="AG30" s="19">
        <v>0</v>
      </c>
      <c r="AH30" s="19">
        <v>0</v>
      </c>
      <c r="AI30" s="19">
        <v>5.7418059441260993E-5</v>
      </c>
      <c r="AJ30" s="19">
        <v>0</v>
      </c>
      <c r="AK30" s="19">
        <v>2.8393536922521889E-4</v>
      </c>
      <c r="AL30" s="19">
        <v>0</v>
      </c>
      <c r="AM30" s="19">
        <v>9.5358600447070785E-6</v>
      </c>
      <c r="AN30" s="19">
        <v>4.5696131564909592E-5</v>
      </c>
      <c r="AO30" s="19">
        <v>4.788565206581552E-7</v>
      </c>
      <c r="AP30" s="19">
        <v>3.8308525063257548E-7</v>
      </c>
      <c r="AQ30" s="20">
        <v>1.6881246119737625E-3</v>
      </c>
    </row>
    <row r="31" spans="1:43" s="38" customFormat="1" ht="30">
      <c r="A31" s="53" t="s">
        <v>95</v>
      </c>
      <c r="B31" s="53" t="s">
        <v>40</v>
      </c>
      <c r="C31" s="53" t="s">
        <v>58</v>
      </c>
      <c r="D31" s="43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20">
        <v>0</v>
      </c>
    </row>
    <row r="32" spans="1:43" s="38" customFormat="1">
      <c r="A32" s="53" t="s">
        <v>96</v>
      </c>
      <c r="B32" s="53" t="s">
        <v>41</v>
      </c>
      <c r="C32" s="53" t="s">
        <v>58</v>
      </c>
      <c r="D32" s="43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20">
        <v>0</v>
      </c>
    </row>
    <row r="33" spans="1:46" s="38" customFormat="1">
      <c r="A33" s="53" t="s">
        <v>97</v>
      </c>
      <c r="B33" s="53" t="s">
        <v>42</v>
      </c>
      <c r="C33" s="53" t="s">
        <v>58</v>
      </c>
      <c r="D33" s="43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58</v>
      </c>
      <c r="D34" s="43">
        <v>4.8510176129639149E-3</v>
      </c>
      <c r="E34" s="19">
        <v>0</v>
      </c>
      <c r="F34" s="19">
        <v>0</v>
      </c>
      <c r="G34" s="19">
        <v>3.2852472742206373E-8</v>
      </c>
      <c r="H34" s="19">
        <v>3.3888187259435654E-2</v>
      </c>
      <c r="I34" s="19">
        <v>0</v>
      </c>
      <c r="J34" s="19">
        <v>2.1071679890155792E-2</v>
      </c>
      <c r="K34" s="19">
        <v>2.0829020068049431E-2</v>
      </c>
      <c r="L34" s="19">
        <v>3.3162541687488556E-2</v>
      </c>
      <c r="M34" s="19">
        <v>2.201639860868454E-2</v>
      </c>
      <c r="N34" s="19">
        <v>8.9001767337322235E-3</v>
      </c>
      <c r="O34" s="19">
        <v>3.6352835595607758E-3</v>
      </c>
      <c r="P34" s="19">
        <v>0</v>
      </c>
      <c r="Q34" s="19">
        <v>1.1933368630707264E-2</v>
      </c>
      <c r="R34" s="19">
        <v>1.4574641361832619E-2</v>
      </c>
      <c r="S34" s="19">
        <v>0</v>
      </c>
      <c r="T34" s="19">
        <v>8.3823081808986899E-8</v>
      </c>
      <c r="U34" s="19">
        <v>1.0245043569057088E-7</v>
      </c>
      <c r="V34" s="19">
        <v>3.3805193311309267E-7</v>
      </c>
      <c r="W34" s="19">
        <v>1.6557646631554235E-7</v>
      </c>
      <c r="X34" s="19">
        <v>5.0051789912686218E-7</v>
      </c>
      <c r="Y34" s="19">
        <v>2.1121426385661835E-8</v>
      </c>
      <c r="Z34" s="19">
        <v>0</v>
      </c>
      <c r="AA34" s="19">
        <v>7.311658002436161E-3</v>
      </c>
      <c r="AB34" s="19">
        <v>9.3579232692718506E-2</v>
      </c>
      <c r="AC34" s="19">
        <v>1.0730419307947159E-3</v>
      </c>
      <c r="AD34" s="19">
        <v>1.6719490522518754E-3</v>
      </c>
      <c r="AE34" s="19">
        <v>2.4205828085541725E-3</v>
      </c>
      <c r="AF34" s="19">
        <v>0</v>
      </c>
      <c r="AG34" s="19">
        <v>0</v>
      </c>
      <c r="AH34" s="19">
        <v>0</v>
      </c>
      <c r="AI34" s="19">
        <v>1.871584914624691E-2</v>
      </c>
      <c r="AJ34" s="19">
        <v>2.4457266554236412E-2</v>
      </c>
      <c r="AK34" s="19">
        <v>1.1988830752670765E-2</v>
      </c>
      <c r="AL34" s="19">
        <v>0</v>
      </c>
      <c r="AM34" s="19">
        <v>5.4905847646296024E-3</v>
      </c>
      <c r="AN34" s="19">
        <v>2.4129362776875496E-2</v>
      </c>
      <c r="AO34" s="19">
        <v>3.6137720371698379E-7</v>
      </c>
      <c r="AP34" s="19">
        <v>3.045149969693739E-5</v>
      </c>
      <c r="AQ34" s="20">
        <v>8.2933172583580017E-2</v>
      </c>
    </row>
    <row r="35" spans="1:46" s="38" customFormat="1" ht="30">
      <c r="A35" s="53" t="s">
        <v>99</v>
      </c>
      <c r="B35" s="53" t="s">
        <v>44</v>
      </c>
      <c r="C35" s="53" t="s">
        <v>58</v>
      </c>
      <c r="D35" s="43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20">
        <v>0</v>
      </c>
    </row>
    <row r="36" spans="1:46" s="38" customFormat="1">
      <c r="A36" s="53" t="s">
        <v>100</v>
      </c>
      <c r="B36" s="53" t="s">
        <v>45</v>
      </c>
      <c r="C36" s="53" t="s">
        <v>58</v>
      </c>
      <c r="D36" s="43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20">
        <v>0</v>
      </c>
    </row>
    <row r="37" spans="1:46" s="38" customFormat="1">
      <c r="A37" s="53" t="s">
        <v>101</v>
      </c>
      <c r="B37" s="53" t="s">
        <v>46</v>
      </c>
      <c r="C37" s="53" t="s">
        <v>58</v>
      </c>
      <c r="D37" s="4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20">
        <v>0</v>
      </c>
    </row>
    <row r="38" spans="1:46" s="38" customFormat="1">
      <c r="A38" s="53" t="s">
        <v>102</v>
      </c>
      <c r="B38" s="53" t="s">
        <v>47</v>
      </c>
      <c r="C38" s="53" t="s">
        <v>58</v>
      </c>
      <c r="D38" s="43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20">
        <v>0</v>
      </c>
    </row>
    <row r="39" spans="1:46" s="38" customFormat="1">
      <c r="A39" s="53" t="s">
        <v>103</v>
      </c>
      <c r="B39" s="53" t="s">
        <v>48</v>
      </c>
      <c r="C39" s="53" t="s">
        <v>58</v>
      </c>
      <c r="D39" s="43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20">
        <v>0</v>
      </c>
    </row>
    <row r="40" spans="1:46" s="38" customFormat="1">
      <c r="A40" s="53" t="s">
        <v>104</v>
      </c>
      <c r="B40" s="53" t="s">
        <v>49</v>
      </c>
      <c r="C40" s="53" t="s">
        <v>58</v>
      </c>
      <c r="D40" s="43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20">
        <v>0</v>
      </c>
    </row>
    <row r="41" spans="1:46" s="38" customFormat="1">
      <c r="A41" s="53" t="s">
        <v>105</v>
      </c>
      <c r="B41" s="53" t="s">
        <v>50</v>
      </c>
      <c r="C41" s="53" t="s">
        <v>58</v>
      </c>
      <c r="D41" s="43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20">
        <v>0</v>
      </c>
    </row>
    <row r="42" spans="1:46" s="38" customFormat="1" ht="15.75" thickBot="1">
      <c r="A42" s="53" t="s">
        <v>106</v>
      </c>
      <c r="B42" s="53" t="s">
        <v>51</v>
      </c>
      <c r="C42" s="53" t="s">
        <v>58</v>
      </c>
      <c r="D42" s="45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5">
        <v>0</v>
      </c>
    </row>
    <row r="43" spans="1:46">
      <c r="A43" s="53" t="s">
        <v>67</v>
      </c>
      <c r="B43" s="53" t="s">
        <v>13</v>
      </c>
      <c r="C43" s="53" t="s">
        <v>59</v>
      </c>
      <c r="D43" s="39">
        <v>0.27569490671157837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1.9414497073739767E-3</v>
      </c>
      <c r="K43" s="40">
        <v>7.2802748680114746</v>
      </c>
      <c r="L43" s="40">
        <v>1.1452245712280273</v>
      </c>
      <c r="M43" s="40">
        <v>0.76030707359313965</v>
      </c>
      <c r="N43" s="40">
        <v>6.3905216753482819E-2</v>
      </c>
      <c r="O43" s="40">
        <v>1.4178880490362644E-2</v>
      </c>
      <c r="P43" s="40">
        <v>0</v>
      </c>
      <c r="Q43" s="40">
        <v>2.0558226853609085E-2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5.3539064538199455E-5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5.2180147031322122E-4</v>
      </c>
      <c r="AN43" s="40">
        <v>0</v>
      </c>
      <c r="AO43" s="40">
        <v>0</v>
      </c>
      <c r="AP43" s="40">
        <v>0</v>
      </c>
      <c r="AQ43" s="41">
        <v>0.16596068441867828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59</v>
      </c>
      <c r="D44" s="43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20">
        <v>0</v>
      </c>
    </row>
    <row r="45" spans="1:46">
      <c r="A45" s="53" t="s">
        <v>69</v>
      </c>
      <c r="B45" s="53" t="s">
        <v>15</v>
      </c>
      <c r="C45" s="53" t="s">
        <v>59</v>
      </c>
      <c r="D45" s="43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20">
        <v>0</v>
      </c>
    </row>
    <row r="46" spans="1:46">
      <c r="A46" s="53" t="s">
        <v>70</v>
      </c>
      <c r="B46" s="53" t="s">
        <v>16</v>
      </c>
      <c r="C46" s="53" t="s">
        <v>59</v>
      </c>
      <c r="D46" s="43">
        <v>3.0777387320995331E-2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2.3255126476287842</v>
      </c>
      <c r="T46" s="19">
        <v>0</v>
      </c>
      <c r="U46" s="19">
        <v>0</v>
      </c>
      <c r="V46" s="19">
        <v>0</v>
      </c>
      <c r="W46" s="19">
        <v>0</v>
      </c>
      <c r="X46" s="19">
        <v>2.4455957412719727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1.289814829826355</v>
      </c>
      <c r="AK46" s="19">
        <v>8.1641972064971924E-2</v>
      </c>
      <c r="AL46" s="19">
        <v>11.129374504089355</v>
      </c>
      <c r="AM46" s="19">
        <v>0</v>
      </c>
      <c r="AN46" s="19">
        <v>0</v>
      </c>
      <c r="AO46" s="19">
        <v>0</v>
      </c>
      <c r="AP46" s="19">
        <v>0.1353161633014679</v>
      </c>
      <c r="AQ46" s="20">
        <v>1.7888531088829041E-2</v>
      </c>
    </row>
    <row r="47" spans="1:46">
      <c r="A47" s="53" t="s">
        <v>71</v>
      </c>
      <c r="B47" s="53" t="s">
        <v>17</v>
      </c>
      <c r="C47" s="53" t="s">
        <v>59</v>
      </c>
      <c r="D47" s="43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20">
        <v>0</v>
      </c>
    </row>
    <row r="48" spans="1:46">
      <c r="A48" s="53" t="s">
        <v>72</v>
      </c>
      <c r="B48" s="53" t="s">
        <v>18</v>
      </c>
      <c r="C48" s="53" t="s">
        <v>59</v>
      </c>
      <c r="D48" s="43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20">
        <v>0</v>
      </c>
    </row>
    <row r="49" spans="1:43">
      <c r="A49" s="53" t="s">
        <v>73</v>
      </c>
      <c r="B49" s="53" t="s">
        <v>19</v>
      </c>
      <c r="C49" s="53" t="s">
        <v>59</v>
      </c>
      <c r="D49" s="43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0.19465552270412445</v>
      </c>
      <c r="L49" s="19">
        <v>0.19899308681488037</v>
      </c>
      <c r="M49" s="19">
        <v>0.13211022317409515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3.4969106782227755E-3</v>
      </c>
      <c r="U49" s="19">
        <v>4.2740018106997013E-3</v>
      </c>
      <c r="V49" s="19">
        <v>1.410276722162962E-2</v>
      </c>
      <c r="W49" s="19">
        <v>6.9074775092303753E-3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20">
        <v>2.9703734442591667E-2</v>
      </c>
    </row>
    <row r="50" spans="1:43">
      <c r="A50" s="53" t="s">
        <v>74</v>
      </c>
      <c r="B50" s="53" t="s">
        <v>20</v>
      </c>
      <c r="C50" s="53" t="s">
        <v>59</v>
      </c>
      <c r="D50" s="43">
        <v>3.0206279754638672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6.3119797706604004</v>
      </c>
      <c r="L50" s="19">
        <v>0.20077387988567352</v>
      </c>
      <c r="M50" s="19">
        <v>0.13329248130321503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7.2545027762771497E-9</v>
      </c>
      <c r="AO50" s="19">
        <v>0</v>
      </c>
      <c r="AP50" s="19">
        <v>0</v>
      </c>
      <c r="AQ50" s="20">
        <v>0.98293977975845337</v>
      </c>
    </row>
    <row r="51" spans="1:43">
      <c r="A51" s="53" t="s">
        <v>75</v>
      </c>
      <c r="B51" s="53" t="s">
        <v>21</v>
      </c>
      <c r="C51" s="53" t="s">
        <v>59</v>
      </c>
      <c r="D51" s="43">
        <v>6.0390052385628223E-4</v>
      </c>
      <c r="E51" s="19">
        <v>0</v>
      </c>
      <c r="F51" s="19">
        <v>0</v>
      </c>
      <c r="G51" s="19">
        <v>9.9049910204485059E-5</v>
      </c>
      <c r="H51" s="19">
        <v>0</v>
      </c>
      <c r="I51" s="19">
        <v>0</v>
      </c>
      <c r="J51" s="19">
        <v>1.4321132039185613E-4</v>
      </c>
      <c r="K51" s="19">
        <v>0</v>
      </c>
      <c r="L51" s="19">
        <v>1.1659124866127968E-2</v>
      </c>
      <c r="M51" s="19">
        <v>7.7404174953699112E-3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0.17445598542690277</v>
      </c>
      <c r="AN51" s="19">
        <v>0</v>
      </c>
      <c r="AO51" s="19">
        <v>7.3855499067576602E-6</v>
      </c>
      <c r="AP51" s="19">
        <v>6.5837055444717407E-4</v>
      </c>
      <c r="AQ51" s="20">
        <v>4.0703523904085159E-2</v>
      </c>
    </row>
    <row r="52" spans="1:43">
      <c r="A52" s="53" t="s">
        <v>76</v>
      </c>
      <c r="B52" s="53" t="s">
        <v>22</v>
      </c>
      <c r="C52" s="53" t="s">
        <v>59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59</v>
      </c>
      <c r="D53" s="43">
        <v>0.39949434995651245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0.33381888270378113</v>
      </c>
      <c r="K53" s="19">
        <v>0.722362220287323</v>
      </c>
      <c r="L53" s="19">
        <v>0</v>
      </c>
      <c r="M53" s="19">
        <v>0</v>
      </c>
      <c r="N53" s="19">
        <v>3.0895183086395264</v>
      </c>
      <c r="O53" s="19">
        <v>1.4553185701370239</v>
      </c>
      <c r="P53" s="19">
        <v>0</v>
      </c>
      <c r="Q53" s="19">
        <v>0.36670857667922974</v>
      </c>
      <c r="R53" s="19">
        <v>0.2457798570394516</v>
      </c>
      <c r="S53" s="19">
        <v>8.227519690990448E-3</v>
      </c>
      <c r="T53" s="19">
        <v>5.502999946475029E-2</v>
      </c>
      <c r="U53" s="19">
        <v>6.7258886992931366E-2</v>
      </c>
      <c r="V53" s="19">
        <v>0.22193169593811035</v>
      </c>
      <c r="W53" s="19">
        <v>0.10870123654603958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0.11277569830417633</v>
      </c>
      <c r="AL53" s="19">
        <v>0</v>
      </c>
      <c r="AM53" s="19">
        <v>0.64141416549682617</v>
      </c>
      <c r="AN53" s="19">
        <v>2.6525780558586121E-3</v>
      </c>
      <c r="AO53" s="19">
        <v>1.8625110387802124E-2</v>
      </c>
      <c r="AP53" s="19">
        <v>9.5060892403125763E-2</v>
      </c>
      <c r="AQ53" s="20">
        <v>0.60561418533325195</v>
      </c>
    </row>
    <row r="54" spans="1:43">
      <c r="A54" s="53" t="s">
        <v>78</v>
      </c>
      <c r="B54" s="53" t="s">
        <v>23</v>
      </c>
      <c r="C54" s="53" t="s">
        <v>59</v>
      </c>
      <c r="D54" s="43">
        <v>0.24621757864952087</v>
      </c>
      <c r="E54" s="19">
        <v>0</v>
      </c>
      <c r="F54" s="19">
        <v>0</v>
      </c>
      <c r="G54" s="19">
        <v>8.7596185949223582E-7</v>
      </c>
      <c r="H54" s="19">
        <v>0</v>
      </c>
      <c r="I54" s="19">
        <v>0</v>
      </c>
      <c r="J54" s="19">
        <v>0.20562766492366791</v>
      </c>
      <c r="K54" s="19">
        <v>0.44497108459472656</v>
      </c>
      <c r="L54" s="19">
        <v>0</v>
      </c>
      <c r="M54" s="19">
        <v>0</v>
      </c>
      <c r="N54" s="19">
        <v>1.8980937004089355</v>
      </c>
      <c r="O54" s="19">
        <v>0.89415466785430908</v>
      </c>
      <c r="P54" s="19">
        <v>0</v>
      </c>
      <c r="Q54" s="19">
        <v>0.22589831054210663</v>
      </c>
      <c r="R54" s="19">
        <v>0.15134957432746887</v>
      </c>
      <c r="S54" s="19">
        <v>5.0683156587183475E-3</v>
      </c>
      <c r="T54" s="19">
        <v>3.3873911947011948E-2</v>
      </c>
      <c r="U54" s="19">
        <v>4.1401449590921402E-2</v>
      </c>
      <c r="V54" s="19">
        <v>0.13661085069179535</v>
      </c>
      <c r="W54" s="19">
        <v>6.691143661737442E-2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6.9515950977802277E-2</v>
      </c>
      <c r="AL54" s="19">
        <v>0</v>
      </c>
      <c r="AM54" s="19">
        <v>0.39513292908668518</v>
      </c>
      <c r="AN54" s="19">
        <v>1.6341708833351731E-3</v>
      </c>
      <c r="AO54" s="19">
        <v>1.1490868404507637E-2</v>
      </c>
      <c r="AP54" s="19">
        <v>5.856255441904068E-2</v>
      </c>
      <c r="AQ54" s="20">
        <v>0.36882412433624268</v>
      </c>
    </row>
    <row r="55" spans="1:43">
      <c r="A55" s="53" t="s">
        <v>79</v>
      </c>
      <c r="B55" s="53" t="s">
        <v>24</v>
      </c>
      <c r="C55" s="53" t="s">
        <v>59</v>
      </c>
      <c r="D55" s="43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20">
        <v>0</v>
      </c>
    </row>
    <row r="56" spans="1:43">
      <c r="A56" s="53" t="s">
        <v>80</v>
      </c>
      <c r="B56" s="53" t="s">
        <v>25</v>
      </c>
      <c r="C56" s="53" t="s">
        <v>59</v>
      </c>
      <c r="D56" s="43">
        <v>0.16909049451351166</v>
      </c>
      <c r="E56" s="19">
        <v>0</v>
      </c>
      <c r="F56" s="19">
        <v>0</v>
      </c>
      <c r="G56" s="19">
        <v>1.2323430739343166E-2</v>
      </c>
      <c r="H56" s="19">
        <v>0</v>
      </c>
      <c r="I56" s="19">
        <v>0</v>
      </c>
      <c r="J56" s="19">
        <v>5.190452156966785E-6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0.87365603446960449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3.0626317311543971E-5</v>
      </c>
      <c r="AQ56" s="20">
        <v>9.2438468709588051E-3</v>
      </c>
    </row>
    <row r="57" spans="1:43">
      <c r="A57" s="53" t="s">
        <v>81</v>
      </c>
      <c r="B57" s="53" t="s">
        <v>26</v>
      </c>
      <c r="C57" s="53" t="s">
        <v>59</v>
      </c>
      <c r="D57" s="43">
        <v>0.1447724848985672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8.5000909166410565E-5</v>
      </c>
      <c r="K57" s="19">
        <v>0.11839573085308075</v>
      </c>
      <c r="L57" s="19">
        <v>2.214093878865242E-2</v>
      </c>
      <c r="M57" s="19">
        <v>1.4699227176606655E-2</v>
      </c>
      <c r="N57" s="19">
        <v>0</v>
      </c>
      <c r="O57" s="19">
        <v>0</v>
      </c>
      <c r="P57" s="19">
        <v>0</v>
      </c>
      <c r="Q57" s="19">
        <v>0</v>
      </c>
      <c r="R57" s="19">
        <v>5.5430707931518555</v>
      </c>
      <c r="S57" s="19">
        <v>0</v>
      </c>
      <c r="T57" s="19">
        <v>6.8561672233045101E-3</v>
      </c>
      <c r="U57" s="19">
        <v>8.3797601982951164E-3</v>
      </c>
      <c r="V57" s="19">
        <v>2.7650387957692146E-2</v>
      </c>
      <c r="W57" s="19">
        <v>1.3543046079576015E-2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1.7627260684967041</v>
      </c>
      <c r="AL57" s="19">
        <v>0</v>
      </c>
      <c r="AM57" s="19">
        <v>6.7885972559452057E-2</v>
      </c>
      <c r="AN57" s="19">
        <v>1.2088032439351082E-2</v>
      </c>
      <c r="AO57" s="19">
        <v>0.97239667177200317</v>
      </c>
      <c r="AP57" s="19">
        <v>1.1486893892288208</v>
      </c>
      <c r="AQ57" s="20">
        <v>0.83355218172073364</v>
      </c>
    </row>
    <row r="58" spans="1:43">
      <c r="A58" s="53" t="s">
        <v>82</v>
      </c>
      <c r="B58" s="53" t="s">
        <v>27</v>
      </c>
      <c r="C58" s="53" t="s">
        <v>59</v>
      </c>
      <c r="D58" s="43">
        <v>5.8293929323554039E-3</v>
      </c>
      <c r="E58" s="19">
        <v>0</v>
      </c>
      <c r="F58" s="19">
        <v>0</v>
      </c>
      <c r="G58" s="19">
        <v>4.8567328602075577E-2</v>
      </c>
      <c r="H58" s="19">
        <v>0</v>
      </c>
      <c r="I58" s="19">
        <v>0</v>
      </c>
      <c r="J58" s="19">
        <v>7.4015245772898197E-3</v>
      </c>
      <c r="K58" s="19">
        <v>0.70140945911407471</v>
      </c>
      <c r="L58" s="19">
        <v>1.3509725332260132</v>
      </c>
      <c r="M58" s="19">
        <v>0.93309909105300903</v>
      </c>
      <c r="N58" s="19">
        <v>8.2750648260116577E-2</v>
      </c>
      <c r="O58" s="19">
        <v>3.8708493113517761E-2</v>
      </c>
      <c r="P58" s="19">
        <v>0</v>
      </c>
      <c r="Q58" s="19">
        <v>1.7796864733099937E-2</v>
      </c>
      <c r="R58" s="19">
        <v>0.12977096438407898</v>
      </c>
      <c r="S58" s="19">
        <v>2.2252039983868599E-2</v>
      </c>
      <c r="T58" s="19">
        <v>7.2714937850832939E-3</v>
      </c>
      <c r="U58" s="19">
        <v>5.8171949349343777E-3</v>
      </c>
      <c r="V58" s="19">
        <v>2.3993480950593948E-2</v>
      </c>
      <c r="W58" s="19">
        <v>1.1751909740269184E-2</v>
      </c>
      <c r="X58" s="19">
        <v>0.34278327226638794</v>
      </c>
      <c r="Y58" s="19">
        <v>8.1439409404993057E-4</v>
      </c>
      <c r="Z58" s="19">
        <v>9.0488232672214508E-5</v>
      </c>
      <c r="AA58" s="19">
        <v>5.9582535177469254E-2</v>
      </c>
      <c r="AB58" s="19">
        <v>0.249355748295784</v>
      </c>
      <c r="AC58" s="19">
        <v>7.8692520037293434E-3</v>
      </c>
      <c r="AD58" s="19">
        <v>1.1991241946816444E-2</v>
      </c>
      <c r="AE58" s="19">
        <v>1.7612135037779808E-2</v>
      </c>
      <c r="AF58" s="19">
        <v>0</v>
      </c>
      <c r="AG58" s="19">
        <v>0</v>
      </c>
      <c r="AH58" s="19">
        <v>0</v>
      </c>
      <c r="AI58" s="19">
        <v>0.17107324302196503</v>
      </c>
      <c r="AJ58" s="19">
        <v>0</v>
      </c>
      <c r="AK58" s="19">
        <v>0.97725939750671387</v>
      </c>
      <c r="AL58" s="19">
        <v>0</v>
      </c>
      <c r="AM58" s="19">
        <v>14.183189392089844</v>
      </c>
      <c r="AN58" s="19">
        <v>1.2733530020341277E-3</v>
      </c>
      <c r="AO58" s="19">
        <v>1.0609840974211693E-2</v>
      </c>
      <c r="AP58" s="19">
        <v>7.2424992918968201E-2</v>
      </c>
      <c r="AQ58" s="20">
        <v>4.4462623596191406</v>
      </c>
    </row>
    <row r="59" spans="1:43">
      <c r="A59" s="53" t="s">
        <v>83</v>
      </c>
      <c r="B59" s="53" t="s">
        <v>28</v>
      </c>
      <c r="C59" s="53" t="s">
        <v>59</v>
      </c>
      <c r="D59" s="43">
        <v>7.3174614906311035</v>
      </c>
      <c r="E59" s="19">
        <v>0</v>
      </c>
      <c r="F59" s="19">
        <v>0</v>
      </c>
      <c r="G59" s="19">
        <v>4.9359321594238281E-2</v>
      </c>
      <c r="H59" s="19">
        <v>0</v>
      </c>
      <c r="I59" s="19">
        <v>0</v>
      </c>
      <c r="J59" s="19">
        <v>7.7072386629879475E-3</v>
      </c>
      <c r="K59" s="19">
        <v>9.5511890947818756E-2</v>
      </c>
      <c r="L59" s="19">
        <v>0.27847099304199219</v>
      </c>
      <c r="M59" s="19">
        <v>0.18487508594989777</v>
      </c>
      <c r="N59" s="19">
        <v>4.5847363770008087E-2</v>
      </c>
      <c r="O59" s="19">
        <v>2.1232010796666145E-2</v>
      </c>
      <c r="P59" s="19">
        <v>0</v>
      </c>
      <c r="Q59" s="19">
        <v>2.3200167343020439E-2</v>
      </c>
      <c r="R59" s="19">
        <v>0.23952315747737885</v>
      </c>
      <c r="S59" s="19">
        <v>9.950230150934658E-7</v>
      </c>
      <c r="T59" s="19">
        <v>0.53115379810333252</v>
      </c>
      <c r="U59" s="19">
        <v>0.64918798208236694</v>
      </c>
      <c r="V59" s="19">
        <v>2.1421017646789551</v>
      </c>
      <c r="W59" s="19">
        <v>1.0491926670074463</v>
      </c>
      <c r="X59" s="19">
        <v>0.11934150755405426</v>
      </c>
      <c r="Y59" s="19">
        <v>3.4032844007015228E-2</v>
      </c>
      <c r="Z59" s="19">
        <v>3.2073413021862507E-3</v>
      </c>
      <c r="AA59" s="19">
        <v>2.613755501806736E-2</v>
      </c>
      <c r="AB59" s="19">
        <v>2.8153024613857269E-2</v>
      </c>
      <c r="AC59" s="19">
        <v>3.8358871825039387E-3</v>
      </c>
      <c r="AD59" s="19">
        <v>5.9768473729491234E-3</v>
      </c>
      <c r="AE59" s="19">
        <v>8.6530474945902824E-3</v>
      </c>
      <c r="AF59" s="19">
        <v>0</v>
      </c>
      <c r="AG59" s="19">
        <v>0</v>
      </c>
      <c r="AH59" s="19">
        <v>0</v>
      </c>
      <c r="AI59" s="19">
        <v>1.735660620033741E-2</v>
      </c>
      <c r="AJ59" s="19">
        <v>0</v>
      </c>
      <c r="AK59" s="19">
        <v>0.19150319695472717</v>
      </c>
      <c r="AL59" s="19">
        <v>0</v>
      </c>
      <c r="AM59" s="19">
        <v>5.1330752372741699</v>
      </c>
      <c r="AN59" s="19">
        <v>0.59390866756439209</v>
      </c>
      <c r="AO59" s="19">
        <v>1.0975103359669447E-3</v>
      </c>
      <c r="AP59" s="19">
        <v>6.6614851355552673E-2</v>
      </c>
      <c r="AQ59" s="20">
        <v>2.2195198535919189</v>
      </c>
    </row>
    <row r="60" spans="1:43">
      <c r="A60" s="53" t="s">
        <v>84</v>
      </c>
      <c r="B60" s="53" t="s">
        <v>29</v>
      </c>
      <c r="C60" s="53" t="s">
        <v>59</v>
      </c>
      <c r="D60" s="43">
        <v>5.6211495399475098</v>
      </c>
      <c r="E60" s="19">
        <v>0</v>
      </c>
      <c r="F60" s="19">
        <v>0</v>
      </c>
      <c r="G60" s="19">
        <v>4.9561254680156708E-2</v>
      </c>
      <c r="H60" s="19">
        <v>0</v>
      </c>
      <c r="I60" s="19">
        <v>0</v>
      </c>
      <c r="J60" s="19">
        <v>7.7387695200741291E-3</v>
      </c>
      <c r="K60" s="19">
        <v>9.5902636647224426E-2</v>
      </c>
      <c r="L60" s="19">
        <v>0.27961024641990662</v>
      </c>
      <c r="M60" s="19">
        <v>0.18563142418861389</v>
      </c>
      <c r="N60" s="19">
        <v>4.6034924685955048E-2</v>
      </c>
      <c r="O60" s="19">
        <v>2.1318871527910233E-2</v>
      </c>
      <c r="P60" s="19">
        <v>0</v>
      </c>
      <c r="Q60" s="19">
        <v>2.3295078426599503E-2</v>
      </c>
      <c r="R60" s="19">
        <v>0.24050304293632507</v>
      </c>
      <c r="S60" s="19">
        <v>9.9909368600492598E-7</v>
      </c>
      <c r="T60" s="19">
        <v>0.53332674503326416</v>
      </c>
      <c r="U60" s="19">
        <v>0.42666140198707581</v>
      </c>
      <c r="V60" s="19">
        <v>1.6324877738952637</v>
      </c>
      <c r="W60" s="19">
        <v>0.79958581924438477</v>
      </c>
      <c r="X60" s="19">
        <v>0.11982972919940948</v>
      </c>
      <c r="Y60" s="19">
        <v>3.4172076731920242E-2</v>
      </c>
      <c r="Z60" s="19">
        <v>3.2204624731093645E-3</v>
      </c>
      <c r="AA60" s="19">
        <v>1.7568623647093773E-2</v>
      </c>
      <c r="AB60" s="19">
        <v>2.8268199414014816E-2</v>
      </c>
      <c r="AC60" s="19">
        <v>2.5783302262425423E-3</v>
      </c>
      <c r="AD60" s="19">
        <v>4.0173986926674843E-3</v>
      </c>
      <c r="AE60" s="19">
        <v>5.8162333443760872E-3</v>
      </c>
      <c r="AF60" s="19">
        <v>0</v>
      </c>
      <c r="AG60" s="19">
        <v>0</v>
      </c>
      <c r="AH60" s="19">
        <v>0</v>
      </c>
      <c r="AI60" s="19">
        <v>1.7427612096071243E-2</v>
      </c>
      <c r="AJ60" s="19">
        <v>0</v>
      </c>
      <c r="AK60" s="19">
        <v>0.12872080504894257</v>
      </c>
      <c r="AL60" s="19">
        <v>0</v>
      </c>
      <c r="AM60" s="19">
        <v>3.4502484798431396</v>
      </c>
      <c r="AN60" s="19">
        <v>1.4297702582553029E-3</v>
      </c>
      <c r="AO60" s="19">
        <v>1.1020003585144877E-3</v>
      </c>
      <c r="AP60" s="19">
        <v>6.6887378692626953E-2</v>
      </c>
      <c r="AQ60" s="20">
        <v>0.31186512112617493</v>
      </c>
    </row>
    <row r="61" spans="1:43">
      <c r="A61" s="53" t="s">
        <v>85</v>
      </c>
      <c r="B61" s="53" t="s">
        <v>30</v>
      </c>
      <c r="C61" s="53" t="s">
        <v>59</v>
      </c>
      <c r="D61" s="43">
        <v>6.2630486488342285</v>
      </c>
      <c r="E61" s="19">
        <v>0</v>
      </c>
      <c r="F61" s="19">
        <v>0</v>
      </c>
      <c r="G61" s="19">
        <v>5.1635060459375381E-2</v>
      </c>
      <c r="H61" s="19">
        <v>0</v>
      </c>
      <c r="I61" s="19">
        <v>0</v>
      </c>
      <c r="J61" s="19">
        <v>8.0625852569937706E-3</v>
      </c>
      <c r="K61" s="19">
        <v>9.9915526807308197E-2</v>
      </c>
      <c r="L61" s="19">
        <v>0.29131007194519043</v>
      </c>
      <c r="M61" s="19">
        <v>0.19339887797832489</v>
      </c>
      <c r="N61" s="19">
        <v>4.7961179167032242E-2</v>
      </c>
      <c r="O61" s="19">
        <v>2.2210923954844475E-2</v>
      </c>
      <c r="P61" s="19">
        <v>0</v>
      </c>
      <c r="Q61" s="19">
        <v>2.4269822984933853E-2</v>
      </c>
      <c r="R61" s="19">
        <v>0.2505665123462677</v>
      </c>
      <c r="S61" s="19">
        <v>1.0408991784061072E-6</v>
      </c>
      <c r="T61" s="19">
        <v>0.55564296245574951</v>
      </c>
      <c r="U61" s="19">
        <v>0.44451436400413513</v>
      </c>
      <c r="V61" s="19">
        <v>2.2408645153045654</v>
      </c>
      <c r="W61" s="19">
        <v>1.0975662469863892</v>
      </c>
      <c r="X61" s="19">
        <v>0.12484381347894669</v>
      </c>
      <c r="Y61" s="19">
        <v>3.560195118188858E-2</v>
      </c>
      <c r="Z61" s="19">
        <v>3.355217631906271E-3</v>
      </c>
      <c r="AA61" s="19">
        <v>2.2371254861354828E-2</v>
      </c>
      <c r="AB61" s="19">
        <v>2.94510368257761E-2</v>
      </c>
      <c r="AC61" s="19">
        <v>3.2831532880663872E-3</v>
      </c>
      <c r="AD61" s="19">
        <v>5.1156110130250454E-3</v>
      </c>
      <c r="AE61" s="19">
        <v>7.4061830528080463E-3</v>
      </c>
      <c r="AF61" s="19">
        <v>0</v>
      </c>
      <c r="AG61" s="19">
        <v>0</v>
      </c>
      <c r="AH61" s="19">
        <v>0</v>
      </c>
      <c r="AI61" s="19">
        <v>1.8156843259930611E-2</v>
      </c>
      <c r="AJ61" s="19">
        <v>0</v>
      </c>
      <c r="AK61" s="19">
        <v>0.163908451795578</v>
      </c>
      <c r="AL61" s="19">
        <v>0</v>
      </c>
      <c r="AM61" s="19">
        <v>4.6305384635925293</v>
      </c>
      <c r="AN61" s="19">
        <v>1.4895966742187738E-3</v>
      </c>
      <c r="AO61" s="19">
        <v>1.1481118854135275E-3</v>
      </c>
      <c r="AP61" s="19">
        <v>6.9686174392700195E-2</v>
      </c>
      <c r="AQ61" s="20">
        <v>1.31517493724823</v>
      </c>
    </row>
    <row r="62" spans="1:43">
      <c r="A62" s="53" t="s">
        <v>86</v>
      </c>
      <c r="B62" s="53" t="s">
        <v>31</v>
      </c>
      <c r="C62" s="53" t="s">
        <v>59</v>
      </c>
      <c r="D62" s="43">
        <v>11.781389236450195</v>
      </c>
      <c r="E62" s="19">
        <v>0</v>
      </c>
      <c r="F62" s="19">
        <v>0</v>
      </c>
      <c r="G62" s="19">
        <v>9.7130455076694489E-2</v>
      </c>
      <c r="H62" s="19">
        <v>0</v>
      </c>
      <c r="I62" s="19">
        <v>0</v>
      </c>
      <c r="J62" s="19">
        <v>1.5166490338742733E-2</v>
      </c>
      <c r="K62" s="19">
        <v>0.18795059621334076</v>
      </c>
      <c r="L62" s="19">
        <v>0.54798191785812378</v>
      </c>
      <c r="M62" s="19">
        <v>0.36380162835121155</v>
      </c>
      <c r="N62" s="19">
        <v>9.0219534933567047E-2</v>
      </c>
      <c r="O62" s="19">
        <v>4.1780859231948853E-2</v>
      </c>
      <c r="P62" s="19">
        <v>0</v>
      </c>
      <c r="Q62" s="19">
        <v>4.5653846114873886E-2</v>
      </c>
      <c r="R62" s="19">
        <v>0.47133940458297729</v>
      </c>
      <c r="S62" s="19">
        <v>1.9580302250687964E-6</v>
      </c>
      <c r="T62" s="19">
        <v>1.0452172756195068</v>
      </c>
      <c r="U62" s="19">
        <v>0.83617371320724487</v>
      </c>
      <c r="V62" s="19">
        <v>4.2152791023254395</v>
      </c>
      <c r="W62" s="19">
        <v>2.0646264553070068</v>
      </c>
      <c r="X62" s="19">
        <v>0.23484309017658234</v>
      </c>
      <c r="Y62" s="19">
        <v>6.6970646381378174E-2</v>
      </c>
      <c r="Z62" s="19">
        <v>6.3114832155406475E-3</v>
      </c>
      <c r="AA62" s="19">
        <v>4.2082455009222031E-2</v>
      </c>
      <c r="AB62" s="19">
        <v>5.5400196462869644E-2</v>
      </c>
      <c r="AC62" s="19">
        <v>6.1759231612086296E-3</v>
      </c>
      <c r="AD62" s="19">
        <v>9.6229501068592072E-3</v>
      </c>
      <c r="AE62" s="19">
        <v>1.393173448741436E-2</v>
      </c>
      <c r="AF62" s="19">
        <v>0</v>
      </c>
      <c r="AG62" s="19">
        <v>0</v>
      </c>
      <c r="AH62" s="19">
        <v>0</v>
      </c>
      <c r="AI62" s="19">
        <v>3.4154746681451797E-2</v>
      </c>
      <c r="AJ62" s="19">
        <v>0</v>
      </c>
      <c r="AK62" s="19">
        <v>0.30832737684249878</v>
      </c>
      <c r="AL62" s="19">
        <v>0</v>
      </c>
      <c r="AM62" s="19">
        <v>8.7104825973510742</v>
      </c>
      <c r="AN62" s="19">
        <v>2.8020730242133141E-3</v>
      </c>
      <c r="AO62" s="19">
        <v>2.159707248210907E-3</v>
      </c>
      <c r="AP62" s="19">
        <v>0.13108630478382111</v>
      </c>
      <c r="AQ62" s="20">
        <v>2.7488546371459961</v>
      </c>
    </row>
    <row r="63" spans="1:43">
      <c r="A63" s="53" t="s">
        <v>87</v>
      </c>
      <c r="B63" s="53" t="s">
        <v>32</v>
      </c>
      <c r="C63" s="53" t="s">
        <v>59</v>
      </c>
      <c r="D63" s="43">
        <v>7.7973902225494385E-3</v>
      </c>
      <c r="E63" s="19">
        <v>0</v>
      </c>
      <c r="F63" s="19">
        <v>0</v>
      </c>
      <c r="G63" s="19">
        <v>2.1400347352027893E-2</v>
      </c>
      <c r="H63" s="19">
        <v>0</v>
      </c>
      <c r="I63" s="19">
        <v>0</v>
      </c>
      <c r="J63" s="19">
        <v>6.3145728781819344E-3</v>
      </c>
      <c r="K63" s="19">
        <v>0</v>
      </c>
      <c r="L63" s="19">
        <v>2.3470886051654816E-2</v>
      </c>
      <c r="M63" s="19">
        <v>1.5582169406116009E-2</v>
      </c>
      <c r="N63" s="19">
        <v>5.0188490422442555E-4</v>
      </c>
      <c r="O63" s="19">
        <v>2.3412915470544249E-4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0.82796508073806763</v>
      </c>
      <c r="Y63" s="19">
        <v>0</v>
      </c>
      <c r="Z63" s="19">
        <v>0</v>
      </c>
      <c r="AA63" s="19">
        <v>1.1045696446672082E-3</v>
      </c>
      <c r="AB63" s="19">
        <v>7.0710148429498076E-4</v>
      </c>
      <c r="AC63" s="19">
        <v>1.7317384481430054E-4</v>
      </c>
      <c r="AD63" s="19">
        <v>2.6388396508991718E-4</v>
      </c>
      <c r="AE63" s="19">
        <v>3.8757958100177348E-4</v>
      </c>
      <c r="AF63" s="19">
        <v>0</v>
      </c>
      <c r="AG63" s="19">
        <v>0</v>
      </c>
      <c r="AH63" s="19">
        <v>0</v>
      </c>
      <c r="AI63" s="19">
        <v>4.3274607742205262E-4</v>
      </c>
      <c r="AJ63" s="19">
        <v>0</v>
      </c>
      <c r="AK63" s="19">
        <v>2.5670530796051025</v>
      </c>
      <c r="AL63" s="19">
        <v>0</v>
      </c>
      <c r="AM63" s="19">
        <v>0</v>
      </c>
      <c r="AN63" s="19">
        <v>1.056594811643663E-8</v>
      </c>
      <c r="AO63" s="19">
        <v>0</v>
      </c>
      <c r="AP63" s="19">
        <v>0</v>
      </c>
      <c r="AQ63" s="20">
        <v>1.744898222386837E-2</v>
      </c>
    </row>
    <row r="64" spans="1:43">
      <c r="A64" s="53" t="s">
        <v>88</v>
      </c>
      <c r="B64" s="53" t="s">
        <v>33</v>
      </c>
      <c r="C64" s="53" t="s">
        <v>59</v>
      </c>
      <c r="D64" s="43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9.062148819793947E-6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2.7531177997589111</v>
      </c>
      <c r="Y64" s="19">
        <v>13.145815849304199</v>
      </c>
      <c r="Z64" s="19">
        <v>1.2368664741516113</v>
      </c>
      <c r="AA64" s="19">
        <v>0.2880694568157196</v>
      </c>
      <c r="AB64" s="19">
        <v>0.77455097436904907</v>
      </c>
      <c r="AC64" s="19">
        <v>4.2276408523321152E-2</v>
      </c>
      <c r="AD64" s="19">
        <v>6.5872535109519958E-2</v>
      </c>
      <c r="AE64" s="19">
        <v>9.5367707312107086E-2</v>
      </c>
      <c r="AF64" s="19">
        <v>0</v>
      </c>
      <c r="AG64" s="19">
        <v>0</v>
      </c>
      <c r="AH64" s="19">
        <v>0</v>
      </c>
      <c r="AI64" s="19">
        <v>0.47736141085624695</v>
      </c>
      <c r="AJ64" s="19">
        <v>1.7017312049865723</v>
      </c>
      <c r="AK64" s="19">
        <v>0</v>
      </c>
      <c r="AL64" s="19">
        <v>8.5010623931884766</v>
      </c>
      <c r="AM64" s="19">
        <v>0</v>
      </c>
      <c r="AN64" s="19">
        <v>0</v>
      </c>
      <c r="AO64" s="19">
        <v>0</v>
      </c>
      <c r="AP64" s="19">
        <v>0.31595757603645325</v>
      </c>
      <c r="AQ64" s="20">
        <v>0</v>
      </c>
    </row>
    <row r="65" spans="1:43">
      <c r="A65" s="53" t="s">
        <v>89</v>
      </c>
      <c r="B65" s="53" t="s">
        <v>34</v>
      </c>
      <c r="C65" s="53" t="s">
        <v>59</v>
      </c>
      <c r="D65" s="43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8.594187420385424E-6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0.43415313959121704</v>
      </c>
      <c r="Y65" s="19">
        <v>2.0694055557250977</v>
      </c>
      <c r="Z65" s="19">
        <v>0.19550877809524536</v>
      </c>
      <c r="AA65" s="19">
        <v>4.5427139848470688E-2</v>
      </c>
      <c r="AB65" s="19">
        <v>0.12320913374423981</v>
      </c>
      <c r="AC65" s="19">
        <v>6.6667818464338779E-3</v>
      </c>
      <c r="AD65" s="19">
        <v>1.0387775488197803E-2</v>
      </c>
      <c r="AE65" s="19">
        <v>1.5039018355309963E-2</v>
      </c>
      <c r="AF65" s="19">
        <v>0</v>
      </c>
      <c r="AG65" s="19">
        <v>0</v>
      </c>
      <c r="AH65" s="19">
        <v>0</v>
      </c>
      <c r="AI65" s="19">
        <v>7.5854212045669556E-2</v>
      </c>
      <c r="AJ65" s="19">
        <v>0</v>
      </c>
      <c r="AK65" s="19">
        <v>0</v>
      </c>
      <c r="AL65" s="19">
        <v>1.7874342203140259</v>
      </c>
      <c r="AM65" s="19">
        <v>0</v>
      </c>
      <c r="AN65" s="19">
        <v>0</v>
      </c>
      <c r="AO65" s="19">
        <v>0</v>
      </c>
      <c r="AP65" s="19">
        <v>9.2200161816435866E-6</v>
      </c>
      <c r="AQ65" s="20">
        <v>0</v>
      </c>
    </row>
    <row r="66" spans="1:43" ht="30">
      <c r="A66" s="53" t="s">
        <v>90</v>
      </c>
      <c r="B66" s="53" t="s">
        <v>35</v>
      </c>
      <c r="C66" s="53" t="s">
        <v>59</v>
      </c>
      <c r="D66" s="43">
        <v>5.7419274002313614E-2</v>
      </c>
      <c r="E66" s="19">
        <v>0</v>
      </c>
      <c r="F66" s="19">
        <v>0</v>
      </c>
      <c r="G66" s="19">
        <v>5.2963634952902794E-3</v>
      </c>
      <c r="H66" s="19">
        <v>0</v>
      </c>
      <c r="I66" s="19">
        <v>0</v>
      </c>
      <c r="J66" s="19">
        <v>0.31776285171508789</v>
      </c>
      <c r="K66" s="19">
        <v>0.25437283515930176</v>
      </c>
      <c r="L66" s="19">
        <v>0.41446384787559509</v>
      </c>
      <c r="M66" s="19">
        <v>0.27515986561775208</v>
      </c>
      <c r="N66" s="19">
        <v>0.13088066875934601</v>
      </c>
      <c r="O66" s="19">
        <v>4.4395625591278076E-2</v>
      </c>
      <c r="P66" s="19">
        <v>0</v>
      </c>
      <c r="Q66" s="19">
        <v>0.14573535323143005</v>
      </c>
      <c r="R66" s="19">
        <v>0.17799170315265656</v>
      </c>
      <c r="S66" s="19">
        <v>1.1266547517152503E-6</v>
      </c>
      <c r="T66" s="19">
        <v>5.0401682965457439E-3</v>
      </c>
      <c r="U66" s="19">
        <v>6.1602056957781315E-3</v>
      </c>
      <c r="V66" s="19">
        <v>2.0326603204011917E-2</v>
      </c>
      <c r="W66" s="19">
        <v>9.95588768273592E-3</v>
      </c>
      <c r="X66" s="19">
        <v>6.7050561483483762E-5</v>
      </c>
      <c r="Y66" s="19">
        <v>1.8108648873749189E-5</v>
      </c>
      <c r="Z66" s="19">
        <v>5.1966544560855255E-6</v>
      </c>
      <c r="AA66" s="19">
        <v>0.10045470297336578</v>
      </c>
      <c r="AB66" s="19">
        <v>0.34491521120071411</v>
      </c>
      <c r="AC66" s="19">
        <v>1.4742499217391014E-2</v>
      </c>
      <c r="AD66" s="19">
        <v>2.2970870137214661E-2</v>
      </c>
      <c r="AE66" s="19">
        <v>3.325633704662323E-2</v>
      </c>
      <c r="AF66" s="19">
        <v>0</v>
      </c>
      <c r="AG66" s="19">
        <v>0</v>
      </c>
      <c r="AH66" s="19">
        <v>0</v>
      </c>
      <c r="AI66" s="19">
        <v>0.21195192635059357</v>
      </c>
      <c r="AJ66" s="19">
        <v>0</v>
      </c>
      <c r="AK66" s="19">
        <v>0.1647142767906189</v>
      </c>
      <c r="AL66" s="19">
        <v>0</v>
      </c>
      <c r="AM66" s="19">
        <v>7.543502002954483E-2</v>
      </c>
      <c r="AN66" s="19">
        <v>6.250058959267335E-7</v>
      </c>
      <c r="AO66" s="19">
        <v>2.8166368792881258E-6</v>
      </c>
      <c r="AP66" s="19">
        <v>1.0027779266238213E-2</v>
      </c>
      <c r="AQ66" s="20">
        <v>0.9793010950088501</v>
      </c>
    </row>
    <row r="67" spans="1:43" ht="30">
      <c r="A67" s="53" t="s">
        <v>91</v>
      </c>
      <c r="B67" s="53" t="s">
        <v>36</v>
      </c>
      <c r="C67" s="53" t="s">
        <v>59</v>
      </c>
      <c r="D67" s="43">
        <v>0.73389148712158203</v>
      </c>
      <c r="E67" s="19">
        <v>0.11287496238946915</v>
      </c>
      <c r="F67" s="19">
        <v>0</v>
      </c>
      <c r="G67" s="19">
        <v>5.1942039135610685E-5</v>
      </c>
      <c r="H67" s="19">
        <v>4.0508136749267578</v>
      </c>
      <c r="I67" s="19">
        <v>0</v>
      </c>
      <c r="J67" s="19">
        <v>2.4251885414123535</v>
      </c>
      <c r="K67" s="19">
        <v>2.0536565780639648</v>
      </c>
      <c r="L67" s="19">
        <v>3.7585737705230713</v>
      </c>
      <c r="M67" s="19">
        <v>2.4952929019927979</v>
      </c>
      <c r="N67" s="19">
        <v>0.92191547155380249</v>
      </c>
      <c r="O67" s="19">
        <v>0.4342494010925293</v>
      </c>
      <c r="P67" s="19">
        <v>0.45101469755172729</v>
      </c>
      <c r="Q67" s="19">
        <v>0.97456192970275879</v>
      </c>
      <c r="R67" s="19">
        <v>1.5590630769729614</v>
      </c>
      <c r="S67" s="19">
        <v>2.0688134245574474E-3</v>
      </c>
      <c r="T67" s="19">
        <v>7.2669893503189087E-2</v>
      </c>
      <c r="U67" s="19">
        <v>5.8135915547609329E-2</v>
      </c>
      <c r="V67" s="19">
        <v>0.23978619277477264</v>
      </c>
      <c r="W67" s="19">
        <v>0.11744629591703415</v>
      </c>
      <c r="X67" s="19">
        <v>0.58559352159500122</v>
      </c>
      <c r="Y67" s="19">
        <v>4.7094810754060745E-2</v>
      </c>
      <c r="Z67" s="19">
        <v>5.2327564917504787E-3</v>
      </c>
      <c r="AA67" s="19">
        <v>0.14077271521091461</v>
      </c>
      <c r="AB67" s="19">
        <v>14.15723705291748</v>
      </c>
      <c r="AC67" s="19">
        <v>0.14429895579814911</v>
      </c>
      <c r="AD67" s="19">
        <v>0.22483788430690765</v>
      </c>
      <c r="AE67" s="19">
        <v>0.32551157474517822</v>
      </c>
      <c r="AF67" s="19">
        <v>0</v>
      </c>
      <c r="AG67" s="19">
        <v>0</v>
      </c>
      <c r="AH67" s="19">
        <v>0</v>
      </c>
      <c r="AI67" s="19">
        <v>2.5168421268463135</v>
      </c>
      <c r="AJ67" s="19">
        <v>3.2889280319213867</v>
      </c>
      <c r="AK67" s="19">
        <v>1.6122162342071533</v>
      </c>
      <c r="AL67" s="19">
        <v>0</v>
      </c>
      <c r="AM67" s="19">
        <v>4.4841086491942406E-3</v>
      </c>
      <c r="AN67" s="19">
        <v>3.2448329925537109</v>
      </c>
      <c r="AO67" s="19">
        <v>2.7190002147108316E-3</v>
      </c>
      <c r="AP67" s="19">
        <v>0.10164571553468704</v>
      </c>
      <c r="AQ67" s="20">
        <v>10.839122772216797</v>
      </c>
    </row>
    <row r="68" spans="1:43">
      <c r="A68" s="53" t="s">
        <v>92</v>
      </c>
      <c r="B68" s="53" t="s">
        <v>37</v>
      </c>
      <c r="C68" s="53" t="s">
        <v>59</v>
      </c>
      <c r="D68" s="43">
        <v>3.5118157484248513E-6</v>
      </c>
      <c r="E68" s="19">
        <v>0</v>
      </c>
      <c r="F68" s="19">
        <v>0</v>
      </c>
      <c r="G68" s="19">
        <v>6.366829286008624E-9</v>
      </c>
      <c r="H68" s="19">
        <v>0</v>
      </c>
      <c r="I68" s="19">
        <v>0</v>
      </c>
      <c r="J68" s="19">
        <v>1.355955555482069E-5</v>
      </c>
      <c r="K68" s="19">
        <v>1.3403405318967998E-5</v>
      </c>
      <c r="L68" s="19">
        <v>2.1339987142710015E-5</v>
      </c>
      <c r="M68" s="19">
        <v>1.4167479093885049E-5</v>
      </c>
      <c r="N68" s="19">
        <v>5.7272341109637637E-6</v>
      </c>
      <c r="O68" s="19">
        <v>2.3392929051624378E-6</v>
      </c>
      <c r="P68" s="19">
        <v>0</v>
      </c>
      <c r="Q68" s="19">
        <v>7.6790829552919604E-6</v>
      </c>
      <c r="R68" s="19">
        <v>9.3787330115446821E-6</v>
      </c>
      <c r="S68" s="19">
        <v>5.6977150109105423E-8</v>
      </c>
      <c r="T68" s="19">
        <v>3.9120723727137374E-7</v>
      </c>
      <c r="U68" s="19">
        <v>3.1296579550144088E-7</v>
      </c>
      <c r="V68" s="19">
        <v>1.2908521966892295E-6</v>
      </c>
      <c r="W68" s="19">
        <v>6.3225417079593171E-7</v>
      </c>
      <c r="X68" s="19">
        <v>3.1524530186288757E-6</v>
      </c>
      <c r="Y68" s="19">
        <v>2.5352767352160299E-7</v>
      </c>
      <c r="Z68" s="19">
        <v>2.8169743870876118E-8</v>
      </c>
      <c r="AA68" s="19">
        <v>3.8578359635721426E-6</v>
      </c>
      <c r="AB68" s="19">
        <v>2.7937410322920186E-6</v>
      </c>
      <c r="AC68" s="19">
        <v>7.3604991257525398E-7</v>
      </c>
      <c r="AD68" s="19">
        <v>1.1215998938496341E-6</v>
      </c>
      <c r="AE68" s="19">
        <v>1.6473497908009449E-6</v>
      </c>
      <c r="AF68" s="19">
        <v>0</v>
      </c>
      <c r="AG68" s="19">
        <v>0</v>
      </c>
      <c r="AH68" s="19">
        <v>0</v>
      </c>
      <c r="AI68" s="19">
        <v>1.5242663721437566E-5</v>
      </c>
      <c r="AJ68" s="19">
        <v>0</v>
      </c>
      <c r="AK68" s="19">
        <v>8.6791196736157872E-6</v>
      </c>
      <c r="AL68" s="19">
        <v>0</v>
      </c>
      <c r="AM68" s="19">
        <v>3.9748197195876855E-6</v>
      </c>
      <c r="AN68" s="19">
        <v>1.7468060832470655E-5</v>
      </c>
      <c r="AO68" s="19">
        <v>1.4637321577026796E-8</v>
      </c>
      <c r="AP68" s="19">
        <v>1.1709857083985753E-8</v>
      </c>
      <c r="AQ68" s="20">
        <v>5.1601306040538475E-5</v>
      </c>
    </row>
    <row r="69" spans="1:43">
      <c r="A69" s="53" t="s">
        <v>93</v>
      </c>
      <c r="B69" s="53" t="s">
        <v>38</v>
      </c>
      <c r="C69" s="53" t="s">
        <v>59</v>
      </c>
      <c r="D69" s="43">
        <v>1.0964164510369301E-2</v>
      </c>
      <c r="E69" s="19">
        <v>0</v>
      </c>
      <c r="F69" s="19">
        <v>0</v>
      </c>
      <c r="G69" s="19">
        <v>1.9877743397955783E-5</v>
      </c>
      <c r="H69" s="19">
        <v>0</v>
      </c>
      <c r="I69" s="19">
        <v>0</v>
      </c>
      <c r="J69" s="19">
        <v>4.2334001511335373E-2</v>
      </c>
      <c r="K69" s="19">
        <v>4.1846483945846558E-2</v>
      </c>
      <c r="L69" s="19">
        <v>6.6625125706195831E-2</v>
      </c>
      <c r="M69" s="19">
        <v>4.423198476433754E-2</v>
      </c>
      <c r="N69" s="19">
        <v>1.7880875617265701E-2</v>
      </c>
      <c r="O69" s="19">
        <v>7.3034563101828098E-3</v>
      </c>
      <c r="P69" s="19">
        <v>0</v>
      </c>
      <c r="Q69" s="19">
        <v>2.3974701762199402E-2</v>
      </c>
      <c r="R69" s="19">
        <v>2.9281144961714745E-2</v>
      </c>
      <c r="S69" s="19">
        <v>1.7788715194910765E-4</v>
      </c>
      <c r="T69" s="19">
        <v>1.2213797308504581E-3</v>
      </c>
      <c r="U69" s="19">
        <v>9.7710394766181707E-4</v>
      </c>
      <c r="V69" s="19">
        <v>4.0301419794559479E-3</v>
      </c>
      <c r="W69" s="19">
        <v>1.9739472772926092E-3</v>
      </c>
      <c r="X69" s="19">
        <v>9.8422067239880562E-3</v>
      </c>
      <c r="Y69" s="19">
        <v>7.9153344267979264E-4</v>
      </c>
      <c r="Z69" s="19">
        <v>8.7948159489315003E-5</v>
      </c>
      <c r="AA69" s="19">
        <v>1.2044467031955719E-2</v>
      </c>
      <c r="AB69" s="19">
        <v>0.21150575578212738</v>
      </c>
      <c r="AC69" s="19">
        <v>2.298005623742938E-3</v>
      </c>
      <c r="AD69" s="19">
        <v>3.5017230547964573E-3</v>
      </c>
      <c r="AE69" s="19">
        <v>5.1431558094918728E-3</v>
      </c>
      <c r="AF69" s="19">
        <v>0</v>
      </c>
      <c r="AG69" s="19">
        <v>0</v>
      </c>
      <c r="AH69" s="19">
        <v>0</v>
      </c>
      <c r="AI69" s="19">
        <v>4.758879542350769E-2</v>
      </c>
      <c r="AJ69" s="19">
        <v>6.2187504023313522E-2</v>
      </c>
      <c r="AK69" s="19">
        <v>2.709689550101757E-2</v>
      </c>
      <c r="AL69" s="19">
        <v>0</v>
      </c>
      <c r="AM69" s="19">
        <v>1.3960912823677063E-2</v>
      </c>
      <c r="AN69" s="19">
        <v>6.135375052690506E-2</v>
      </c>
      <c r="AO69" s="19">
        <v>4.5698870962951332E-5</v>
      </c>
      <c r="AP69" s="19">
        <v>3.6559096770361066E-5</v>
      </c>
      <c r="AQ69" s="20">
        <v>0.16110333800315857</v>
      </c>
    </row>
    <row r="70" spans="1:43">
      <c r="A70" s="53" t="s">
        <v>94</v>
      </c>
      <c r="B70" s="53" t="s">
        <v>39</v>
      </c>
      <c r="C70" s="53" t="s">
        <v>59</v>
      </c>
      <c r="D70" s="43">
        <v>1.2896094704046845E-3</v>
      </c>
      <c r="E70" s="19">
        <v>0</v>
      </c>
      <c r="F70" s="19">
        <v>0</v>
      </c>
      <c r="G70" s="19">
        <v>2.3380280254059471E-6</v>
      </c>
      <c r="H70" s="19">
        <v>0</v>
      </c>
      <c r="I70" s="19">
        <v>0</v>
      </c>
      <c r="J70" s="19">
        <v>4.9793422222137451E-3</v>
      </c>
      <c r="K70" s="19">
        <v>4.9219997599720955E-3</v>
      </c>
      <c r="L70" s="19">
        <v>7.836473174393177E-3</v>
      </c>
      <c r="M70" s="19">
        <v>5.2025839686393738E-3</v>
      </c>
      <c r="N70" s="19">
        <v>2.1031557116657495E-3</v>
      </c>
      <c r="O70" s="19">
        <v>8.5903541184961796E-4</v>
      </c>
      <c r="P70" s="19">
        <v>0</v>
      </c>
      <c r="Q70" s="19">
        <v>2.8199136722832918E-3</v>
      </c>
      <c r="R70" s="19">
        <v>3.4440597519278526E-3</v>
      </c>
      <c r="S70" s="19">
        <v>2.0923158444929868E-5</v>
      </c>
      <c r="T70" s="19">
        <v>1.4365917013492435E-4</v>
      </c>
      <c r="U70" s="19">
        <v>1.1492734483908862E-4</v>
      </c>
      <c r="V70" s="19">
        <v>4.7402692143805325E-4</v>
      </c>
      <c r="W70" s="19">
        <v>2.3217644775286317E-4</v>
      </c>
      <c r="X70" s="19">
        <v>1.1576442047953606E-3</v>
      </c>
      <c r="Y70" s="19">
        <v>9.3100468802731484E-5</v>
      </c>
      <c r="Z70" s="19">
        <v>1.0344496331526898E-5</v>
      </c>
      <c r="AA70" s="19">
        <v>1.4166750479489565E-3</v>
      </c>
      <c r="AB70" s="19">
        <v>1.0259179398417473E-3</v>
      </c>
      <c r="AC70" s="19">
        <v>2.7029233751818538E-4</v>
      </c>
      <c r="AD70" s="19">
        <v>4.1187403257936239E-4</v>
      </c>
      <c r="AE70" s="19">
        <v>6.0493999626487494E-4</v>
      </c>
      <c r="AF70" s="19">
        <v>0</v>
      </c>
      <c r="AG70" s="19">
        <v>0</v>
      </c>
      <c r="AH70" s="19">
        <v>0</v>
      </c>
      <c r="AI70" s="19">
        <v>6.445122417062521E-4</v>
      </c>
      <c r="AJ70" s="19">
        <v>0</v>
      </c>
      <c r="AK70" s="19">
        <v>3.1871474348008633E-3</v>
      </c>
      <c r="AL70" s="19">
        <v>0</v>
      </c>
      <c r="AM70" s="19">
        <v>1.0703912266762927E-4</v>
      </c>
      <c r="AN70" s="19">
        <v>5.1293475553393364E-4</v>
      </c>
      <c r="AO70" s="19">
        <v>5.3751191444462165E-6</v>
      </c>
      <c r="AP70" s="19">
        <v>4.3000954974559136E-6</v>
      </c>
      <c r="AQ70" s="20">
        <v>1.8949037417769432E-2</v>
      </c>
    </row>
    <row r="71" spans="1:43" ht="30">
      <c r="A71" s="53" t="s">
        <v>95</v>
      </c>
      <c r="B71" s="53" t="s">
        <v>40</v>
      </c>
      <c r="C71" s="53" t="s">
        <v>59</v>
      </c>
      <c r="D71" s="43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20">
        <v>0</v>
      </c>
    </row>
    <row r="72" spans="1:43">
      <c r="A72" s="53" t="s">
        <v>96</v>
      </c>
      <c r="B72" s="53" t="s">
        <v>41</v>
      </c>
      <c r="C72" s="53" t="s">
        <v>59</v>
      </c>
      <c r="D72" s="43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20">
        <v>0</v>
      </c>
    </row>
    <row r="73" spans="1:43">
      <c r="A73" s="53" t="s">
        <v>97</v>
      </c>
      <c r="B73" s="53" t="s">
        <v>42</v>
      </c>
      <c r="C73" s="53" t="s">
        <v>59</v>
      </c>
      <c r="D73" s="4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20">
        <v>0</v>
      </c>
    </row>
    <row r="74" spans="1:43">
      <c r="A74" s="53" t="s">
        <v>98</v>
      </c>
      <c r="B74" s="53" t="s">
        <v>43</v>
      </c>
      <c r="C74" s="53" t="s">
        <v>59</v>
      </c>
      <c r="D74" s="43">
        <v>7.2796426713466644E-2</v>
      </c>
      <c r="E74" s="19">
        <v>0</v>
      </c>
      <c r="F74" s="19">
        <v>0</v>
      </c>
      <c r="G74" s="19">
        <v>4.9299814008918474E-7</v>
      </c>
      <c r="H74" s="19">
        <v>0.50854051113128662</v>
      </c>
      <c r="I74" s="19">
        <v>0</v>
      </c>
      <c r="J74" s="19">
        <v>0.31621056795120239</v>
      </c>
      <c r="K74" s="19">
        <v>0.31256911158561707</v>
      </c>
      <c r="L74" s="19">
        <v>0.49765118956565857</v>
      </c>
      <c r="M74" s="19">
        <v>0.3303874135017395</v>
      </c>
      <c r="N74" s="19">
        <v>0.13355982303619385</v>
      </c>
      <c r="O74" s="19">
        <v>5.4552607238292694E-2</v>
      </c>
      <c r="P74" s="19">
        <v>0</v>
      </c>
      <c r="Q74" s="19">
        <v>0.17907717823982239</v>
      </c>
      <c r="R74" s="19">
        <v>0.21871323883533478</v>
      </c>
      <c r="S74" s="19">
        <v>0</v>
      </c>
      <c r="T74" s="19">
        <v>1.2578847190525266E-6</v>
      </c>
      <c r="U74" s="19">
        <v>1.5374146187241422E-6</v>
      </c>
      <c r="V74" s="19">
        <v>5.0729508984659333E-6</v>
      </c>
      <c r="W74" s="19">
        <v>2.4847106487868587E-6</v>
      </c>
      <c r="X74" s="19">
        <v>7.5109833233000245E-6</v>
      </c>
      <c r="Y74" s="19">
        <v>3.1695708457846195E-7</v>
      </c>
      <c r="Z74" s="19">
        <v>0</v>
      </c>
      <c r="AA74" s="19">
        <v>0.109721839427948</v>
      </c>
      <c r="AB74" s="19">
        <v>1.404289722442627</v>
      </c>
      <c r="AC74" s="19">
        <v>1.6102522611618042E-2</v>
      </c>
      <c r="AD74" s="19">
        <v>2.508997730910778E-2</v>
      </c>
      <c r="AE74" s="19">
        <v>3.6324292421340942E-2</v>
      </c>
      <c r="AF74" s="19">
        <v>0</v>
      </c>
      <c r="AG74" s="19">
        <v>0</v>
      </c>
      <c r="AH74" s="19">
        <v>0</v>
      </c>
      <c r="AI74" s="19">
        <v>0.28085795044898987</v>
      </c>
      <c r="AJ74" s="19">
        <v>0.36701610684394836</v>
      </c>
      <c r="AK74" s="19">
        <v>0.17990948259830475</v>
      </c>
      <c r="AL74" s="19">
        <v>0</v>
      </c>
      <c r="AM74" s="19">
        <v>8.2394048571586609E-2</v>
      </c>
      <c r="AN74" s="19">
        <v>0.36209547519683838</v>
      </c>
      <c r="AO74" s="19">
        <v>5.4229794841376133E-6</v>
      </c>
      <c r="AP74" s="19">
        <v>4.5696811866946518E-4</v>
      </c>
      <c r="AQ74" s="20">
        <v>1.2445303201675415</v>
      </c>
    </row>
    <row r="75" spans="1:43" ht="30">
      <c r="A75" s="53" t="s">
        <v>99</v>
      </c>
      <c r="B75" s="53" t="s">
        <v>44</v>
      </c>
      <c r="C75" s="53" t="s">
        <v>59</v>
      </c>
      <c r="D75" s="43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20">
        <v>0</v>
      </c>
    </row>
    <row r="76" spans="1:43">
      <c r="A76" s="53" t="s">
        <v>100</v>
      </c>
      <c r="B76" s="53" t="s">
        <v>45</v>
      </c>
      <c r="C76" s="53" t="s">
        <v>59</v>
      </c>
      <c r="D76" s="4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20">
        <v>0</v>
      </c>
    </row>
    <row r="77" spans="1:43">
      <c r="A77" s="53" t="s">
        <v>101</v>
      </c>
      <c r="B77" s="53" t="s">
        <v>46</v>
      </c>
      <c r="C77" s="53" t="s">
        <v>59</v>
      </c>
      <c r="D77" s="43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20">
        <v>0</v>
      </c>
    </row>
    <row r="78" spans="1:43">
      <c r="A78" s="53" t="s">
        <v>102</v>
      </c>
      <c r="B78" s="53" t="s">
        <v>47</v>
      </c>
      <c r="C78" s="53" t="s">
        <v>59</v>
      </c>
      <c r="D78" s="43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20">
        <v>0</v>
      </c>
    </row>
    <row r="79" spans="1:43">
      <c r="A79" s="53" t="s">
        <v>103</v>
      </c>
      <c r="B79" s="53" t="s">
        <v>48</v>
      </c>
      <c r="C79" s="53" t="s">
        <v>59</v>
      </c>
      <c r="D79" s="43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20">
        <v>0</v>
      </c>
    </row>
    <row r="80" spans="1:43">
      <c r="A80" s="53" t="s">
        <v>104</v>
      </c>
      <c r="B80" s="53" t="s">
        <v>49</v>
      </c>
      <c r="C80" s="53" t="s">
        <v>59</v>
      </c>
      <c r="D80" s="43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20">
        <v>0</v>
      </c>
    </row>
    <row r="81" spans="1:43">
      <c r="A81" s="53" t="s">
        <v>105</v>
      </c>
      <c r="B81" s="53" t="s">
        <v>50</v>
      </c>
      <c r="C81" s="53" t="s">
        <v>59</v>
      </c>
      <c r="D81" s="43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20">
        <v>0</v>
      </c>
    </row>
    <row r="82" spans="1:43" ht="15.75" thickBot="1">
      <c r="A82" s="53" t="s">
        <v>106</v>
      </c>
      <c r="B82" s="53" t="s">
        <v>51</v>
      </c>
      <c r="C82" s="53" t="s">
        <v>59</v>
      </c>
      <c r="D82" s="45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5">
        <v>0</v>
      </c>
    </row>
    <row r="83" spans="1:43">
      <c r="A83" s="53" t="s">
        <v>67</v>
      </c>
      <c r="B83" s="53" t="s">
        <v>13</v>
      </c>
      <c r="C83" s="53" t="s">
        <v>60</v>
      </c>
      <c r="D83" s="39">
        <v>2.659426536411047E-4</v>
      </c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1.8727739643509267E-6</v>
      </c>
      <c r="K83" s="40">
        <v>7.0227468386292458E-3</v>
      </c>
      <c r="L83" s="40">
        <v>1.1047139996662736E-3</v>
      </c>
      <c r="M83" s="40">
        <v>7.3341245297342539E-4</v>
      </c>
      <c r="N83" s="40">
        <v>6.164467049529776E-5</v>
      </c>
      <c r="O83" s="40">
        <v>1.3677325114258565E-5</v>
      </c>
      <c r="P83" s="40">
        <v>0</v>
      </c>
      <c r="Q83" s="40">
        <v>1.9831011741189286E-5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5.1645205445538522E-8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0</v>
      </c>
      <c r="AK83" s="40">
        <v>0</v>
      </c>
      <c r="AL83" s="40">
        <v>0</v>
      </c>
      <c r="AM83" s="40">
        <v>5.0334358547843294E-7</v>
      </c>
      <c r="AN83" s="40">
        <v>0</v>
      </c>
      <c r="AO83" s="40">
        <v>0</v>
      </c>
      <c r="AP83" s="40">
        <v>0</v>
      </c>
      <c r="AQ83" s="41">
        <v>1.6009008686523885E-4</v>
      </c>
    </row>
    <row r="84" spans="1:43">
      <c r="A84" s="53" t="s">
        <v>68</v>
      </c>
      <c r="B84" s="53" t="s">
        <v>14</v>
      </c>
      <c r="C84" s="53" t="s">
        <v>60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60</v>
      </c>
      <c r="D85" s="43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20">
        <v>0</v>
      </c>
    </row>
    <row r="86" spans="1:43">
      <c r="A86" s="53" t="s">
        <v>70</v>
      </c>
      <c r="B86" s="53" t="s">
        <v>16</v>
      </c>
      <c r="C86" s="53" t="s">
        <v>60</v>
      </c>
      <c r="D86" s="43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20">
        <v>0</v>
      </c>
    </row>
    <row r="87" spans="1:43">
      <c r="A87" s="53" t="s">
        <v>71</v>
      </c>
      <c r="B87" s="53" t="s">
        <v>17</v>
      </c>
      <c r="C87" s="53" t="s">
        <v>60</v>
      </c>
      <c r="D87" s="43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20">
        <v>0</v>
      </c>
    </row>
    <row r="88" spans="1:43">
      <c r="A88" s="53" t="s">
        <v>72</v>
      </c>
      <c r="B88" s="53" t="s">
        <v>18</v>
      </c>
      <c r="C88" s="53" t="s">
        <v>60</v>
      </c>
      <c r="D88" s="43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20">
        <v>0</v>
      </c>
    </row>
    <row r="89" spans="1:43">
      <c r="A89" s="53" t="s">
        <v>73</v>
      </c>
      <c r="B89" s="53" t="s">
        <v>19</v>
      </c>
      <c r="C89" s="53" t="s">
        <v>60</v>
      </c>
      <c r="D89" s="43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20">
        <v>0</v>
      </c>
    </row>
    <row r="90" spans="1:43">
      <c r="A90" s="53" t="s">
        <v>74</v>
      </c>
      <c r="B90" s="53" t="s">
        <v>20</v>
      </c>
      <c r="C90" s="53" t="s">
        <v>60</v>
      </c>
      <c r="D90" s="43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20">
        <v>0</v>
      </c>
    </row>
    <row r="91" spans="1:43">
      <c r="A91" s="53" t="s">
        <v>75</v>
      </c>
      <c r="B91" s="53" t="s">
        <v>21</v>
      </c>
      <c r="C91" s="53" t="s">
        <v>60</v>
      </c>
      <c r="D91" s="43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20">
        <v>0</v>
      </c>
    </row>
    <row r="92" spans="1:43">
      <c r="A92" s="53" t="s">
        <v>76</v>
      </c>
      <c r="B92" s="53" t="s">
        <v>22</v>
      </c>
      <c r="C92" s="53" t="s">
        <v>60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60</v>
      </c>
      <c r="D93" s="43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20">
        <v>0</v>
      </c>
    </row>
    <row r="94" spans="1:43">
      <c r="A94" s="53" t="s">
        <v>78</v>
      </c>
      <c r="B94" s="53" t="s">
        <v>23</v>
      </c>
      <c r="C94" s="53" t="s">
        <v>60</v>
      </c>
      <c r="D94" s="43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20">
        <v>0</v>
      </c>
    </row>
    <row r="95" spans="1:43">
      <c r="A95" s="53" t="s">
        <v>79</v>
      </c>
      <c r="B95" s="53" t="s">
        <v>24</v>
      </c>
      <c r="C95" s="53" t="s">
        <v>60</v>
      </c>
      <c r="D95" s="43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20">
        <v>0</v>
      </c>
    </row>
    <row r="96" spans="1:43">
      <c r="A96" s="53" t="s">
        <v>80</v>
      </c>
      <c r="B96" s="53" t="s">
        <v>25</v>
      </c>
      <c r="C96" s="53" t="s">
        <v>60</v>
      </c>
      <c r="D96" s="43">
        <v>2.4158110842108727E-2</v>
      </c>
      <c r="E96" s="19">
        <v>0</v>
      </c>
      <c r="F96" s="19">
        <v>0</v>
      </c>
      <c r="G96" s="19">
        <v>1.7606596229597926E-3</v>
      </c>
      <c r="H96" s="19">
        <v>0</v>
      </c>
      <c r="I96" s="19">
        <v>0</v>
      </c>
      <c r="J96" s="19">
        <v>7.4156457685603527E-7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0.12482001632452011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4.3756090235547163E-6</v>
      </c>
      <c r="AQ96" s="20">
        <v>1.3206767616793513E-3</v>
      </c>
    </row>
    <row r="97" spans="1:43">
      <c r="A97" s="53" t="s">
        <v>81</v>
      </c>
      <c r="B97" s="53" t="s">
        <v>26</v>
      </c>
      <c r="C97" s="53" t="s">
        <v>60</v>
      </c>
      <c r="D97" s="43">
        <v>4.246066055202391E-6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2.4930115749555171E-9</v>
      </c>
      <c r="K97" s="19">
        <v>3.4724557735898998E-6</v>
      </c>
      <c r="L97" s="19">
        <v>6.4937677279885975E-7</v>
      </c>
      <c r="M97" s="19">
        <v>4.3111703007525648E-7</v>
      </c>
      <c r="N97" s="19">
        <v>0</v>
      </c>
      <c r="O97" s="19">
        <v>0</v>
      </c>
      <c r="P97" s="19">
        <v>0</v>
      </c>
      <c r="Q97" s="19">
        <v>0</v>
      </c>
      <c r="R97" s="19">
        <v>1.625740114832297E-4</v>
      </c>
      <c r="S97" s="19">
        <v>0</v>
      </c>
      <c r="T97" s="19">
        <v>2.0108612375224766E-7</v>
      </c>
      <c r="U97" s="19">
        <v>2.4577192903052492E-7</v>
      </c>
      <c r="V97" s="19">
        <v>8.1096465009977692E-7</v>
      </c>
      <c r="W97" s="19">
        <v>3.9720717381896975E-7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5.1699404139071703E-5</v>
      </c>
      <c r="AL97" s="19">
        <v>0</v>
      </c>
      <c r="AM97" s="19">
        <v>1.9910435185011011E-6</v>
      </c>
      <c r="AN97" s="19">
        <v>3.5453271607366332E-7</v>
      </c>
      <c r="AO97" s="19">
        <v>2.8519647457869723E-5</v>
      </c>
      <c r="AP97" s="19">
        <v>3.369017576915212E-5</v>
      </c>
      <c r="AQ97" s="20">
        <v>2.4447444957331754E-5</v>
      </c>
    </row>
    <row r="98" spans="1:43">
      <c r="A98" s="53" t="s">
        <v>82</v>
      </c>
      <c r="B98" s="53" t="s">
        <v>27</v>
      </c>
      <c r="C98" s="53" t="s">
        <v>60</v>
      </c>
      <c r="D98" s="43">
        <v>2.4795890785753727E-3</v>
      </c>
      <c r="E98" s="19">
        <v>0</v>
      </c>
      <c r="F98" s="19">
        <v>0</v>
      </c>
      <c r="G98" s="19">
        <v>2.0658586174249649E-2</v>
      </c>
      <c r="H98" s="19">
        <v>0</v>
      </c>
      <c r="I98" s="19">
        <v>0</v>
      </c>
      <c r="J98" s="19">
        <v>3.1483105849474669E-3</v>
      </c>
      <c r="K98" s="19">
        <v>0.29835134744644165</v>
      </c>
      <c r="L98" s="19">
        <v>0.57464933395385742</v>
      </c>
      <c r="M98" s="19">
        <v>0.39690279960632324</v>
      </c>
      <c r="N98" s="19">
        <v>3.5198796540498734E-2</v>
      </c>
      <c r="O98" s="19">
        <v>1.6465034335851669E-2</v>
      </c>
      <c r="P98" s="19">
        <v>0</v>
      </c>
      <c r="Q98" s="19">
        <v>7.5700697489082813E-3</v>
      </c>
      <c r="R98" s="19">
        <v>5.5199343711137772E-2</v>
      </c>
      <c r="S98" s="19">
        <v>9.4651216641068459E-3</v>
      </c>
      <c r="T98" s="19">
        <v>3.0930007342249155E-3</v>
      </c>
      <c r="U98" s="19">
        <v>2.4744006805121899E-3</v>
      </c>
      <c r="V98" s="19">
        <v>1.0205860249698162E-2</v>
      </c>
      <c r="W98" s="19">
        <v>4.9987891688942909E-3</v>
      </c>
      <c r="X98" s="19">
        <v>0.1458062082529068</v>
      </c>
      <c r="Y98" s="19">
        <v>3.4641046659089625E-4</v>
      </c>
      <c r="Z98" s="19">
        <v>3.8490052247652784E-5</v>
      </c>
      <c r="AA98" s="19">
        <v>2.5344012305140495E-2</v>
      </c>
      <c r="AB98" s="19">
        <v>0.10606589913368225</v>
      </c>
      <c r="AC98" s="19">
        <v>3.3472632057964802E-3</v>
      </c>
      <c r="AD98" s="19">
        <v>5.1005915738642216E-3</v>
      </c>
      <c r="AE98" s="19">
        <v>7.4914935976266861E-3</v>
      </c>
      <c r="AF98" s="19">
        <v>0</v>
      </c>
      <c r="AG98" s="19">
        <v>0</v>
      </c>
      <c r="AH98" s="19">
        <v>0</v>
      </c>
      <c r="AI98" s="19">
        <v>7.2767674922943115E-2</v>
      </c>
      <c r="AJ98" s="19">
        <v>0</v>
      </c>
      <c r="AK98" s="19">
        <v>0.41568681597709656</v>
      </c>
      <c r="AL98" s="19">
        <v>0</v>
      </c>
      <c r="AM98" s="19">
        <v>6.0329575538635254</v>
      </c>
      <c r="AN98" s="19">
        <v>5.4163311142474413E-4</v>
      </c>
      <c r="AO98" s="19">
        <v>4.5129992067813873E-3</v>
      </c>
      <c r="AP98" s="19">
        <v>3.0806675553321838E-2</v>
      </c>
      <c r="AQ98" s="20">
        <v>1.8912609815597534</v>
      </c>
    </row>
    <row r="99" spans="1:43">
      <c r="A99" s="53" t="s">
        <v>83</v>
      </c>
      <c r="B99" s="53" t="s">
        <v>28</v>
      </c>
      <c r="C99" s="53" t="s">
        <v>60</v>
      </c>
      <c r="D99" s="43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20">
        <v>0</v>
      </c>
    </row>
    <row r="100" spans="1:43">
      <c r="A100" s="53" t="s">
        <v>84</v>
      </c>
      <c r="B100" s="53" t="s">
        <v>29</v>
      </c>
      <c r="C100" s="53" t="s">
        <v>60</v>
      </c>
      <c r="D100" s="43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20">
        <v>0</v>
      </c>
    </row>
    <row r="101" spans="1:43">
      <c r="A101" s="53" t="s">
        <v>85</v>
      </c>
      <c r="B101" s="53" t="s">
        <v>30</v>
      </c>
      <c r="C101" s="53" t="s">
        <v>60</v>
      </c>
      <c r="D101" s="43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20">
        <v>0</v>
      </c>
    </row>
    <row r="102" spans="1:43">
      <c r="A102" s="53" t="s">
        <v>86</v>
      </c>
      <c r="B102" s="53" t="s">
        <v>31</v>
      </c>
      <c r="C102" s="53" t="s">
        <v>60</v>
      </c>
      <c r="D102" s="43">
        <v>6.5913507714867592E-3</v>
      </c>
      <c r="E102" s="19">
        <v>0</v>
      </c>
      <c r="F102" s="19">
        <v>0</v>
      </c>
      <c r="G102" s="19">
        <v>5.4341711802408099E-5</v>
      </c>
      <c r="H102" s="19">
        <v>0</v>
      </c>
      <c r="I102" s="19">
        <v>0</v>
      </c>
      <c r="J102" s="19">
        <v>8.4852172221872024E-6</v>
      </c>
      <c r="K102" s="19">
        <v>1.0515299072721973E-4</v>
      </c>
      <c r="L102" s="19">
        <v>3.0658021569252014E-4</v>
      </c>
      <c r="M102" s="19">
        <v>2.0353661966510117E-4</v>
      </c>
      <c r="N102" s="19">
        <v>5.0475249736336991E-5</v>
      </c>
      <c r="O102" s="19">
        <v>2.3375196178676561E-5</v>
      </c>
      <c r="P102" s="19">
        <v>0</v>
      </c>
      <c r="Q102" s="19">
        <v>2.5542021830915473E-5</v>
      </c>
      <c r="R102" s="19">
        <v>2.6370093110017478E-4</v>
      </c>
      <c r="S102" s="19">
        <v>1.0954619433789503E-9</v>
      </c>
      <c r="T102" s="19">
        <v>5.8476912090554833E-4</v>
      </c>
      <c r="U102" s="19">
        <v>4.6781529090367258E-4</v>
      </c>
      <c r="V102" s="19">
        <v>2.3583280853927135E-3</v>
      </c>
      <c r="W102" s="19">
        <v>1.1550994822755456E-3</v>
      </c>
      <c r="X102" s="19">
        <v>1.3138799113221467E-4</v>
      </c>
      <c r="Y102" s="19">
        <v>3.7468162190634757E-5</v>
      </c>
      <c r="Z102" s="19">
        <v>3.5310943076183321E-6</v>
      </c>
      <c r="AA102" s="19">
        <v>2.3543929273728281E-5</v>
      </c>
      <c r="AB102" s="19">
        <v>3.0994826374808326E-5</v>
      </c>
      <c r="AC102" s="19">
        <v>3.4552524539321894E-6</v>
      </c>
      <c r="AD102" s="19">
        <v>5.3837657105759718E-6</v>
      </c>
      <c r="AE102" s="19">
        <v>7.7944068834767677E-6</v>
      </c>
      <c r="AF102" s="19">
        <v>0</v>
      </c>
      <c r="AG102" s="19">
        <v>0</v>
      </c>
      <c r="AH102" s="19">
        <v>0</v>
      </c>
      <c r="AI102" s="19">
        <v>1.9108603737549856E-5</v>
      </c>
      <c r="AJ102" s="19">
        <v>0</v>
      </c>
      <c r="AK102" s="19">
        <v>1.7250035307370126E-4</v>
      </c>
      <c r="AL102" s="19">
        <v>0</v>
      </c>
      <c r="AM102" s="19">
        <v>4.873265977948904E-3</v>
      </c>
      <c r="AN102" s="19">
        <v>1.5676797602282022E-6</v>
      </c>
      <c r="AO102" s="19">
        <v>1.20829440675152E-6</v>
      </c>
      <c r="AP102" s="19">
        <v>7.3339040682185441E-5</v>
      </c>
      <c r="AQ102" s="20">
        <v>1.537905540317297E-3</v>
      </c>
    </row>
    <row r="103" spans="1:43">
      <c r="A103" s="53" t="s">
        <v>87</v>
      </c>
      <c r="B103" s="53" t="s">
        <v>32</v>
      </c>
      <c r="C103" s="53" t="s">
        <v>60</v>
      </c>
      <c r="D103" s="43">
        <v>4.0338875351153547E-7</v>
      </c>
      <c r="E103" s="19">
        <v>0</v>
      </c>
      <c r="F103" s="19">
        <v>0</v>
      </c>
      <c r="G103" s="19">
        <v>1.1071215340052731E-6</v>
      </c>
      <c r="H103" s="19">
        <v>0</v>
      </c>
      <c r="I103" s="19">
        <v>0</v>
      </c>
      <c r="J103" s="19">
        <v>3.2667693972143752E-7</v>
      </c>
      <c r="K103" s="19">
        <v>0</v>
      </c>
      <c r="L103" s="19">
        <v>1.2142385230617947E-6</v>
      </c>
      <c r="M103" s="19">
        <v>8.0612505826138658E-7</v>
      </c>
      <c r="N103" s="19">
        <v>2.596441994739962E-8</v>
      </c>
      <c r="O103" s="19">
        <v>1.2112393754648565E-8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4.2833791667362675E-5</v>
      </c>
      <c r="Y103" s="19">
        <v>0</v>
      </c>
      <c r="Z103" s="19">
        <v>0</v>
      </c>
      <c r="AA103" s="19">
        <v>5.7143605403098263E-8</v>
      </c>
      <c r="AB103" s="19">
        <v>3.6581056406248535E-8</v>
      </c>
      <c r="AC103" s="19">
        <v>8.958943809034281E-9</v>
      </c>
      <c r="AD103" s="19">
        <v>1.3651724195540282E-8</v>
      </c>
      <c r="AE103" s="19">
        <v>2.0050970661600331E-8</v>
      </c>
      <c r="AF103" s="19">
        <v>0</v>
      </c>
      <c r="AG103" s="19">
        <v>0</v>
      </c>
      <c r="AH103" s="19">
        <v>0</v>
      </c>
      <c r="AI103" s="19">
        <v>2.2387604659002136E-8</v>
      </c>
      <c r="AJ103" s="19">
        <v>0</v>
      </c>
      <c r="AK103" s="19">
        <v>1.3280344137456268E-4</v>
      </c>
      <c r="AL103" s="19">
        <v>0</v>
      </c>
      <c r="AM103" s="19">
        <v>0</v>
      </c>
      <c r="AN103" s="19">
        <v>5.4661678829115434E-13</v>
      </c>
      <c r="AO103" s="19">
        <v>0</v>
      </c>
      <c r="AP103" s="19">
        <v>0</v>
      </c>
      <c r="AQ103" s="20">
        <v>9.0270242480983143E-7</v>
      </c>
    </row>
    <row r="104" spans="1:43">
      <c r="A104" s="53" t="s">
        <v>88</v>
      </c>
      <c r="B104" s="53" t="s">
        <v>33</v>
      </c>
      <c r="C104" s="53" t="s">
        <v>60</v>
      </c>
      <c r="D104" s="43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20">
        <v>0</v>
      </c>
    </row>
    <row r="105" spans="1:43">
      <c r="A105" s="53" t="s">
        <v>89</v>
      </c>
      <c r="B105" s="53" t="s">
        <v>34</v>
      </c>
      <c r="C105" s="53" t="s">
        <v>60</v>
      </c>
      <c r="D105" s="43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20">
        <v>0</v>
      </c>
    </row>
    <row r="106" spans="1:43" ht="30">
      <c r="A106" s="53" t="s">
        <v>90</v>
      </c>
      <c r="B106" s="53" t="s">
        <v>35</v>
      </c>
      <c r="C106" s="53" t="s">
        <v>60</v>
      </c>
      <c r="D106" s="43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20">
        <v>0</v>
      </c>
    </row>
    <row r="107" spans="1:43" ht="30">
      <c r="A107" s="53" t="s">
        <v>91</v>
      </c>
      <c r="B107" s="53" t="s">
        <v>36</v>
      </c>
      <c r="C107" s="53" t="s">
        <v>60</v>
      </c>
      <c r="D107" s="43">
        <v>9.5258831933620058E-9</v>
      </c>
      <c r="E107" s="19">
        <v>1.4651126978293405E-9</v>
      </c>
      <c r="F107" s="19">
        <v>0</v>
      </c>
      <c r="G107" s="19">
        <v>6.742056999492485E-13</v>
      </c>
      <c r="H107" s="19">
        <v>5.2579405718233829E-8</v>
      </c>
      <c r="I107" s="19">
        <v>0</v>
      </c>
      <c r="J107" s="19">
        <v>3.1478851525434948E-8</v>
      </c>
      <c r="K107" s="19">
        <v>2.6656383766976433E-8</v>
      </c>
      <c r="L107" s="19">
        <v>4.8786144901669104E-8</v>
      </c>
      <c r="M107" s="19">
        <v>3.2388804527272441E-8</v>
      </c>
      <c r="N107" s="19">
        <v>1.1966427848619787E-8</v>
      </c>
      <c r="O107" s="19">
        <v>5.6365405676217506E-9</v>
      </c>
      <c r="P107" s="19">
        <v>5.8541536063216881E-9</v>
      </c>
      <c r="Q107" s="19">
        <v>1.2649776337525509E-8</v>
      </c>
      <c r="R107" s="19">
        <v>2.0236580411392424E-8</v>
      </c>
      <c r="S107" s="19">
        <v>2.6853118686998023E-11</v>
      </c>
      <c r="T107" s="19">
        <v>9.4325236510428567E-10</v>
      </c>
      <c r="U107" s="19">
        <v>7.5460193649234952E-10</v>
      </c>
      <c r="V107" s="19">
        <v>3.1124156585349283E-9</v>
      </c>
      <c r="W107" s="19">
        <v>1.5244484563581295E-9</v>
      </c>
      <c r="X107" s="19">
        <v>7.6009811778021685E-9</v>
      </c>
      <c r="Y107" s="19">
        <v>6.1128879735861119E-10</v>
      </c>
      <c r="Z107" s="19">
        <v>6.792098133923119E-11</v>
      </c>
      <c r="AA107" s="19">
        <v>1.8272243718087111E-9</v>
      </c>
      <c r="AB107" s="19">
        <v>1.8376039179202053E-7</v>
      </c>
      <c r="AC107" s="19">
        <v>1.8729948703111177E-9</v>
      </c>
      <c r="AD107" s="19">
        <v>2.918387087547103E-9</v>
      </c>
      <c r="AE107" s="19">
        <v>4.2251278031812944E-9</v>
      </c>
      <c r="AF107" s="19">
        <v>0</v>
      </c>
      <c r="AG107" s="19">
        <v>0</v>
      </c>
      <c r="AH107" s="19">
        <v>0</v>
      </c>
      <c r="AI107" s="19">
        <v>3.2668513227918083E-8</v>
      </c>
      <c r="AJ107" s="19">
        <v>4.2690157187053046E-8</v>
      </c>
      <c r="AK107" s="19">
        <v>2.0926504973317606E-8</v>
      </c>
      <c r="AL107" s="19">
        <v>0</v>
      </c>
      <c r="AM107" s="19">
        <v>5.8203556557723246E-11</v>
      </c>
      <c r="AN107" s="19">
        <v>4.2117807907970928E-8</v>
      </c>
      <c r="AO107" s="19">
        <v>3.5292518907326098E-11</v>
      </c>
      <c r="AP107" s="19">
        <v>1.3193575121306367E-9</v>
      </c>
      <c r="AQ107" s="20">
        <v>1.4069139808725595E-7</v>
      </c>
    </row>
    <row r="108" spans="1:43">
      <c r="A108" s="53" t="s">
        <v>92</v>
      </c>
      <c r="B108" s="53" t="s">
        <v>37</v>
      </c>
      <c r="C108" s="53" t="s">
        <v>60</v>
      </c>
      <c r="D108" s="43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20">
        <v>0</v>
      </c>
    </row>
    <row r="109" spans="1:43">
      <c r="A109" s="53" t="s">
        <v>93</v>
      </c>
      <c r="B109" s="53" t="s">
        <v>38</v>
      </c>
      <c r="C109" s="53" t="s">
        <v>60</v>
      </c>
      <c r="D109" s="43">
        <v>7.9185408230486587E-11</v>
      </c>
      <c r="E109" s="19">
        <v>0</v>
      </c>
      <c r="F109" s="19">
        <v>0</v>
      </c>
      <c r="G109" s="19">
        <v>1.4356106635502602E-13</v>
      </c>
      <c r="H109" s="19">
        <v>0</v>
      </c>
      <c r="I109" s="19">
        <v>0</v>
      </c>
      <c r="J109" s="19">
        <v>3.0574470732958048E-10</v>
      </c>
      <c r="K109" s="19">
        <v>3.0222374602928426E-10</v>
      </c>
      <c r="L109" s="19">
        <v>4.8118004025710093E-10</v>
      </c>
      <c r="M109" s="19">
        <v>3.1945232570329551E-10</v>
      </c>
      <c r="N109" s="19">
        <v>1.2913928260083196E-10</v>
      </c>
      <c r="O109" s="19">
        <v>5.2747032436295527E-11</v>
      </c>
      <c r="P109" s="19">
        <v>0</v>
      </c>
      <c r="Q109" s="19">
        <v>1.7315011924257107E-10</v>
      </c>
      <c r="R109" s="19">
        <v>2.1147432416324108E-10</v>
      </c>
      <c r="S109" s="19">
        <v>1.2847368568297268E-12</v>
      </c>
      <c r="T109" s="19">
        <v>8.8210506607455663E-12</v>
      </c>
      <c r="U109" s="19">
        <v>7.0568412224858434E-12</v>
      </c>
      <c r="V109" s="19">
        <v>2.9106498461439756E-11</v>
      </c>
      <c r="W109" s="19">
        <v>1.4256244622312675E-11</v>
      </c>
      <c r="X109" s="19">
        <v>7.1082396913002555E-11</v>
      </c>
      <c r="Y109" s="19">
        <v>5.716613814266136E-12</v>
      </c>
      <c r="Z109" s="19">
        <v>6.3517930064954653E-13</v>
      </c>
      <c r="AA109" s="19">
        <v>8.6987569924978914E-11</v>
      </c>
      <c r="AB109" s="19">
        <v>1.5275372078349392E-9</v>
      </c>
      <c r="AC109" s="19">
        <v>1.6596659810352854E-11</v>
      </c>
      <c r="AD109" s="19">
        <v>2.529015018237768E-11</v>
      </c>
      <c r="AE109" s="19">
        <v>3.714490520723146E-11</v>
      </c>
      <c r="AF109" s="19">
        <v>0</v>
      </c>
      <c r="AG109" s="19">
        <v>0</v>
      </c>
      <c r="AH109" s="19">
        <v>0</v>
      </c>
      <c r="AI109" s="19">
        <v>3.4369587731397644E-10</v>
      </c>
      <c r="AJ109" s="19">
        <v>4.4913067709373422E-10</v>
      </c>
      <c r="AK109" s="19">
        <v>1.9569923459528127E-10</v>
      </c>
      <c r="AL109" s="19">
        <v>0</v>
      </c>
      <c r="AM109" s="19">
        <v>1.0082852608395143E-10</v>
      </c>
      <c r="AN109" s="19">
        <v>4.4310913271949914E-10</v>
      </c>
      <c r="AO109" s="19">
        <v>3.3004645566027391E-13</v>
      </c>
      <c r="AP109" s="19">
        <v>2.6403716452821913E-13</v>
      </c>
      <c r="AQ109" s="20">
        <v>1.1635207242122192E-9</v>
      </c>
    </row>
    <row r="110" spans="1:43">
      <c r="A110" s="53" t="s">
        <v>94</v>
      </c>
      <c r="B110" s="53" t="s">
        <v>39</v>
      </c>
      <c r="C110" s="53" t="s">
        <v>60</v>
      </c>
      <c r="D110" s="43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20">
        <v>0</v>
      </c>
    </row>
    <row r="111" spans="1:43" ht="30">
      <c r="A111" s="53" t="s">
        <v>95</v>
      </c>
      <c r="B111" s="53" t="s">
        <v>40</v>
      </c>
      <c r="C111" s="53" t="s">
        <v>60</v>
      </c>
      <c r="D111" s="43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20">
        <v>0</v>
      </c>
    </row>
    <row r="112" spans="1:43">
      <c r="A112" s="53" t="s">
        <v>96</v>
      </c>
      <c r="B112" s="53" t="s">
        <v>41</v>
      </c>
      <c r="C112" s="53" t="s">
        <v>60</v>
      </c>
      <c r="D112" s="43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20">
        <v>0</v>
      </c>
    </row>
    <row r="113" spans="1:43">
      <c r="A113" s="53" t="s">
        <v>97</v>
      </c>
      <c r="B113" s="53" t="s">
        <v>42</v>
      </c>
      <c r="C113" s="53" t="s">
        <v>60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60</v>
      </c>
      <c r="D114" s="43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20">
        <v>0</v>
      </c>
    </row>
    <row r="115" spans="1:43" ht="30">
      <c r="A115" s="53" t="s">
        <v>99</v>
      </c>
      <c r="B115" s="53" t="s">
        <v>44</v>
      </c>
      <c r="C115" s="53" t="s">
        <v>60</v>
      </c>
      <c r="D115" s="43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20">
        <v>0</v>
      </c>
    </row>
    <row r="116" spans="1:43">
      <c r="A116" s="53" t="s">
        <v>100</v>
      </c>
      <c r="B116" s="53" t="s">
        <v>45</v>
      </c>
      <c r="C116" s="53" t="s">
        <v>60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60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60</v>
      </c>
      <c r="D118" s="43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20">
        <v>0</v>
      </c>
    </row>
    <row r="119" spans="1:43">
      <c r="A119" s="53" t="s">
        <v>103</v>
      </c>
      <c r="B119" s="53" t="s">
        <v>48</v>
      </c>
      <c r="C119" s="53" t="s">
        <v>60</v>
      </c>
      <c r="D119" s="43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20">
        <v>0</v>
      </c>
    </row>
    <row r="120" spans="1:43">
      <c r="A120" s="53" t="s">
        <v>104</v>
      </c>
      <c r="B120" s="53" t="s">
        <v>49</v>
      </c>
      <c r="C120" s="53" t="s">
        <v>60</v>
      </c>
      <c r="D120" s="43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20">
        <v>0</v>
      </c>
    </row>
    <row r="121" spans="1:43">
      <c r="A121" s="53" t="s">
        <v>105</v>
      </c>
      <c r="B121" s="53" t="s">
        <v>50</v>
      </c>
      <c r="C121" s="53" t="s">
        <v>60</v>
      </c>
      <c r="D121" s="43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20">
        <v>0</v>
      </c>
    </row>
    <row r="122" spans="1:43" ht="15.75" thickBot="1">
      <c r="A122" s="53" t="s">
        <v>106</v>
      </c>
      <c r="B122" s="53" t="s">
        <v>51</v>
      </c>
      <c r="C122" s="53" t="s">
        <v>60</v>
      </c>
      <c r="D122" s="45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5">
        <v>0</v>
      </c>
    </row>
    <row r="123" spans="1:43">
      <c r="A123" s="53" t="s">
        <v>67</v>
      </c>
      <c r="B123" s="53" t="s">
        <v>13</v>
      </c>
      <c r="C123" s="53" t="s">
        <v>61</v>
      </c>
      <c r="D123" s="39">
        <v>3.2018034253269434E-3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2.2547170374309644E-5</v>
      </c>
      <c r="K123" s="40">
        <v>8.455001562833786E-2</v>
      </c>
      <c r="L123" s="40">
        <v>1.3300150632858276E-2</v>
      </c>
      <c r="M123" s="40">
        <v>8.829883299767971E-3</v>
      </c>
      <c r="N123" s="40">
        <v>7.4216799112036824E-4</v>
      </c>
      <c r="O123" s="40">
        <v>1.6466747911181301E-4</v>
      </c>
      <c r="P123" s="40">
        <v>0</v>
      </c>
      <c r="Q123" s="40">
        <v>2.3875449551269412E-4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6.2177991821954492E-7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0">
        <v>0</v>
      </c>
      <c r="AL123" s="40">
        <v>0</v>
      </c>
      <c r="AM123" s="40">
        <v>6.0599804783123545E-6</v>
      </c>
      <c r="AN123" s="40">
        <v>0</v>
      </c>
      <c r="AO123" s="40">
        <v>0</v>
      </c>
      <c r="AP123" s="40">
        <v>0</v>
      </c>
      <c r="AQ123" s="41">
        <v>1.9273967482149601E-3</v>
      </c>
    </row>
    <row r="124" spans="1:43">
      <c r="A124" s="53" t="s">
        <v>68</v>
      </c>
      <c r="B124" s="53" t="s">
        <v>14</v>
      </c>
      <c r="C124" s="53" t="s">
        <v>61</v>
      </c>
      <c r="D124" s="43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20">
        <v>0</v>
      </c>
    </row>
    <row r="125" spans="1:43">
      <c r="A125" s="53" t="s">
        <v>69</v>
      </c>
      <c r="B125" s="53" t="s">
        <v>15</v>
      </c>
      <c r="C125" s="53" t="s">
        <v>61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61</v>
      </c>
      <c r="D126" s="43">
        <v>4.3708612793125212E-5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3.3025851007550955E-3</v>
      </c>
      <c r="T126" s="19">
        <v>0</v>
      </c>
      <c r="U126" s="19">
        <v>0</v>
      </c>
      <c r="V126" s="19">
        <v>0</v>
      </c>
      <c r="W126" s="19">
        <v>0</v>
      </c>
      <c r="X126" s="19">
        <v>3.4731212072074413E-3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1.8317350186407566E-3</v>
      </c>
      <c r="AK126" s="19">
        <v>1.159441308118403E-4</v>
      </c>
      <c r="AL126" s="19">
        <v>1.5805419534444809E-2</v>
      </c>
      <c r="AM126" s="19">
        <v>0</v>
      </c>
      <c r="AN126" s="19">
        <v>0</v>
      </c>
      <c r="AO126" s="19">
        <v>0</v>
      </c>
      <c r="AP126" s="19">
        <v>1.9216972577851266E-4</v>
      </c>
      <c r="AQ126" s="20">
        <v>2.5404460757272318E-5</v>
      </c>
    </row>
    <row r="127" spans="1:43">
      <c r="A127" s="53" t="s">
        <v>71</v>
      </c>
      <c r="B127" s="53" t="s">
        <v>17</v>
      </c>
      <c r="C127" s="53" t="s">
        <v>61</v>
      </c>
      <c r="D127" s="43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20">
        <v>0</v>
      </c>
    </row>
    <row r="128" spans="1:43">
      <c r="A128" s="53" t="s">
        <v>72</v>
      </c>
      <c r="B128" s="53" t="s">
        <v>18</v>
      </c>
      <c r="C128" s="53" t="s">
        <v>61</v>
      </c>
      <c r="D128" s="43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20">
        <v>0</v>
      </c>
    </row>
    <row r="129" spans="1:43">
      <c r="A129" s="53" t="s">
        <v>73</v>
      </c>
      <c r="B129" s="53" t="s">
        <v>19</v>
      </c>
      <c r="C129" s="53" t="s">
        <v>61</v>
      </c>
      <c r="D129" s="43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20">
        <v>0</v>
      </c>
    </row>
    <row r="130" spans="1:43">
      <c r="A130" s="53" t="s">
        <v>74</v>
      </c>
      <c r="B130" s="53" t="s">
        <v>20</v>
      </c>
      <c r="C130" s="53" t="s">
        <v>61</v>
      </c>
      <c r="D130" s="43">
        <v>3.1248103827238083E-2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6.529681384563446E-2</v>
      </c>
      <c r="L130" s="19">
        <v>2.0769862458109856E-3</v>
      </c>
      <c r="M130" s="19">
        <v>1.3788978103548288E-3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7.5047128234029259E-11</v>
      </c>
      <c r="AO130" s="19">
        <v>0</v>
      </c>
      <c r="AP130" s="19">
        <v>0</v>
      </c>
      <c r="AQ130" s="20">
        <v>1.0168416425585747E-2</v>
      </c>
    </row>
    <row r="131" spans="1:43">
      <c r="A131" s="53" t="s">
        <v>75</v>
      </c>
      <c r="B131" s="53" t="s">
        <v>21</v>
      </c>
      <c r="C131" s="53" t="s">
        <v>61</v>
      </c>
      <c r="D131" s="43">
        <v>5.2995543228462338E-4</v>
      </c>
      <c r="E131" s="19">
        <v>0</v>
      </c>
      <c r="F131" s="19">
        <v>0</v>
      </c>
      <c r="G131" s="19">
        <v>8.6921667389106005E-5</v>
      </c>
      <c r="H131" s="19">
        <v>0</v>
      </c>
      <c r="I131" s="19">
        <v>0</v>
      </c>
      <c r="J131" s="19">
        <v>1.2567569501698017E-4</v>
      </c>
      <c r="K131" s="19">
        <v>0</v>
      </c>
      <c r="L131" s="19">
        <v>1.023151446133852E-2</v>
      </c>
      <c r="M131" s="19">
        <v>6.7926361225545406E-3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0.1530945897102356</v>
      </c>
      <c r="AN131" s="19">
        <v>0</v>
      </c>
      <c r="AO131" s="19">
        <v>6.4812202253961004E-6</v>
      </c>
      <c r="AP131" s="19">
        <v>5.7775585446506739E-4</v>
      </c>
      <c r="AQ131" s="20">
        <v>3.5719551146030426E-2</v>
      </c>
    </row>
    <row r="132" spans="1:43">
      <c r="A132" s="53" t="s">
        <v>76</v>
      </c>
      <c r="B132" s="53" t="s">
        <v>22</v>
      </c>
      <c r="C132" s="53" t="s">
        <v>61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61</v>
      </c>
      <c r="D133" s="43">
        <v>4.4180247932672501E-3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3.691716818138957E-3</v>
      </c>
      <c r="K133" s="19">
        <v>7.9886335879564285E-3</v>
      </c>
      <c r="L133" s="19">
        <v>0</v>
      </c>
      <c r="M133" s="19">
        <v>0</v>
      </c>
      <c r="N133" s="19">
        <v>3.4167110919952393E-2</v>
      </c>
      <c r="O133" s="19">
        <v>1.6094427555799484E-2</v>
      </c>
      <c r="P133" s="19">
        <v>0</v>
      </c>
      <c r="Q133" s="19">
        <v>4.0554450824856758E-3</v>
      </c>
      <c r="R133" s="19">
        <v>2.7180896140635014E-3</v>
      </c>
      <c r="S133" s="19">
        <v>9.0988476586062461E-5</v>
      </c>
      <c r="T133" s="19">
        <v>6.08579081017524E-4</v>
      </c>
      <c r="U133" s="19">
        <v>7.4381881859153509E-4</v>
      </c>
      <c r="V133" s="19">
        <v>2.4543518666177988E-3</v>
      </c>
      <c r="W133" s="19">
        <v>1.2021315051242709E-3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1.2471911031752825E-3</v>
      </c>
      <c r="AL133" s="19">
        <v>0</v>
      </c>
      <c r="AM133" s="19">
        <v>7.0934263058006763E-3</v>
      </c>
      <c r="AN133" s="19">
        <v>2.9334971259231679E-5</v>
      </c>
      <c r="AO133" s="19">
        <v>2.0597586990334094E-4</v>
      </c>
      <c r="AP133" s="19">
        <v>1.051282393746078E-3</v>
      </c>
      <c r="AQ133" s="20">
        <v>6.6975126974284649E-3</v>
      </c>
    </row>
    <row r="134" spans="1:43">
      <c r="A134" s="53" t="s">
        <v>78</v>
      </c>
      <c r="B134" s="53" t="s">
        <v>23</v>
      </c>
      <c r="C134" s="53" t="s">
        <v>61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0</v>
      </c>
    </row>
    <row r="135" spans="1:43">
      <c r="A135" s="53" t="s">
        <v>79</v>
      </c>
      <c r="B135" s="53" t="s">
        <v>24</v>
      </c>
      <c r="C135" s="53" t="s">
        <v>61</v>
      </c>
      <c r="D135" s="43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20">
        <v>0</v>
      </c>
    </row>
    <row r="136" spans="1:43">
      <c r="A136" s="53" t="s">
        <v>80</v>
      </c>
      <c r="B136" s="53" t="s">
        <v>25</v>
      </c>
      <c r="C136" s="53" t="s">
        <v>61</v>
      </c>
      <c r="D136" s="43">
        <v>2.3428441636497155E-5</v>
      </c>
      <c r="E136" s="19">
        <v>0</v>
      </c>
      <c r="F136" s="19">
        <v>0</v>
      </c>
      <c r="G136" s="19">
        <v>1.7074808056349866E-6</v>
      </c>
      <c r="H136" s="19">
        <v>0</v>
      </c>
      <c r="I136" s="19">
        <v>0</v>
      </c>
      <c r="J136" s="19">
        <v>7.1916639310387609E-10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1.2104996130801737E-4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4.2434487035336588E-9</v>
      </c>
      <c r="AQ136" s="20">
        <v>1.2807871598852216E-6</v>
      </c>
    </row>
    <row r="137" spans="1:43">
      <c r="A137" s="53" t="s">
        <v>81</v>
      </c>
      <c r="B137" s="53" t="s">
        <v>26</v>
      </c>
      <c r="C137" s="53" t="s">
        <v>61</v>
      </c>
      <c r="D137" s="43">
        <v>1.9886242225766182E-2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1.1675897439999972E-5</v>
      </c>
      <c r="K137" s="19">
        <v>1.6263077035546303E-2</v>
      </c>
      <c r="L137" s="19">
        <v>3.0413244385272264E-3</v>
      </c>
      <c r="M137" s="19">
        <v>2.0191154908388853E-3</v>
      </c>
      <c r="N137" s="19">
        <v>0</v>
      </c>
      <c r="O137" s="19">
        <v>0</v>
      </c>
      <c r="P137" s="19">
        <v>0</v>
      </c>
      <c r="Q137" s="19">
        <v>0</v>
      </c>
      <c r="R137" s="19">
        <v>0.76140743494033813</v>
      </c>
      <c r="S137" s="19">
        <v>0</v>
      </c>
      <c r="T137" s="19">
        <v>9.4177701976150274E-4</v>
      </c>
      <c r="U137" s="19">
        <v>1.1510608019307256E-3</v>
      </c>
      <c r="V137" s="19">
        <v>3.7981132045388222E-3</v>
      </c>
      <c r="W137" s="19">
        <v>1.8603003118187189E-3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0.24213163554668427</v>
      </c>
      <c r="AL137" s="19">
        <v>0</v>
      </c>
      <c r="AM137" s="19">
        <v>9.3249557539820671E-3</v>
      </c>
      <c r="AN137" s="19">
        <v>1.660436624661088E-3</v>
      </c>
      <c r="AO137" s="19">
        <v>0.13357037305831909</v>
      </c>
      <c r="AP137" s="19">
        <v>0.1577862948179245</v>
      </c>
      <c r="AQ137" s="20">
        <v>0.11449841409921646</v>
      </c>
    </row>
    <row r="138" spans="1:43">
      <c r="A138" s="53" t="s">
        <v>82</v>
      </c>
      <c r="B138" s="53" t="s">
        <v>27</v>
      </c>
      <c r="C138" s="53" t="s">
        <v>61</v>
      </c>
      <c r="D138" s="43">
        <v>1.1467668082332239E-4</v>
      </c>
      <c r="E138" s="19">
        <v>0</v>
      </c>
      <c r="F138" s="19">
        <v>0</v>
      </c>
      <c r="G138" s="19">
        <v>9.5542363123968244E-4</v>
      </c>
      <c r="H138" s="19">
        <v>0</v>
      </c>
      <c r="I138" s="19">
        <v>0</v>
      </c>
      <c r="J138" s="19">
        <v>1.456038880860433E-4</v>
      </c>
      <c r="K138" s="19">
        <v>1.3798230327665806E-2</v>
      </c>
      <c r="L138" s="19">
        <v>2.6576530188322067E-2</v>
      </c>
      <c r="M138" s="19">
        <v>1.8356064334511757E-2</v>
      </c>
      <c r="N138" s="19">
        <v>1.6278829425573349E-3</v>
      </c>
      <c r="O138" s="19">
        <v>7.6147919753566384E-4</v>
      </c>
      <c r="P138" s="19">
        <v>0</v>
      </c>
      <c r="Q138" s="19">
        <v>3.5010254941880703E-4</v>
      </c>
      <c r="R138" s="19">
        <v>2.5528734549880028E-3</v>
      </c>
      <c r="S138" s="19">
        <v>4.3774541700258851E-4</v>
      </c>
      <c r="T138" s="19">
        <v>1.4304589421954006E-4</v>
      </c>
      <c r="U138" s="19">
        <v>1.1443671974120662E-4</v>
      </c>
      <c r="V138" s="19">
        <v>4.7200327389873564E-4</v>
      </c>
      <c r="W138" s="19">
        <v>2.3118530225474387E-4</v>
      </c>
      <c r="X138" s="19">
        <v>6.7432830110192299E-3</v>
      </c>
      <c r="Y138" s="19">
        <v>1.6020880138967186E-5</v>
      </c>
      <c r="Z138" s="19">
        <v>1.780097818482318E-6</v>
      </c>
      <c r="AA138" s="19">
        <v>1.1721164919435978E-3</v>
      </c>
      <c r="AB138" s="19">
        <v>4.9053630791604519E-3</v>
      </c>
      <c r="AC138" s="19">
        <v>1.5480509318877012E-4</v>
      </c>
      <c r="AD138" s="19">
        <v>2.3589347256347537E-4</v>
      </c>
      <c r="AE138" s="19">
        <v>3.4646852873265743E-4</v>
      </c>
      <c r="AF138" s="19">
        <v>0</v>
      </c>
      <c r="AG138" s="19">
        <v>0</v>
      </c>
      <c r="AH138" s="19">
        <v>0</v>
      </c>
      <c r="AI138" s="19">
        <v>3.3653781283646822E-3</v>
      </c>
      <c r="AJ138" s="19">
        <v>0</v>
      </c>
      <c r="AK138" s="19">
        <v>1.922479085624218E-2</v>
      </c>
      <c r="AL138" s="19">
        <v>0</v>
      </c>
      <c r="AM138" s="19">
        <v>0.27901378273963928</v>
      </c>
      <c r="AN138" s="19">
        <v>2.5049586838576943E-5</v>
      </c>
      <c r="AO138" s="19">
        <v>2.0871836750302464E-4</v>
      </c>
      <c r="AP138" s="19">
        <v>1.4247550861909986E-3</v>
      </c>
      <c r="AQ138" s="20">
        <v>8.7467528879642487E-2</v>
      </c>
    </row>
    <row r="139" spans="1:43">
      <c r="A139" s="53" t="s">
        <v>83</v>
      </c>
      <c r="B139" s="53" t="s">
        <v>28</v>
      </c>
      <c r="C139" s="53" t="s">
        <v>61</v>
      </c>
      <c r="D139" s="43">
        <v>2.5362828746438026E-2</v>
      </c>
      <c r="E139" s="19">
        <v>0</v>
      </c>
      <c r="F139" s="19">
        <v>0</v>
      </c>
      <c r="G139" s="19">
        <v>1.7108283645939082E-4</v>
      </c>
      <c r="H139" s="19">
        <v>0</v>
      </c>
      <c r="I139" s="19">
        <v>0</v>
      </c>
      <c r="J139" s="19">
        <v>2.6713823899626732E-5</v>
      </c>
      <c r="K139" s="19">
        <v>3.3105086185969412E-4</v>
      </c>
      <c r="L139" s="19">
        <v>9.6519978251308203E-4</v>
      </c>
      <c r="M139" s="19">
        <v>6.4078986179083586E-4</v>
      </c>
      <c r="N139" s="19">
        <v>1.5891014481894672E-4</v>
      </c>
      <c r="O139" s="19">
        <v>7.3591618274804205E-5</v>
      </c>
      <c r="P139" s="19">
        <v>0</v>
      </c>
      <c r="Q139" s="19">
        <v>8.0413388786837459E-5</v>
      </c>
      <c r="R139" s="19">
        <v>8.3020387683063745E-4</v>
      </c>
      <c r="S139" s="19">
        <v>3.4488187861114739E-9</v>
      </c>
      <c r="T139" s="19">
        <v>1.8410158809274435E-3</v>
      </c>
      <c r="U139" s="19">
        <v>2.2501305211335421E-3</v>
      </c>
      <c r="V139" s="19">
        <v>7.4246735312044621E-3</v>
      </c>
      <c r="W139" s="19">
        <v>3.6365746054798365E-3</v>
      </c>
      <c r="X139" s="19">
        <v>4.1364596108905971E-4</v>
      </c>
      <c r="Y139" s="19">
        <v>1.1796020407928154E-4</v>
      </c>
      <c r="Z139" s="19">
        <v>1.1116867426608223E-5</v>
      </c>
      <c r="AA139" s="19">
        <v>9.0594585344661027E-5</v>
      </c>
      <c r="AB139" s="19">
        <v>9.7580341389402747E-5</v>
      </c>
      <c r="AC139" s="19">
        <v>1.3295451026351657E-5</v>
      </c>
      <c r="AD139" s="19">
        <v>2.0716168364742771E-5</v>
      </c>
      <c r="AE139" s="19">
        <v>2.9992062991368584E-5</v>
      </c>
      <c r="AF139" s="19">
        <v>0</v>
      </c>
      <c r="AG139" s="19">
        <v>0</v>
      </c>
      <c r="AH139" s="19">
        <v>0</v>
      </c>
      <c r="AI139" s="19">
        <v>6.0159203712828457E-5</v>
      </c>
      <c r="AJ139" s="19">
        <v>0</v>
      </c>
      <c r="AK139" s="19">
        <v>6.63763377815485E-4</v>
      </c>
      <c r="AL139" s="19">
        <v>0</v>
      </c>
      <c r="AM139" s="19">
        <v>1.7791595309972763E-2</v>
      </c>
      <c r="AN139" s="19">
        <v>2.0585285965353251E-3</v>
      </c>
      <c r="AO139" s="19">
        <v>3.804047082667239E-6</v>
      </c>
      <c r="AP139" s="19">
        <v>2.3089170281309634E-4</v>
      </c>
      <c r="AQ139" s="20">
        <v>7.6930099166929722E-3</v>
      </c>
    </row>
    <row r="140" spans="1:43">
      <c r="A140" s="53" t="s">
        <v>84</v>
      </c>
      <c r="B140" s="53" t="s">
        <v>29</v>
      </c>
      <c r="C140" s="53" t="s">
        <v>61</v>
      </c>
      <c r="D140" s="43">
        <v>7.6214820146560669E-2</v>
      </c>
      <c r="E140" s="19">
        <v>0</v>
      </c>
      <c r="F140" s="19">
        <v>0</v>
      </c>
      <c r="G140" s="19">
        <v>6.7198037868365645E-4</v>
      </c>
      <c r="H140" s="19">
        <v>0</v>
      </c>
      <c r="I140" s="19">
        <v>0</v>
      </c>
      <c r="J140" s="19">
        <v>1.049267448252067E-4</v>
      </c>
      <c r="K140" s="19">
        <v>1.3003038475289941E-3</v>
      </c>
      <c r="L140" s="19">
        <v>3.7911185063421726E-3</v>
      </c>
      <c r="M140" s="19">
        <v>2.516899025067687E-3</v>
      </c>
      <c r="N140" s="19">
        <v>6.2416837317869067E-4</v>
      </c>
      <c r="O140" s="19">
        <v>2.8905368526466191E-4</v>
      </c>
      <c r="P140" s="19">
        <v>0</v>
      </c>
      <c r="Q140" s="19">
        <v>3.1584824318997562E-4</v>
      </c>
      <c r="R140" s="19">
        <v>3.2608802430331707E-3</v>
      </c>
      <c r="S140" s="19">
        <v>1.3546293864408199E-8</v>
      </c>
      <c r="T140" s="19">
        <v>7.2311549447476864E-3</v>
      </c>
      <c r="U140" s="19">
        <v>5.7849236764013767E-3</v>
      </c>
      <c r="V140" s="19">
        <v>2.2134220227599144E-2</v>
      </c>
      <c r="W140" s="19">
        <v>1.0841250419616699E-2</v>
      </c>
      <c r="X140" s="19">
        <v>1.624721335247159E-3</v>
      </c>
      <c r="Y140" s="19">
        <v>4.6332491911016405E-4</v>
      </c>
      <c r="Z140" s="19">
        <v>4.3664906115736812E-5</v>
      </c>
      <c r="AA140" s="19">
        <v>2.3820562637411058E-4</v>
      </c>
      <c r="AB140" s="19">
        <v>3.8327672518789768E-4</v>
      </c>
      <c r="AC140" s="19">
        <v>3.4958506148541346E-5</v>
      </c>
      <c r="AD140" s="19">
        <v>5.4470230679726228E-5</v>
      </c>
      <c r="AE140" s="19">
        <v>7.8859884524717927E-5</v>
      </c>
      <c r="AF140" s="19">
        <v>0</v>
      </c>
      <c r="AG140" s="19">
        <v>0</v>
      </c>
      <c r="AH140" s="19">
        <v>0</v>
      </c>
      <c r="AI140" s="19">
        <v>2.362937229918316E-4</v>
      </c>
      <c r="AJ140" s="19">
        <v>0</v>
      </c>
      <c r="AK140" s="19">
        <v>1.7452716128900647E-3</v>
      </c>
      <c r="AL140" s="19">
        <v>0</v>
      </c>
      <c r="AM140" s="19">
        <v>4.6780481934547424E-2</v>
      </c>
      <c r="AN140" s="19">
        <v>1.9385657651582733E-5</v>
      </c>
      <c r="AO140" s="19">
        <v>1.4941562767489813E-5</v>
      </c>
      <c r="AP140" s="19">
        <v>9.0689805801957846E-4</v>
      </c>
      <c r="AQ140" s="20">
        <v>4.228448960930109E-3</v>
      </c>
    </row>
    <row r="141" spans="1:43">
      <c r="A141" s="53" t="s">
        <v>85</v>
      </c>
      <c r="B141" s="53" t="s">
        <v>30</v>
      </c>
      <c r="C141" s="53" t="s">
        <v>61</v>
      </c>
      <c r="D141" s="43">
        <v>0.4593471884727478</v>
      </c>
      <c r="E141" s="19">
        <v>0</v>
      </c>
      <c r="F141" s="19">
        <v>0</v>
      </c>
      <c r="G141" s="19">
        <v>3.7870407104492188E-3</v>
      </c>
      <c r="H141" s="19">
        <v>0</v>
      </c>
      <c r="I141" s="19">
        <v>0</v>
      </c>
      <c r="J141" s="19">
        <v>5.9132958995178342E-4</v>
      </c>
      <c r="K141" s="19">
        <v>7.3280474171042442E-3</v>
      </c>
      <c r="L141" s="19">
        <v>2.1365387365221977E-2</v>
      </c>
      <c r="M141" s="19">
        <v>1.4184342697262764E-2</v>
      </c>
      <c r="N141" s="19">
        <v>3.5175892990082502E-3</v>
      </c>
      <c r="O141" s="19">
        <v>1.6290030907839537E-3</v>
      </c>
      <c r="P141" s="19">
        <v>0</v>
      </c>
      <c r="Q141" s="19">
        <v>1.7800077330321074E-3</v>
      </c>
      <c r="R141" s="19">
        <v>1.8377155065536499E-2</v>
      </c>
      <c r="S141" s="19">
        <v>7.6342075772117823E-8</v>
      </c>
      <c r="T141" s="19">
        <v>4.0752202272415161E-2</v>
      </c>
      <c r="U141" s="19">
        <v>3.2601762562990189E-2</v>
      </c>
      <c r="V141" s="19">
        <v>0.16435045003890991</v>
      </c>
      <c r="W141" s="19">
        <v>8.0498173832893372E-2</v>
      </c>
      <c r="X141" s="19">
        <v>9.1563481837511063E-3</v>
      </c>
      <c r="Y141" s="19">
        <v>2.6111335027962923E-3</v>
      </c>
      <c r="Z141" s="19">
        <v>2.4607981322333217E-4</v>
      </c>
      <c r="AA141" s="19">
        <v>1.6407622024416924E-3</v>
      </c>
      <c r="AB141" s="19">
        <v>2.160010626539588E-3</v>
      </c>
      <c r="AC141" s="19">
        <v>2.407944411970675E-4</v>
      </c>
      <c r="AD141" s="19">
        <v>3.7519133184105158E-4</v>
      </c>
      <c r="AE141" s="19">
        <v>5.4318743059411645E-4</v>
      </c>
      <c r="AF141" s="19">
        <v>0</v>
      </c>
      <c r="AG141" s="19">
        <v>0</v>
      </c>
      <c r="AH141" s="19">
        <v>0</v>
      </c>
      <c r="AI141" s="19">
        <v>1.3316669501364231E-3</v>
      </c>
      <c r="AJ141" s="19">
        <v>0</v>
      </c>
      <c r="AK141" s="19">
        <v>1.202144380658865E-2</v>
      </c>
      <c r="AL141" s="19">
        <v>0</v>
      </c>
      <c r="AM141" s="19">
        <v>0.33961492776870728</v>
      </c>
      <c r="AN141" s="19">
        <v>1.092506354325451E-4</v>
      </c>
      <c r="AO141" s="19">
        <v>8.4205312305130064E-5</v>
      </c>
      <c r="AP141" s="19">
        <v>5.1109530031681061E-3</v>
      </c>
      <c r="AQ141" s="20">
        <v>9.6458129584789276E-2</v>
      </c>
    </row>
    <row r="142" spans="1:43">
      <c r="A142" s="53" t="s">
        <v>86</v>
      </c>
      <c r="B142" s="53" t="s">
        <v>31</v>
      </c>
      <c r="C142" s="53" t="s">
        <v>61</v>
      </c>
      <c r="D142" s="43">
        <v>0.51966953277587891</v>
      </c>
      <c r="E142" s="19">
        <v>0</v>
      </c>
      <c r="F142" s="19">
        <v>0</v>
      </c>
      <c r="G142" s="19">
        <v>4.2843618430197239E-3</v>
      </c>
      <c r="H142" s="19">
        <v>0</v>
      </c>
      <c r="I142" s="19">
        <v>0</v>
      </c>
      <c r="J142" s="19">
        <v>6.6898413933813572E-4</v>
      </c>
      <c r="K142" s="19">
        <v>8.2903802394866943E-3</v>
      </c>
      <c r="L142" s="19">
        <v>2.4171130731701851E-2</v>
      </c>
      <c r="M142" s="19">
        <v>1.6047056764364243E-2</v>
      </c>
      <c r="N142" s="19">
        <v>3.9795259945094585E-3</v>
      </c>
      <c r="O142" s="19">
        <v>1.8429269548505545E-3</v>
      </c>
      <c r="P142" s="19">
        <v>0</v>
      </c>
      <c r="Q142" s="19">
        <v>2.0137617830187082E-3</v>
      </c>
      <c r="R142" s="19">
        <v>2.0790478214621544E-2</v>
      </c>
      <c r="S142" s="19">
        <v>8.6367457186042884E-8</v>
      </c>
      <c r="T142" s="19">
        <v>4.6103861182928085E-2</v>
      </c>
      <c r="U142" s="19">
        <v>3.6883085966110229E-2</v>
      </c>
      <c r="V142" s="19">
        <v>0.18593326210975647</v>
      </c>
      <c r="W142" s="19">
        <v>9.1069348156452179E-2</v>
      </c>
      <c r="X142" s="19">
        <v>1.0358777828514576E-2</v>
      </c>
      <c r="Y142" s="19">
        <v>2.9540322721004486E-3</v>
      </c>
      <c r="Z142" s="19">
        <v>2.7839548420161009E-4</v>
      </c>
      <c r="AA142" s="19">
        <v>1.8562300829216838E-3</v>
      </c>
      <c r="AB142" s="19">
        <v>2.4436670355498791E-3</v>
      </c>
      <c r="AC142" s="19">
        <v>2.7241601492278278E-4</v>
      </c>
      <c r="AD142" s="19">
        <v>4.2446216684766114E-4</v>
      </c>
      <c r="AE142" s="19">
        <v>6.1451987130567431E-4</v>
      </c>
      <c r="AF142" s="19">
        <v>0</v>
      </c>
      <c r="AG142" s="19">
        <v>0</v>
      </c>
      <c r="AH142" s="19">
        <v>0</v>
      </c>
      <c r="AI142" s="19">
        <v>1.5065439511090517E-3</v>
      </c>
      <c r="AJ142" s="19">
        <v>0</v>
      </c>
      <c r="AK142" s="19">
        <v>1.36001231148839E-2</v>
      </c>
      <c r="AL142" s="19">
        <v>0</v>
      </c>
      <c r="AM142" s="19">
        <v>0.38421380519866943</v>
      </c>
      <c r="AN142" s="19">
        <v>1.235976378666237E-4</v>
      </c>
      <c r="AO142" s="19">
        <v>9.5263298135250807E-5</v>
      </c>
      <c r="AP142" s="19">
        <v>5.7821329683065414E-3</v>
      </c>
      <c r="AQ142" s="20">
        <v>0.1212502121925354</v>
      </c>
    </row>
    <row r="143" spans="1:43">
      <c r="A143" s="53" t="s">
        <v>87</v>
      </c>
      <c r="B143" s="53" t="s">
        <v>32</v>
      </c>
      <c r="C143" s="53" t="s">
        <v>61</v>
      </c>
      <c r="D143" s="43">
        <v>1.5957441064529121E-5</v>
      </c>
      <c r="E143" s="19">
        <v>0</v>
      </c>
      <c r="F143" s="19">
        <v>0</v>
      </c>
      <c r="G143" s="19">
        <v>4.3796033423859626E-5</v>
      </c>
      <c r="H143" s="19">
        <v>0</v>
      </c>
      <c r="I143" s="19">
        <v>0</v>
      </c>
      <c r="J143" s="19">
        <v>1.2922840141982306E-5</v>
      </c>
      <c r="K143" s="19">
        <v>0</v>
      </c>
      <c r="L143" s="19">
        <v>4.8033416533144191E-5</v>
      </c>
      <c r="M143" s="19">
        <v>3.1889074307400733E-5</v>
      </c>
      <c r="N143" s="19">
        <v>1.02711271665612E-6</v>
      </c>
      <c r="O143" s="19">
        <v>4.7914778633639798E-7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1.6944393282756209E-3</v>
      </c>
      <c r="Y143" s="19">
        <v>0</v>
      </c>
      <c r="Z143" s="19">
        <v>0</v>
      </c>
      <c r="AA143" s="19">
        <v>2.2605133835895685E-6</v>
      </c>
      <c r="AB143" s="19">
        <v>1.447090539841156E-6</v>
      </c>
      <c r="AC143" s="19">
        <v>3.5440208989712119E-7</v>
      </c>
      <c r="AD143" s="19">
        <v>5.4004129879103857E-7</v>
      </c>
      <c r="AE143" s="19">
        <v>7.93185733982682E-7</v>
      </c>
      <c r="AF143" s="19">
        <v>0</v>
      </c>
      <c r="AG143" s="19">
        <v>0</v>
      </c>
      <c r="AH143" s="19">
        <v>0</v>
      </c>
      <c r="AI143" s="19">
        <v>8.8561938582643052E-7</v>
      </c>
      <c r="AJ143" s="19">
        <v>0</v>
      </c>
      <c r="AK143" s="19">
        <v>5.2535012364387512E-3</v>
      </c>
      <c r="AL143" s="19">
        <v>0</v>
      </c>
      <c r="AM143" s="19">
        <v>0</v>
      </c>
      <c r="AN143" s="19">
        <v>2.1623324658603948E-11</v>
      </c>
      <c r="AO143" s="19">
        <v>0</v>
      </c>
      <c r="AP143" s="19">
        <v>0</v>
      </c>
      <c r="AQ143" s="20">
        <v>3.5709526855498552E-5</v>
      </c>
    </row>
    <row r="144" spans="1:43">
      <c r="A144" s="53" t="s">
        <v>88</v>
      </c>
      <c r="B144" s="53" t="s">
        <v>33</v>
      </c>
      <c r="C144" s="53" t="s">
        <v>61</v>
      </c>
      <c r="D144" s="43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2.2181694703249377E-7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6.738889217376709E-2</v>
      </c>
      <c r="Y144" s="19">
        <v>0.32177406549453735</v>
      </c>
      <c r="Z144" s="19">
        <v>3.0275152996182442E-2</v>
      </c>
      <c r="AA144" s="19">
        <v>7.0511628873646259E-3</v>
      </c>
      <c r="AB144" s="19">
        <v>1.8958916887640953E-2</v>
      </c>
      <c r="AC144" s="19">
        <v>1.0348123032599688E-3</v>
      </c>
      <c r="AD144" s="19">
        <v>1.612381893210113E-3</v>
      </c>
      <c r="AE144" s="19">
        <v>2.3343439679592848E-3</v>
      </c>
      <c r="AF144" s="19">
        <v>0</v>
      </c>
      <c r="AG144" s="19">
        <v>0</v>
      </c>
      <c r="AH144" s="19">
        <v>0</v>
      </c>
      <c r="AI144" s="19">
        <v>1.1684519238770008E-2</v>
      </c>
      <c r="AJ144" s="19">
        <v>4.1653785854578018E-2</v>
      </c>
      <c r="AK144" s="19">
        <v>0</v>
      </c>
      <c r="AL144" s="19">
        <v>0.20808304846286774</v>
      </c>
      <c r="AM144" s="19">
        <v>0</v>
      </c>
      <c r="AN144" s="19">
        <v>0</v>
      </c>
      <c r="AO144" s="19">
        <v>0</v>
      </c>
      <c r="AP144" s="19">
        <v>7.7337883412837982E-3</v>
      </c>
      <c r="AQ144" s="20">
        <v>0</v>
      </c>
    </row>
    <row r="145" spans="1:43">
      <c r="A145" s="53" t="s">
        <v>89</v>
      </c>
      <c r="B145" s="53" t="s">
        <v>34</v>
      </c>
      <c r="C145" s="53" t="s">
        <v>61</v>
      </c>
      <c r="D145" s="43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3.9381911847158335E-6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0.19894586503505707</v>
      </c>
      <c r="Y145" s="19">
        <v>0.94828212261199951</v>
      </c>
      <c r="Z145" s="19">
        <v>8.9589729905128479E-2</v>
      </c>
      <c r="AA145" s="19">
        <v>2.0816482603549957E-2</v>
      </c>
      <c r="AB145" s="19">
        <v>5.6459221988916397E-2</v>
      </c>
      <c r="AC145" s="19">
        <v>3.0549787916243076E-3</v>
      </c>
      <c r="AD145" s="19">
        <v>4.7600828111171722E-3</v>
      </c>
      <c r="AE145" s="19">
        <v>6.8914634175598621E-3</v>
      </c>
      <c r="AF145" s="19">
        <v>0</v>
      </c>
      <c r="AG145" s="19">
        <v>0</v>
      </c>
      <c r="AH145" s="19">
        <v>0</v>
      </c>
      <c r="AI145" s="19">
        <v>3.4759350121021271E-2</v>
      </c>
      <c r="AJ145" s="19">
        <v>0</v>
      </c>
      <c r="AK145" s="19">
        <v>0</v>
      </c>
      <c r="AL145" s="19">
        <v>0.81907188892364502</v>
      </c>
      <c r="AM145" s="19">
        <v>0</v>
      </c>
      <c r="AN145" s="19">
        <v>0</v>
      </c>
      <c r="AO145" s="19">
        <v>0</v>
      </c>
      <c r="AP145" s="19">
        <v>4.2249703255947679E-6</v>
      </c>
      <c r="AQ145" s="20">
        <v>0</v>
      </c>
    </row>
    <row r="146" spans="1:43" ht="30">
      <c r="A146" s="53" t="s">
        <v>90</v>
      </c>
      <c r="B146" s="53" t="s">
        <v>35</v>
      </c>
      <c r="C146" s="53" t="s">
        <v>61</v>
      </c>
      <c r="D146" s="43">
        <v>7.5457151979207993E-4</v>
      </c>
      <c r="E146" s="19">
        <v>0</v>
      </c>
      <c r="F146" s="19">
        <v>0</v>
      </c>
      <c r="G146" s="19">
        <v>6.9601803261321038E-5</v>
      </c>
      <c r="H146" s="19">
        <v>0</v>
      </c>
      <c r="I146" s="19">
        <v>0</v>
      </c>
      <c r="J146" s="19">
        <v>4.1758585721254349E-3</v>
      </c>
      <c r="K146" s="19">
        <v>3.3428233582526445E-3</v>
      </c>
      <c r="L146" s="19">
        <v>5.4466482251882553E-3</v>
      </c>
      <c r="M146" s="19">
        <v>3.6159944720566273E-3</v>
      </c>
      <c r="N146" s="19">
        <v>1.7199594294652343E-3</v>
      </c>
      <c r="O146" s="19">
        <v>5.8342207921668887E-4</v>
      </c>
      <c r="P146" s="19">
        <v>0</v>
      </c>
      <c r="Q146" s="19">
        <v>1.9151712767779827E-3</v>
      </c>
      <c r="R146" s="19">
        <v>2.3390657734125853E-3</v>
      </c>
      <c r="S146" s="19">
        <v>1.4805856984878574E-8</v>
      </c>
      <c r="T146" s="19">
        <v>6.6235028498340398E-5</v>
      </c>
      <c r="U146" s="19">
        <v>8.0953919677995145E-5</v>
      </c>
      <c r="V146" s="19">
        <v>2.6712066028267145E-4</v>
      </c>
      <c r="W146" s="19">
        <v>1.3083461089991033E-4</v>
      </c>
      <c r="X146" s="19">
        <v>8.8114035179387429E-7</v>
      </c>
      <c r="Y146" s="19">
        <v>2.3797358039701066E-7</v>
      </c>
      <c r="Z146" s="19">
        <v>6.8291477361981379E-8</v>
      </c>
      <c r="AA146" s="19">
        <v>1.320118666626513E-3</v>
      </c>
      <c r="AB146" s="19">
        <v>4.5326799154281616E-3</v>
      </c>
      <c r="AC146" s="19">
        <v>1.937375491252169E-4</v>
      </c>
      <c r="AD146" s="19">
        <v>3.0187013908289373E-4</v>
      </c>
      <c r="AE146" s="19">
        <v>4.3703586561605334E-4</v>
      </c>
      <c r="AF146" s="19">
        <v>0</v>
      </c>
      <c r="AG146" s="19">
        <v>0</v>
      </c>
      <c r="AH146" s="19">
        <v>0</v>
      </c>
      <c r="AI146" s="19">
        <v>2.7853518258780241E-3</v>
      </c>
      <c r="AJ146" s="19">
        <v>0</v>
      </c>
      <c r="AK146" s="19">
        <v>2.1645815577358007E-3</v>
      </c>
      <c r="AL146" s="19">
        <v>0</v>
      </c>
      <c r="AM146" s="19">
        <v>9.9132419563829899E-4</v>
      </c>
      <c r="AN146" s="19">
        <v>8.213471680562634E-9</v>
      </c>
      <c r="AO146" s="19">
        <v>3.7014640241750385E-8</v>
      </c>
      <c r="AP146" s="19">
        <v>1.3177937944419682E-4</v>
      </c>
      <c r="AQ146" s="20">
        <v>1.2869418598711491E-2</v>
      </c>
    </row>
    <row r="147" spans="1:43" ht="30">
      <c r="A147" s="53" t="s">
        <v>91</v>
      </c>
      <c r="B147" s="53" t="s">
        <v>36</v>
      </c>
      <c r="C147" s="53" t="s">
        <v>61</v>
      </c>
      <c r="D147" s="43">
        <v>6.2789698131382465E-3</v>
      </c>
      <c r="E147" s="19">
        <v>9.6572656184434891E-4</v>
      </c>
      <c r="F147" s="19">
        <v>0</v>
      </c>
      <c r="G147" s="19">
        <v>4.4440153601499333E-7</v>
      </c>
      <c r="H147" s="19">
        <v>3.465762734413147E-2</v>
      </c>
      <c r="I147" s="19">
        <v>0</v>
      </c>
      <c r="J147" s="19">
        <v>2.0749231800436974E-2</v>
      </c>
      <c r="K147" s="19">
        <v>1.7570508643984795E-2</v>
      </c>
      <c r="L147" s="19">
        <v>3.2157305628061295E-2</v>
      </c>
      <c r="M147" s="19">
        <v>2.1349025890231133E-2</v>
      </c>
      <c r="N147" s="19">
        <v>7.8876502811908722E-3</v>
      </c>
      <c r="O147" s="19">
        <v>3.7153160665184259E-3</v>
      </c>
      <c r="P147" s="19">
        <v>3.8587553426623344E-3</v>
      </c>
      <c r="Q147" s="19">
        <v>8.3380788564682007E-3</v>
      </c>
      <c r="R147" s="19">
        <v>1.3338906690478325E-2</v>
      </c>
      <c r="S147" s="19">
        <v>1.7700187527225353E-5</v>
      </c>
      <c r="T147" s="19">
        <v>6.2174320919439197E-4</v>
      </c>
      <c r="U147" s="19">
        <v>4.9739459063857794E-4</v>
      </c>
      <c r="V147" s="19">
        <v>2.0515434443950653E-3</v>
      </c>
      <c r="W147" s="19">
        <v>1.0048375697806478E-3</v>
      </c>
      <c r="X147" s="19">
        <v>5.0101736560463905E-3</v>
      </c>
      <c r="Y147" s="19">
        <v>4.0292998892255127E-4</v>
      </c>
      <c r="Z147" s="19">
        <v>4.4769996748073027E-5</v>
      </c>
      <c r="AA147" s="19">
        <v>1.2044118484482169E-3</v>
      </c>
      <c r="AB147" s="19">
        <v>0.12112534791231155</v>
      </c>
      <c r="AC147" s="19">
        <v>1.2345813447609544E-3</v>
      </c>
      <c r="AD147" s="19">
        <v>1.9236499210819602E-3</v>
      </c>
      <c r="AE147" s="19">
        <v>2.7849858161062002E-3</v>
      </c>
      <c r="AF147" s="19">
        <v>0</v>
      </c>
      <c r="AG147" s="19">
        <v>0</v>
      </c>
      <c r="AH147" s="19">
        <v>0</v>
      </c>
      <c r="AI147" s="19">
        <v>2.1533394232392311E-2</v>
      </c>
      <c r="AJ147" s="19">
        <v>2.8139146044850349E-2</v>
      </c>
      <c r="AK147" s="19">
        <v>1.3793670572340488E-2</v>
      </c>
      <c r="AL147" s="19">
        <v>0</v>
      </c>
      <c r="AM147" s="19">
        <v>3.8364774809451774E-5</v>
      </c>
      <c r="AN147" s="19">
        <v>2.7761882171034813E-2</v>
      </c>
      <c r="AO147" s="19">
        <v>2.3263002731255256E-5</v>
      </c>
      <c r="AP147" s="19">
        <v>8.6965225636959076E-4</v>
      </c>
      <c r="AQ147" s="20">
        <v>9.2736497521400452E-2</v>
      </c>
    </row>
    <row r="148" spans="1:43">
      <c r="A148" s="53" t="s">
        <v>92</v>
      </c>
      <c r="B148" s="53" t="s">
        <v>37</v>
      </c>
      <c r="C148" s="53" t="s">
        <v>61</v>
      </c>
      <c r="D148" s="43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20">
        <v>0</v>
      </c>
    </row>
    <row r="149" spans="1:43">
      <c r="A149" s="53" t="s">
        <v>93</v>
      </c>
      <c r="B149" s="53" t="s">
        <v>38</v>
      </c>
      <c r="C149" s="53" t="s">
        <v>61</v>
      </c>
      <c r="D149" s="43">
        <v>1.23228437587386E-5</v>
      </c>
      <c r="E149" s="19">
        <v>0</v>
      </c>
      <c r="F149" s="19">
        <v>0</v>
      </c>
      <c r="G149" s="19">
        <v>2.2340994831893113E-8</v>
      </c>
      <c r="H149" s="19">
        <v>0</v>
      </c>
      <c r="I149" s="19">
        <v>0</v>
      </c>
      <c r="J149" s="19">
        <v>4.7580033424310386E-5</v>
      </c>
      <c r="K149" s="19">
        <v>4.7032102884259075E-5</v>
      </c>
      <c r="L149" s="19">
        <v>7.4881310865748674E-5</v>
      </c>
      <c r="M149" s="19">
        <v>4.9713213229551911E-5</v>
      </c>
      <c r="N149" s="19">
        <v>2.0096673324587755E-5</v>
      </c>
      <c r="O149" s="19">
        <v>8.2085007306886837E-6</v>
      </c>
      <c r="P149" s="19">
        <v>0</v>
      </c>
      <c r="Q149" s="19">
        <v>2.6945646823151037E-5</v>
      </c>
      <c r="R149" s="19">
        <v>3.2909665605984628E-5</v>
      </c>
      <c r="S149" s="19">
        <v>1.999309375833036E-7</v>
      </c>
      <c r="T149" s="19">
        <v>1.3727332088819821E-6</v>
      </c>
      <c r="U149" s="19">
        <v>1.0981866580550559E-6</v>
      </c>
      <c r="V149" s="19">
        <v>4.5295573727344163E-6</v>
      </c>
      <c r="W149" s="19">
        <v>2.2185588477441343E-6</v>
      </c>
      <c r="X149" s="19">
        <v>1.1061853001592681E-5</v>
      </c>
      <c r="Y149" s="19">
        <v>8.8962025301952963E-7</v>
      </c>
      <c r="Z149" s="19">
        <v>9.8846697937915451E-8</v>
      </c>
      <c r="AA149" s="19">
        <v>1.3537017366616055E-5</v>
      </c>
      <c r="AB149" s="19">
        <v>2.3771554697304964E-4</v>
      </c>
      <c r="AC149" s="19">
        <v>2.5827746412687702E-6</v>
      </c>
      <c r="AD149" s="19">
        <v>3.9356564229819924E-6</v>
      </c>
      <c r="AE149" s="19">
        <v>5.780495484941639E-6</v>
      </c>
      <c r="AF149" s="19">
        <v>0</v>
      </c>
      <c r="AG149" s="19">
        <v>0</v>
      </c>
      <c r="AH149" s="19">
        <v>0</v>
      </c>
      <c r="AI149" s="19">
        <v>5.3486000979319215E-5</v>
      </c>
      <c r="AJ149" s="19">
        <v>6.9893780164420605E-5</v>
      </c>
      <c r="AK149" s="19">
        <v>3.0454742955043912E-5</v>
      </c>
      <c r="AL149" s="19">
        <v>0</v>
      </c>
      <c r="AM149" s="19">
        <v>1.5690948202973232E-5</v>
      </c>
      <c r="AN149" s="19">
        <v>6.8956709583289921E-5</v>
      </c>
      <c r="AO149" s="19">
        <v>5.1361876529654182E-8</v>
      </c>
      <c r="AP149" s="19">
        <v>4.1089499802637874E-8</v>
      </c>
      <c r="AQ149" s="20">
        <v>1.810672547435388E-4</v>
      </c>
    </row>
    <row r="150" spans="1:43">
      <c r="A150" s="53" t="s">
        <v>94</v>
      </c>
      <c r="B150" s="53" t="s">
        <v>39</v>
      </c>
      <c r="C150" s="53" t="s">
        <v>61</v>
      </c>
      <c r="D150" s="43">
        <v>2.9567101591965184E-5</v>
      </c>
      <c r="E150" s="19">
        <v>0</v>
      </c>
      <c r="F150" s="19">
        <v>0</v>
      </c>
      <c r="G150" s="19">
        <v>5.3604377825422489E-8</v>
      </c>
      <c r="H150" s="19">
        <v>0</v>
      </c>
      <c r="I150" s="19">
        <v>0</v>
      </c>
      <c r="J150" s="19">
        <v>1.1416224879212677E-4</v>
      </c>
      <c r="K150" s="19">
        <v>1.1284755601081997E-4</v>
      </c>
      <c r="L150" s="19">
        <v>1.7966818995773792E-4</v>
      </c>
      <c r="M150" s="19">
        <v>1.1928055027965456E-4</v>
      </c>
      <c r="N150" s="19">
        <v>4.8219422751571983E-5</v>
      </c>
      <c r="O150" s="19">
        <v>1.9695255105034448E-5</v>
      </c>
      <c r="P150" s="19">
        <v>0</v>
      </c>
      <c r="Q150" s="19">
        <v>6.4652660512365401E-5</v>
      </c>
      <c r="R150" s="19">
        <v>7.8962562838569283E-5</v>
      </c>
      <c r="S150" s="19">
        <v>4.7970888772397302E-7</v>
      </c>
      <c r="T150" s="19">
        <v>3.2936989100562641E-6</v>
      </c>
      <c r="U150" s="19">
        <v>2.6349594008934218E-6</v>
      </c>
      <c r="V150" s="19">
        <v>1.0868097888305783E-5</v>
      </c>
      <c r="W150" s="19">
        <v>5.3231501624395605E-6</v>
      </c>
      <c r="X150" s="19">
        <v>2.6541511033428833E-5</v>
      </c>
      <c r="Y150" s="19">
        <v>2.1345308596210089E-6</v>
      </c>
      <c r="Z150" s="19">
        <v>2.3717008446055843E-7</v>
      </c>
      <c r="AA150" s="19">
        <v>3.2480355002917349E-5</v>
      </c>
      <c r="AB150" s="19">
        <v>2.3521401089965366E-5</v>
      </c>
      <c r="AC150" s="19">
        <v>6.1970399656274822E-6</v>
      </c>
      <c r="AD150" s="19">
        <v>9.4431079560308717E-6</v>
      </c>
      <c r="AE150" s="19">
        <v>1.3869565009372309E-5</v>
      </c>
      <c r="AF150" s="19">
        <v>0</v>
      </c>
      <c r="AG150" s="19">
        <v>0</v>
      </c>
      <c r="AH150" s="19">
        <v>0</v>
      </c>
      <c r="AI150" s="19">
        <v>1.477684509154642E-5</v>
      </c>
      <c r="AJ150" s="19">
        <v>0</v>
      </c>
      <c r="AK150" s="19">
        <v>7.3072289524134248E-5</v>
      </c>
      <c r="AL150" s="19">
        <v>0</v>
      </c>
      <c r="AM150" s="19">
        <v>2.454104787830147E-6</v>
      </c>
      <c r="AN150" s="19">
        <v>1.17601448437199E-5</v>
      </c>
      <c r="AO150" s="19">
        <v>1.2323630471655633E-7</v>
      </c>
      <c r="AP150" s="19">
        <v>9.8589040931074123E-8</v>
      </c>
      <c r="AQ150" s="20">
        <v>4.3444789480417967E-4</v>
      </c>
    </row>
    <row r="151" spans="1:43" ht="30">
      <c r="A151" s="53" t="s">
        <v>95</v>
      </c>
      <c r="B151" s="53" t="s">
        <v>40</v>
      </c>
      <c r="C151" s="53" t="s">
        <v>61</v>
      </c>
      <c r="D151" s="43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20">
        <v>0</v>
      </c>
    </row>
    <row r="152" spans="1:43">
      <c r="A152" s="53" t="s">
        <v>96</v>
      </c>
      <c r="B152" s="53" t="s">
        <v>41</v>
      </c>
      <c r="C152" s="53" t="s">
        <v>61</v>
      </c>
      <c r="D152" s="43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  <c r="AQ152" s="20">
        <v>0</v>
      </c>
    </row>
    <row r="153" spans="1:43">
      <c r="A153" s="53" t="s">
        <v>97</v>
      </c>
      <c r="B153" s="53" t="s">
        <v>42</v>
      </c>
      <c r="C153" s="53" t="s">
        <v>61</v>
      </c>
      <c r="D153" s="4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61</v>
      </c>
      <c r="D154" s="43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20">
        <v>0</v>
      </c>
    </row>
    <row r="155" spans="1:43" ht="30">
      <c r="A155" s="53" t="s">
        <v>99</v>
      </c>
      <c r="B155" s="53" t="s">
        <v>44</v>
      </c>
      <c r="C155" s="53" t="s">
        <v>61</v>
      </c>
      <c r="D155" s="43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20">
        <v>0</v>
      </c>
    </row>
    <row r="156" spans="1:43">
      <c r="A156" s="53" t="s">
        <v>100</v>
      </c>
      <c r="B156" s="53" t="s">
        <v>45</v>
      </c>
      <c r="C156" s="53" t="s">
        <v>61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61</v>
      </c>
      <c r="D157" s="43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20">
        <v>0</v>
      </c>
    </row>
    <row r="158" spans="1:43">
      <c r="A158" s="53" t="s">
        <v>102</v>
      </c>
      <c r="B158" s="53" t="s">
        <v>47</v>
      </c>
      <c r="C158" s="53" t="s">
        <v>61</v>
      </c>
      <c r="D158" s="43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20">
        <v>0</v>
      </c>
    </row>
    <row r="159" spans="1:43">
      <c r="A159" s="53" t="s">
        <v>103</v>
      </c>
      <c r="B159" s="53" t="s">
        <v>48</v>
      </c>
      <c r="C159" s="53" t="s">
        <v>61</v>
      </c>
      <c r="D159" s="43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20">
        <v>0</v>
      </c>
    </row>
    <row r="160" spans="1:43">
      <c r="A160" s="53" t="s">
        <v>104</v>
      </c>
      <c r="B160" s="53" t="s">
        <v>49</v>
      </c>
      <c r="C160" s="53" t="s">
        <v>61</v>
      </c>
      <c r="D160" s="43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20">
        <v>0</v>
      </c>
    </row>
    <row r="161" spans="1:43">
      <c r="A161" s="53" t="s">
        <v>105</v>
      </c>
      <c r="B161" s="53" t="s">
        <v>50</v>
      </c>
      <c r="C161" s="53" t="s">
        <v>61</v>
      </c>
      <c r="D161" s="43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20">
        <v>0</v>
      </c>
    </row>
    <row r="162" spans="1:43" ht="15.75" thickBot="1">
      <c r="A162" s="53" t="s">
        <v>106</v>
      </c>
      <c r="B162" s="53" t="s">
        <v>51</v>
      </c>
      <c r="C162" s="53" t="s">
        <v>61</v>
      </c>
      <c r="D162" s="45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5">
        <v>0</v>
      </c>
    </row>
    <row r="163" spans="1:43">
      <c r="A163" s="53" t="s">
        <v>67</v>
      </c>
      <c r="B163" s="53" t="s">
        <v>13</v>
      </c>
      <c r="C163" s="53" t="s">
        <v>62</v>
      </c>
      <c r="D163" s="39">
        <v>1.2643863447010517E-3</v>
      </c>
      <c r="E163" s="40">
        <v>0</v>
      </c>
      <c r="F163" s="40">
        <v>0</v>
      </c>
      <c r="G163" s="40">
        <v>0</v>
      </c>
      <c r="H163" s="40">
        <v>0</v>
      </c>
      <c r="I163" s="40">
        <v>0</v>
      </c>
      <c r="J163" s="40">
        <v>8.9038367150351405E-6</v>
      </c>
      <c r="K163" s="40">
        <v>3.3388644456863403E-2</v>
      </c>
      <c r="L163" s="40">
        <v>5.2522053010761738E-3</v>
      </c>
      <c r="M163" s="40">
        <v>3.4869047813117504E-3</v>
      </c>
      <c r="N163" s="40">
        <v>2.9308078228496015E-4</v>
      </c>
      <c r="O163" s="40">
        <v>6.5026884840335697E-5</v>
      </c>
      <c r="P163" s="40">
        <v>0</v>
      </c>
      <c r="Q163" s="40">
        <v>9.428371413378045E-5</v>
      </c>
      <c r="R163" s="40">
        <v>0</v>
      </c>
      <c r="S163" s="40">
        <v>0</v>
      </c>
      <c r="T163" s="40">
        <v>0</v>
      </c>
      <c r="U163" s="40">
        <v>0</v>
      </c>
      <c r="V163" s="40">
        <v>0</v>
      </c>
      <c r="W163" s="40">
        <v>0</v>
      </c>
      <c r="X163" s="40">
        <v>2.4553975208618795E-7</v>
      </c>
      <c r="Y163" s="40">
        <v>0</v>
      </c>
      <c r="Z163" s="40">
        <v>0</v>
      </c>
      <c r="AA163" s="40">
        <v>0</v>
      </c>
      <c r="AB163" s="40">
        <v>0</v>
      </c>
      <c r="AC163" s="40">
        <v>0</v>
      </c>
      <c r="AD163" s="40">
        <v>0</v>
      </c>
      <c r="AE163" s="40">
        <v>0</v>
      </c>
      <c r="AF163" s="40">
        <v>0</v>
      </c>
      <c r="AG163" s="40">
        <v>0</v>
      </c>
      <c r="AH163" s="40">
        <v>0</v>
      </c>
      <c r="AI163" s="40">
        <v>0</v>
      </c>
      <c r="AJ163" s="40">
        <v>0</v>
      </c>
      <c r="AK163" s="40">
        <v>0</v>
      </c>
      <c r="AL163" s="40">
        <v>0</v>
      </c>
      <c r="AM163" s="40">
        <v>2.3930751922307536E-6</v>
      </c>
      <c r="AN163" s="40">
        <v>0</v>
      </c>
      <c r="AO163" s="40">
        <v>0</v>
      </c>
      <c r="AP163" s="40">
        <v>0</v>
      </c>
      <c r="AQ163" s="41">
        <v>7.611254695802927E-4</v>
      </c>
    </row>
    <row r="164" spans="1:43">
      <c r="A164" s="53" t="s">
        <v>68</v>
      </c>
      <c r="B164" s="53" t="s">
        <v>14</v>
      </c>
      <c r="C164" s="53" t="s">
        <v>62</v>
      </c>
      <c r="D164" s="43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20">
        <v>0</v>
      </c>
    </row>
    <row r="165" spans="1:43">
      <c r="A165" s="53" t="s">
        <v>69</v>
      </c>
      <c r="B165" s="53" t="s">
        <v>15</v>
      </c>
      <c r="C165" s="53" t="s">
        <v>62</v>
      </c>
      <c r="D165" s="43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20">
        <v>0</v>
      </c>
    </row>
    <row r="166" spans="1:43">
      <c r="A166" s="53" t="s">
        <v>70</v>
      </c>
      <c r="B166" s="53" t="s">
        <v>16</v>
      </c>
      <c r="C166" s="53" t="s">
        <v>62</v>
      </c>
      <c r="D166" s="43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20">
        <v>0</v>
      </c>
    </row>
    <row r="167" spans="1:43">
      <c r="A167" s="53" t="s">
        <v>71</v>
      </c>
      <c r="B167" s="53" t="s">
        <v>17</v>
      </c>
      <c r="C167" s="53" t="s">
        <v>62</v>
      </c>
      <c r="D167" s="43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20">
        <v>0</v>
      </c>
    </row>
    <row r="168" spans="1:43">
      <c r="A168" s="53" t="s">
        <v>72</v>
      </c>
      <c r="B168" s="53" t="s">
        <v>18</v>
      </c>
      <c r="C168" s="53" t="s">
        <v>62</v>
      </c>
      <c r="D168" s="43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20">
        <v>0</v>
      </c>
    </row>
    <row r="169" spans="1:43">
      <c r="A169" s="53" t="s">
        <v>73</v>
      </c>
      <c r="B169" s="53" t="s">
        <v>19</v>
      </c>
      <c r="C169" s="53" t="s">
        <v>62</v>
      </c>
      <c r="D169" s="43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20">
        <v>0</v>
      </c>
    </row>
    <row r="170" spans="1:43">
      <c r="A170" s="53" t="s">
        <v>74</v>
      </c>
      <c r="B170" s="53" t="s">
        <v>20</v>
      </c>
      <c r="C170" s="53" t="s">
        <v>62</v>
      </c>
      <c r="D170" s="43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20">
        <v>0</v>
      </c>
    </row>
    <row r="171" spans="1:43">
      <c r="A171" s="53" t="s">
        <v>75</v>
      </c>
      <c r="B171" s="53" t="s">
        <v>21</v>
      </c>
      <c r="C171" s="53" t="s">
        <v>62</v>
      </c>
      <c r="D171" s="43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20">
        <v>0</v>
      </c>
    </row>
    <row r="172" spans="1:43">
      <c r="A172" s="53" t="s">
        <v>76</v>
      </c>
      <c r="B172" s="53" t="s">
        <v>22</v>
      </c>
      <c r="C172" s="53" t="s">
        <v>62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62</v>
      </c>
      <c r="D173" s="43">
        <v>1.6286080062855035E-4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1.360870519420132E-4</v>
      </c>
      <c r="K173" s="19">
        <v>2.9448347049765289E-4</v>
      </c>
      <c r="L173" s="19">
        <v>0</v>
      </c>
      <c r="M173" s="19">
        <v>0</v>
      </c>
      <c r="N173" s="19">
        <v>1.2594957370311022E-3</v>
      </c>
      <c r="O173" s="19">
        <v>5.9328583301976323E-4</v>
      </c>
      <c r="P173" s="19">
        <v>0</v>
      </c>
      <c r="Q173" s="19">
        <v>1.4949511387385428E-4</v>
      </c>
      <c r="R173" s="19">
        <v>1.0019641922554001E-4</v>
      </c>
      <c r="S173" s="19">
        <v>3.3540909498697147E-6</v>
      </c>
      <c r="T173" s="19">
        <v>2.2433934645960107E-5</v>
      </c>
      <c r="U173" s="19">
        <v>2.7419251637184061E-5</v>
      </c>
      <c r="V173" s="19">
        <v>9.0474306489340961E-5</v>
      </c>
      <c r="W173" s="19">
        <v>4.4313943362794816E-5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4.5974968088557944E-5</v>
      </c>
      <c r="AL173" s="19">
        <v>0</v>
      </c>
      <c r="AM173" s="19">
        <v>2.6148362667299807E-4</v>
      </c>
      <c r="AN173" s="19">
        <v>1.0813694188982481E-6</v>
      </c>
      <c r="AO173" s="19">
        <v>7.5928492151433602E-6</v>
      </c>
      <c r="AP173" s="19">
        <v>3.8753223634557799E-5</v>
      </c>
      <c r="AQ173" s="20">
        <v>2.4688913254067302E-4</v>
      </c>
    </row>
    <row r="174" spans="1:43">
      <c r="A174" s="53" t="s">
        <v>78</v>
      </c>
      <c r="B174" s="53" t="s">
        <v>23</v>
      </c>
      <c r="C174" s="53" t="s">
        <v>62</v>
      </c>
      <c r="D174" s="43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20">
        <v>0</v>
      </c>
    </row>
    <row r="175" spans="1:43">
      <c r="A175" s="53" t="s">
        <v>79</v>
      </c>
      <c r="B175" s="53" t="s">
        <v>24</v>
      </c>
      <c r="C175" s="53" t="s">
        <v>62</v>
      </c>
      <c r="D175" s="43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20">
        <v>0</v>
      </c>
    </row>
    <row r="176" spans="1:43">
      <c r="A176" s="53" t="s">
        <v>80</v>
      </c>
      <c r="B176" s="53" t="s">
        <v>25</v>
      </c>
      <c r="C176" s="53" t="s">
        <v>62</v>
      </c>
      <c r="D176" s="43">
        <v>1.7135844245785847E-6</v>
      </c>
      <c r="E176" s="19">
        <v>0</v>
      </c>
      <c r="F176" s="19">
        <v>0</v>
      </c>
      <c r="G176" s="19">
        <v>1.2488720813053078E-7</v>
      </c>
      <c r="H176" s="19">
        <v>0</v>
      </c>
      <c r="I176" s="19">
        <v>0</v>
      </c>
      <c r="J176" s="19">
        <v>5.2600694633309075E-11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8.8537399278720841E-6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3.1037095116204227E-10</v>
      </c>
      <c r="AQ176" s="20">
        <v>9.3678309553979489E-8</v>
      </c>
    </row>
    <row r="177" spans="1:43">
      <c r="A177" s="53" t="s">
        <v>81</v>
      </c>
      <c r="B177" s="53" t="s">
        <v>26</v>
      </c>
      <c r="C177" s="53" t="s">
        <v>62</v>
      </c>
      <c r="D177" s="43">
        <v>1.375919790007174E-3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8.0784985811988008E-7</v>
      </c>
      <c r="K177" s="19">
        <v>1.1252346448600292E-3</v>
      </c>
      <c r="L177" s="19">
        <v>2.1042779553681612E-4</v>
      </c>
      <c r="M177" s="19">
        <v>1.3970166037324816E-4</v>
      </c>
      <c r="N177" s="19">
        <v>0</v>
      </c>
      <c r="O177" s="19">
        <v>0</v>
      </c>
      <c r="P177" s="19">
        <v>0</v>
      </c>
      <c r="Q177" s="19">
        <v>0</v>
      </c>
      <c r="R177" s="19">
        <v>5.2681423723697662E-2</v>
      </c>
      <c r="S177" s="19">
        <v>0</v>
      </c>
      <c r="T177" s="19">
        <v>6.5161111706402153E-5</v>
      </c>
      <c r="U177" s="19">
        <v>7.9641358752269298E-5</v>
      </c>
      <c r="V177" s="19">
        <v>2.62789661064744E-4</v>
      </c>
      <c r="W177" s="19">
        <v>1.2871330545749515E-4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1.6752973198890686E-2</v>
      </c>
      <c r="AL177" s="19">
        <v>0</v>
      </c>
      <c r="AM177" s="19">
        <v>6.4518925501033664E-4</v>
      </c>
      <c r="AN177" s="19">
        <v>1.1488483141874894E-4</v>
      </c>
      <c r="AO177" s="19">
        <v>9.2416713014245033E-3</v>
      </c>
      <c r="AP177" s="19">
        <v>1.0917159728705883E-2</v>
      </c>
      <c r="AQ177" s="20">
        <v>7.9220915213227272E-3</v>
      </c>
    </row>
    <row r="178" spans="1:43">
      <c r="A178" s="53" t="s">
        <v>82</v>
      </c>
      <c r="B178" s="53" t="s">
        <v>27</v>
      </c>
      <c r="C178" s="53" t="s">
        <v>62</v>
      </c>
      <c r="D178" s="43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9">
        <v>0</v>
      </c>
      <c r="AO178" s="19">
        <v>0</v>
      </c>
      <c r="AP178" s="19">
        <v>0</v>
      </c>
      <c r="AQ178" s="20">
        <v>0</v>
      </c>
    </row>
    <row r="179" spans="1:43">
      <c r="A179" s="53" t="s">
        <v>83</v>
      </c>
      <c r="B179" s="53" t="s">
        <v>28</v>
      </c>
      <c r="C179" s="53" t="s">
        <v>62</v>
      </c>
      <c r="D179" s="43">
        <v>1.4265854842960835E-3</v>
      </c>
      <c r="E179" s="19">
        <v>0</v>
      </c>
      <c r="F179" s="19">
        <v>0</v>
      </c>
      <c r="G179" s="19">
        <v>9.6229123300872743E-6</v>
      </c>
      <c r="H179" s="19">
        <v>0</v>
      </c>
      <c r="I179" s="19">
        <v>0</v>
      </c>
      <c r="J179" s="19">
        <v>1.5025750599306775E-6</v>
      </c>
      <c r="K179" s="19">
        <v>1.8620648916112259E-5</v>
      </c>
      <c r="L179" s="19">
        <v>5.4289685067487881E-5</v>
      </c>
      <c r="M179" s="19">
        <v>3.604256926337257E-5</v>
      </c>
      <c r="N179" s="19">
        <v>8.9382338046561927E-6</v>
      </c>
      <c r="O179" s="19">
        <v>4.1393150240764953E-6</v>
      </c>
      <c r="P179" s="19">
        <v>0</v>
      </c>
      <c r="Q179" s="19">
        <v>4.5230194700707216E-6</v>
      </c>
      <c r="R179" s="19">
        <v>4.6696557546965778E-5</v>
      </c>
      <c r="S179" s="19">
        <v>1.9398604944598219E-10</v>
      </c>
      <c r="T179" s="19">
        <v>1.0355179983889684E-4</v>
      </c>
      <c r="U179" s="19">
        <v>1.2656330363824964E-4</v>
      </c>
      <c r="V179" s="19">
        <v>4.1761630563996732E-4</v>
      </c>
      <c r="W179" s="19">
        <v>2.0454675541259348E-4</v>
      </c>
      <c r="X179" s="19">
        <v>2.3266384232556447E-5</v>
      </c>
      <c r="Y179" s="19">
        <v>6.6349189182801638E-6</v>
      </c>
      <c r="Z179" s="19">
        <v>6.252914772630902E-7</v>
      </c>
      <c r="AA179" s="19">
        <v>5.095682354294695E-6</v>
      </c>
      <c r="AB179" s="19">
        <v>5.4886108955543023E-6</v>
      </c>
      <c r="AC179" s="19">
        <v>7.4783054060389986E-7</v>
      </c>
      <c r="AD179" s="19">
        <v>1.1652242619675235E-6</v>
      </c>
      <c r="AE179" s="19">
        <v>1.6869664705154719E-6</v>
      </c>
      <c r="AF179" s="19">
        <v>0</v>
      </c>
      <c r="AG179" s="19">
        <v>0</v>
      </c>
      <c r="AH179" s="19">
        <v>0</v>
      </c>
      <c r="AI179" s="19">
        <v>3.3837804949143901E-6</v>
      </c>
      <c r="AJ179" s="19">
        <v>0</v>
      </c>
      <c r="AK179" s="19">
        <v>3.7334761145757511E-5</v>
      </c>
      <c r="AL179" s="19">
        <v>0</v>
      </c>
      <c r="AM179" s="19">
        <v>1.0007255477830768E-3</v>
      </c>
      <c r="AN179" s="19">
        <v>1.1578626435948536E-4</v>
      </c>
      <c r="AO179" s="19">
        <v>2.139666008815766E-7</v>
      </c>
      <c r="AP179" s="19">
        <v>1.2986987712793052E-5</v>
      </c>
      <c r="AQ179" s="20">
        <v>4.3270946480333805E-4</v>
      </c>
    </row>
    <row r="180" spans="1:43">
      <c r="A180" s="53" t="s">
        <v>84</v>
      </c>
      <c r="B180" s="53" t="s">
        <v>29</v>
      </c>
      <c r="C180" s="53" t="s">
        <v>62</v>
      </c>
      <c r="D180" s="43">
        <v>1.0408961214125156E-2</v>
      </c>
      <c r="E180" s="19">
        <v>0</v>
      </c>
      <c r="F180" s="19">
        <v>0</v>
      </c>
      <c r="G180" s="19">
        <v>9.1775036707986146E-5</v>
      </c>
      <c r="H180" s="19">
        <v>0</v>
      </c>
      <c r="I180" s="19">
        <v>0</v>
      </c>
      <c r="J180" s="19">
        <v>1.4330264093587175E-5</v>
      </c>
      <c r="K180" s="19">
        <v>1.7758767353370786E-4</v>
      </c>
      <c r="L180" s="19">
        <v>5.1776814507320523E-4</v>
      </c>
      <c r="M180" s="19">
        <v>3.4374292590655386E-4</v>
      </c>
      <c r="N180" s="19">
        <v>8.5245155787561089E-5</v>
      </c>
      <c r="O180" s="19">
        <v>3.9477210520999506E-5</v>
      </c>
      <c r="P180" s="19">
        <v>0</v>
      </c>
      <c r="Q180" s="19">
        <v>4.313665340305306E-5</v>
      </c>
      <c r="R180" s="19">
        <v>4.453514120541513E-4</v>
      </c>
      <c r="S180" s="19">
        <v>1.8500713183655648E-9</v>
      </c>
      <c r="T180" s="19">
        <v>9.8758761305361986E-4</v>
      </c>
      <c r="U180" s="19">
        <v>7.9007010208442807E-4</v>
      </c>
      <c r="V180" s="19">
        <v>3.0229585245251656E-3</v>
      </c>
      <c r="W180" s="19">
        <v>1.4806328108534217E-3</v>
      </c>
      <c r="X180" s="19">
        <v>2.2189466108102351E-4</v>
      </c>
      <c r="Y180" s="19">
        <v>6.3278130255639553E-5</v>
      </c>
      <c r="Z180" s="19">
        <v>5.963490366411861E-6</v>
      </c>
      <c r="AA180" s="19">
        <v>3.2532690966036171E-5</v>
      </c>
      <c r="AB180" s="19">
        <v>5.2345629228511825E-5</v>
      </c>
      <c r="AC180" s="19">
        <v>4.7744224502821453E-6</v>
      </c>
      <c r="AD180" s="19">
        <v>7.4392164606251754E-6</v>
      </c>
      <c r="AE180" s="19">
        <v>1.0770208064059261E-5</v>
      </c>
      <c r="AF180" s="19">
        <v>0</v>
      </c>
      <c r="AG180" s="19">
        <v>0</v>
      </c>
      <c r="AH180" s="19">
        <v>0</v>
      </c>
      <c r="AI180" s="19">
        <v>3.2271575037157163E-5</v>
      </c>
      <c r="AJ180" s="19">
        <v>0</v>
      </c>
      <c r="AK180" s="19">
        <v>2.3835869797039777E-4</v>
      </c>
      <c r="AL180" s="19">
        <v>0</v>
      </c>
      <c r="AM180" s="19">
        <v>6.3889967277646065E-3</v>
      </c>
      <c r="AN180" s="19">
        <v>2.6475765935174422E-6</v>
      </c>
      <c r="AO180" s="19">
        <v>2.0406287148944102E-6</v>
      </c>
      <c r="AP180" s="19">
        <v>1.2385868467390537E-4</v>
      </c>
      <c r="AQ180" s="20">
        <v>5.774961318820715E-4</v>
      </c>
    </row>
    <row r="181" spans="1:43">
      <c r="A181" s="53" t="s">
        <v>85</v>
      </c>
      <c r="B181" s="53" t="s">
        <v>30</v>
      </c>
      <c r="C181" s="53" t="s">
        <v>62</v>
      </c>
      <c r="D181" s="43">
        <v>1.2620727065950632E-3</v>
      </c>
      <c r="E181" s="19">
        <v>0</v>
      </c>
      <c r="F181" s="19">
        <v>0</v>
      </c>
      <c r="G181" s="19">
        <v>1.0405028660898097E-5</v>
      </c>
      <c r="H181" s="19">
        <v>0</v>
      </c>
      <c r="I181" s="19">
        <v>0</v>
      </c>
      <c r="J181" s="19">
        <v>1.6246990526269656E-6</v>
      </c>
      <c r="K181" s="19">
        <v>2.0134071746724658E-5</v>
      </c>
      <c r="L181" s="19">
        <v>5.8702160458778962E-5</v>
      </c>
      <c r="M181" s="19">
        <v>3.8971986214164644E-5</v>
      </c>
      <c r="N181" s="19">
        <v>9.6647017926443368E-6</v>
      </c>
      <c r="O181" s="19">
        <v>4.4757439354725648E-6</v>
      </c>
      <c r="P181" s="19">
        <v>0</v>
      </c>
      <c r="Q181" s="19">
        <v>4.8906345000432339E-6</v>
      </c>
      <c r="R181" s="19">
        <v>5.0491886213421822E-5</v>
      </c>
      <c r="S181" s="19">
        <v>2.0975254866328896E-10</v>
      </c>
      <c r="T181" s="19">
        <v>1.1196812556590885E-4</v>
      </c>
      <c r="U181" s="19">
        <v>8.9574496087152511E-5</v>
      </c>
      <c r="V181" s="19">
        <v>4.5155870611779392E-4</v>
      </c>
      <c r="W181" s="19">
        <v>2.2117160551715642E-4</v>
      </c>
      <c r="X181" s="19">
        <v>2.5157392883556895E-5</v>
      </c>
      <c r="Y181" s="19">
        <v>7.174181973823579E-6</v>
      </c>
      <c r="Z181" s="19">
        <v>6.7611301801662194E-7</v>
      </c>
      <c r="AA181" s="19">
        <v>4.5080523705109954E-6</v>
      </c>
      <c r="AB181" s="19">
        <v>5.9347057685954496E-6</v>
      </c>
      <c r="AC181" s="19">
        <v>6.6159128664367017E-7</v>
      </c>
      <c r="AD181" s="19">
        <v>1.0308515356882708E-6</v>
      </c>
      <c r="AE181" s="19">
        <v>1.4924268043614575E-6</v>
      </c>
      <c r="AF181" s="19">
        <v>0</v>
      </c>
      <c r="AG181" s="19">
        <v>0</v>
      </c>
      <c r="AH181" s="19">
        <v>0</v>
      </c>
      <c r="AI181" s="19">
        <v>3.6588023704098305E-6</v>
      </c>
      <c r="AJ181" s="19">
        <v>0</v>
      </c>
      <c r="AK181" s="19">
        <v>3.3029344194801524E-5</v>
      </c>
      <c r="AL181" s="19">
        <v>0</v>
      </c>
      <c r="AM181" s="19">
        <v>9.331040782853961E-4</v>
      </c>
      <c r="AN181" s="19">
        <v>3.0017000085535983E-7</v>
      </c>
      <c r="AO181" s="19">
        <v>2.3135707749588619E-7</v>
      </c>
      <c r="AP181" s="19">
        <v>1.4042524526303168E-5</v>
      </c>
      <c r="AQ181" s="20">
        <v>2.6502212858758867E-4</v>
      </c>
    </row>
    <row r="182" spans="1:43">
      <c r="A182" s="53" t="s">
        <v>86</v>
      </c>
      <c r="B182" s="53" t="s">
        <v>31</v>
      </c>
      <c r="C182" s="53" t="s">
        <v>62</v>
      </c>
      <c r="D182" s="43">
        <v>1.2910513207316399E-2</v>
      </c>
      <c r="E182" s="19">
        <v>0</v>
      </c>
      <c r="F182" s="19">
        <v>0</v>
      </c>
      <c r="G182" s="19">
        <v>1.0643939458532259E-4</v>
      </c>
      <c r="H182" s="19">
        <v>0</v>
      </c>
      <c r="I182" s="19">
        <v>0</v>
      </c>
      <c r="J182" s="19">
        <v>1.6620040696579963E-5</v>
      </c>
      <c r="K182" s="19">
        <v>2.0596370450221002E-4</v>
      </c>
      <c r="L182" s="19">
        <v>6.0050026513636112E-4</v>
      </c>
      <c r="M182" s="19">
        <v>3.9866822771728039E-4</v>
      </c>
      <c r="N182" s="19">
        <v>9.8866134067066014E-5</v>
      </c>
      <c r="O182" s="19">
        <v>4.5785120164509863E-5</v>
      </c>
      <c r="P182" s="19">
        <v>0</v>
      </c>
      <c r="Q182" s="19">
        <v>5.0029291742248461E-5</v>
      </c>
      <c r="R182" s="19">
        <v>5.1651237299665809E-4</v>
      </c>
      <c r="S182" s="19">
        <v>2.1456869614411289E-9</v>
      </c>
      <c r="T182" s="19">
        <v>1.1453903280198574E-3</v>
      </c>
      <c r="U182" s="19">
        <v>9.1631227405741811E-4</v>
      </c>
      <c r="V182" s="19">
        <v>4.6192696318030357E-3</v>
      </c>
      <c r="W182" s="19">
        <v>2.2624994162470102E-3</v>
      </c>
      <c r="X182" s="19">
        <v>2.5735035887919366E-4</v>
      </c>
      <c r="Y182" s="19">
        <v>7.3389084718655795E-5</v>
      </c>
      <c r="Z182" s="19">
        <v>6.9163729676802177E-6</v>
      </c>
      <c r="AA182" s="19">
        <v>4.6115619625197724E-5</v>
      </c>
      <c r="AB182" s="19">
        <v>6.0709728131769225E-5</v>
      </c>
      <c r="AC182" s="19">
        <v>6.7678211053134874E-6</v>
      </c>
      <c r="AD182" s="19">
        <v>1.054520998877706E-5</v>
      </c>
      <c r="AE182" s="19">
        <v>1.52669454109855E-5</v>
      </c>
      <c r="AF182" s="19">
        <v>0</v>
      </c>
      <c r="AG182" s="19">
        <v>0</v>
      </c>
      <c r="AH182" s="19">
        <v>0</v>
      </c>
      <c r="AI182" s="19">
        <v>3.7428122595883906E-5</v>
      </c>
      <c r="AJ182" s="19">
        <v>0</v>
      </c>
      <c r="AK182" s="19">
        <v>3.3787733991630375E-4</v>
      </c>
      <c r="AL182" s="19">
        <v>0</v>
      </c>
      <c r="AM182" s="19">
        <v>9.5452917739748955E-3</v>
      </c>
      <c r="AN182" s="19">
        <v>3.0706223697052337E-6</v>
      </c>
      <c r="AO182" s="19">
        <v>2.3666925699217245E-6</v>
      </c>
      <c r="AP182" s="19">
        <v>1.4364956587087363E-4</v>
      </c>
      <c r="AQ182" s="20">
        <v>3.0123034957796335E-3</v>
      </c>
    </row>
    <row r="183" spans="1:43">
      <c r="A183" s="53" t="s">
        <v>87</v>
      </c>
      <c r="B183" s="53" t="s">
        <v>32</v>
      </c>
      <c r="C183" s="53" t="s">
        <v>62</v>
      </c>
      <c r="D183" s="43">
        <v>8.7778522583903396E-7</v>
      </c>
      <c r="E183" s="19">
        <v>0</v>
      </c>
      <c r="F183" s="19">
        <v>0</v>
      </c>
      <c r="G183" s="19">
        <v>2.4091275463433703E-6</v>
      </c>
      <c r="H183" s="19">
        <v>0</v>
      </c>
      <c r="I183" s="19">
        <v>0</v>
      </c>
      <c r="J183" s="19">
        <v>7.1085821673477767E-7</v>
      </c>
      <c r="K183" s="19">
        <v>0</v>
      </c>
      <c r="L183" s="19">
        <v>2.6422171686135698E-6</v>
      </c>
      <c r="M183" s="19">
        <v>1.7541508441354381E-6</v>
      </c>
      <c r="N183" s="19">
        <v>5.6499306566593077E-8</v>
      </c>
      <c r="O183" s="19">
        <v>2.6356909543778784E-8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9.3207534519024193E-5</v>
      </c>
      <c r="Y183" s="19">
        <v>0</v>
      </c>
      <c r="Z183" s="19">
        <v>0</v>
      </c>
      <c r="AA183" s="19">
        <v>1.2434608720468532E-7</v>
      </c>
      <c r="AB183" s="19">
        <v>7.9601406355322979E-8</v>
      </c>
      <c r="AC183" s="19">
        <v>1.9494914127449192E-8</v>
      </c>
      <c r="AD183" s="19">
        <v>2.9706535897844333E-8</v>
      </c>
      <c r="AE183" s="19">
        <v>4.3631477097960669E-8</v>
      </c>
      <c r="AF183" s="19">
        <v>0</v>
      </c>
      <c r="AG183" s="19">
        <v>0</v>
      </c>
      <c r="AH183" s="19">
        <v>0</v>
      </c>
      <c r="AI183" s="19">
        <v>4.8716056966213728E-8</v>
      </c>
      <c r="AJ183" s="19">
        <v>0</v>
      </c>
      <c r="AK183" s="19">
        <v>2.8898403979837894E-4</v>
      </c>
      <c r="AL183" s="19">
        <v>0</v>
      </c>
      <c r="AM183" s="19">
        <v>0</v>
      </c>
      <c r="AN183" s="19">
        <v>1.1894535920445315E-12</v>
      </c>
      <c r="AO183" s="19">
        <v>0</v>
      </c>
      <c r="AP183" s="19">
        <v>0</v>
      </c>
      <c r="AQ183" s="20">
        <v>1.9643059658847051E-6</v>
      </c>
    </row>
    <row r="184" spans="1:43">
      <c r="A184" s="53" t="s">
        <v>88</v>
      </c>
      <c r="B184" s="53" t="s">
        <v>33</v>
      </c>
      <c r="C184" s="53" t="s">
        <v>62</v>
      </c>
      <c r="D184" s="43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20">
        <v>0</v>
      </c>
    </row>
    <row r="185" spans="1:43">
      <c r="A185" s="53" t="s">
        <v>89</v>
      </c>
      <c r="B185" s="53" t="s">
        <v>34</v>
      </c>
      <c r="C185" s="53" t="s">
        <v>62</v>
      </c>
      <c r="D185" s="43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0</v>
      </c>
      <c r="AP185" s="19">
        <v>0</v>
      </c>
      <c r="AQ185" s="20">
        <v>0</v>
      </c>
    </row>
    <row r="186" spans="1:43" ht="30">
      <c r="A186" s="53" t="s">
        <v>90</v>
      </c>
      <c r="B186" s="53" t="s">
        <v>35</v>
      </c>
      <c r="C186" s="53" t="s">
        <v>62</v>
      </c>
      <c r="D186" s="43">
        <v>1.7135025132120063E-7</v>
      </c>
      <c r="E186" s="19">
        <v>0</v>
      </c>
      <c r="F186" s="19">
        <v>0</v>
      </c>
      <c r="G186" s="19">
        <v>1.5805376563093887E-8</v>
      </c>
      <c r="H186" s="19">
        <v>0</v>
      </c>
      <c r="I186" s="19">
        <v>0</v>
      </c>
      <c r="J186" s="19">
        <v>9.4826594931873842E-7</v>
      </c>
      <c r="K186" s="19">
        <v>7.5909787256023264E-7</v>
      </c>
      <c r="L186" s="19">
        <v>1.2368404895823915E-6</v>
      </c>
      <c r="M186" s="19">
        <v>8.211304134420061E-7</v>
      </c>
      <c r="N186" s="19">
        <v>3.9057331946423801E-7</v>
      </c>
      <c r="O186" s="19">
        <v>1.3248515529085125E-7</v>
      </c>
      <c r="P186" s="19">
        <v>0</v>
      </c>
      <c r="Q186" s="19">
        <v>4.3490257439771085E-7</v>
      </c>
      <c r="R186" s="19">
        <v>5.3116178833079175E-7</v>
      </c>
      <c r="S186" s="19">
        <v>3.3621562565283591E-12</v>
      </c>
      <c r="T186" s="19">
        <v>1.5040839684843377E-8</v>
      </c>
      <c r="U186" s="19">
        <v>1.8383248701070443E-8</v>
      </c>
      <c r="V186" s="19">
        <v>6.0658528866497363E-8</v>
      </c>
      <c r="W186" s="19">
        <v>2.9710299997987022E-8</v>
      </c>
      <c r="X186" s="19">
        <v>2.0009187362557412E-10</v>
      </c>
      <c r="Y186" s="19">
        <v>5.403972408446478E-11</v>
      </c>
      <c r="Z186" s="19">
        <v>1.5507824191463015E-11</v>
      </c>
      <c r="AA186" s="19">
        <v>2.997763317580393E-7</v>
      </c>
      <c r="AB186" s="19">
        <v>1.029293912324647E-6</v>
      </c>
      <c r="AC186" s="19">
        <v>4.399447561809211E-8</v>
      </c>
      <c r="AD186" s="19">
        <v>6.8549532272754732E-8</v>
      </c>
      <c r="AE186" s="19">
        <v>9.9243358420153527E-8</v>
      </c>
      <c r="AF186" s="19">
        <v>0</v>
      </c>
      <c r="AG186" s="19">
        <v>0</v>
      </c>
      <c r="AH186" s="19">
        <v>0</v>
      </c>
      <c r="AI186" s="19">
        <v>6.3250564608097193E-7</v>
      </c>
      <c r="AJ186" s="19">
        <v>0</v>
      </c>
      <c r="AK186" s="19">
        <v>4.9153936743095983E-7</v>
      </c>
      <c r="AL186" s="19">
        <v>0</v>
      </c>
      <c r="AM186" s="19">
        <v>2.2511272845804342E-7</v>
      </c>
      <c r="AN186" s="19">
        <v>1.8651386858581365E-12</v>
      </c>
      <c r="AO186" s="19">
        <v>8.4053909665815496E-12</v>
      </c>
      <c r="AP186" s="19">
        <v>2.9924837718908748E-8</v>
      </c>
      <c r="AQ186" s="20">
        <v>2.922424300777493E-6</v>
      </c>
    </row>
    <row r="187" spans="1:43" ht="30">
      <c r="A187" s="53" t="s">
        <v>91</v>
      </c>
      <c r="B187" s="53" t="s">
        <v>36</v>
      </c>
      <c r="C187" s="53" t="s">
        <v>62</v>
      </c>
      <c r="D187" s="43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20">
        <v>0</v>
      </c>
    </row>
    <row r="188" spans="1:43">
      <c r="A188" s="53" t="s">
        <v>92</v>
      </c>
      <c r="B188" s="53" t="s">
        <v>37</v>
      </c>
      <c r="C188" s="53" t="s">
        <v>62</v>
      </c>
      <c r="D188" s="43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20">
        <v>0</v>
      </c>
    </row>
    <row r="189" spans="1:43">
      <c r="A189" s="53" t="s">
        <v>93</v>
      </c>
      <c r="B189" s="53" t="s">
        <v>38</v>
      </c>
      <c r="C189" s="53" t="s">
        <v>62</v>
      </c>
      <c r="D189" s="43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20">
        <v>0</v>
      </c>
    </row>
    <row r="190" spans="1:43">
      <c r="A190" s="53" t="s">
        <v>94</v>
      </c>
      <c r="B190" s="53" t="s">
        <v>39</v>
      </c>
      <c r="C190" s="53" t="s">
        <v>62</v>
      </c>
      <c r="D190" s="43">
        <v>3.8143585356920084E-7</v>
      </c>
      <c r="E190" s="19">
        <v>0</v>
      </c>
      <c r="F190" s="19">
        <v>0</v>
      </c>
      <c r="G190" s="19">
        <v>6.915332195767121E-10</v>
      </c>
      <c r="H190" s="19">
        <v>0</v>
      </c>
      <c r="I190" s="19">
        <v>0</v>
      </c>
      <c r="J190" s="19">
        <v>1.4727712596140918E-6</v>
      </c>
      <c r="K190" s="19">
        <v>1.4558107750417548E-6</v>
      </c>
      <c r="L190" s="19">
        <v>2.3178426999947987E-6</v>
      </c>
      <c r="M190" s="19">
        <v>1.5388008023364819E-6</v>
      </c>
      <c r="N190" s="19">
        <v>6.2206356687966036E-7</v>
      </c>
      <c r="O190" s="19">
        <v>2.540822947594279E-7</v>
      </c>
      <c r="P190" s="19">
        <v>0</v>
      </c>
      <c r="Q190" s="19">
        <v>8.3406359863147372E-7</v>
      </c>
      <c r="R190" s="19">
        <v>1.0186711278947769E-6</v>
      </c>
      <c r="S190" s="19">
        <v>6.1885736535316482E-9</v>
      </c>
      <c r="T190" s="19">
        <v>4.2490974294651096E-8</v>
      </c>
      <c r="U190" s="19">
        <v>3.3992780146263613E-8</v>
      </c>
      <c r="V190" s="19">
        <v>1.402059126576205E-7</v>
      </c>
      <c r="W190" s="19">
        <v>6.8672285635784647E-8</v>
      </c>
      <c r="X190" s="19">
        <v>3.4240369473081955E-7</v>
      </c>
      <c r="Y190" s="19">
        <v>2.7536909641412421E-8</v>
      </c>
      <c r="Z190" s="19">
        <v>3.0596567501817162E-9</v>
      </c>
      <c r="AA190" s="19">
        <v>4.190188462871447E-7</v>
      </c>
      <c r="AB190" s="19">
        <v>3.0344219226208224E-7</v>
      </c>
      <c r="AC190" s="19">
        <v>7.9946062214730773E-8</v>
      </c>
      <c r="AD190" s="19">
        <v>1.2182256625692389E-7</v>
      </c>
      <c r="AE190" s="19">
        <v>1.7892689641030302E-7</v>
      </c>
      <c r="AF190" s="19">
        <v>0</v>
      </c>
      <c r="AG190" s="19">
        <v>0</v>
      </c>
      <c r="AH190" s="19">
        <v>0</v>
      </c>
      <c r="AI190" s="19">
        <v>1.9063142531194899E-7</v>
      </c>
      <c r="AJ190" s="19">
        <v>0</v>
      </c>
      <c r="AK190" s="19">
        <v>9.4268261818797328E-7</v>
      </c>
      <c r="AL190" s="19">
        <v>0</v>
      </c>
      <c r="AM190" s="19">
        <v>3.1659631360980711E-8</v>
      </c>
      <c r="AN190" s="19">
        <v>1.5171391964940995E-7</v>
      </c>
      <c r="AO190" s="19">
        <v>1.5898327099250764E-9</v>
      </c>
      <c r="AP190" s="19">
        <v>1.2718661679400611E-9</v>
      </c>
      <c r="AQ190" s="20">
        <v>5.6046756071737036E-6</v>
      </c>
    </row>
    <row r="191" spans="1:43" ht="30">
      <c r="A191" s="53" t="s">
        <v>95</v>
      </c>
      <c r="B191" s="53" t="s">
        <v>40</v>
      </c>
      <c r="C191" s="53" t="s">
        <v>62</v>
      </c>
      <c r="D191" s="43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20">
        <v>0</v>
      </c>
    </row>
    <row r="192" spans="1:43">
      <c r="A192" s="53" t="s">
        <v>96</v>
      </c>
      <c r="B192" s="53" t="s">
        <v>41</v>
      </c>
      <c r="C192" s="53" t="s">
        <v>62</v>
      </c>
      <c r="D192" s="43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20">
        <v>0</v>
      </c>
    </row>
    <row r="193" spans="1:43">
      <c r="A193" s="53" t="s">
        <v>97</v>
      </c>
      <c r="B193" s="53" t="s">
        <v>42</v>
      </c>
      <c r="C193" s="53" t="s">
        <v>62</v>
      </c>
      <c r="D193" s="43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20">
        <v>0</v>
      </c>
    </row>
    <row r="194" spans="1:43">
      <c r="A194" s="53" t="s">
        <v>98</v>
      </c>
      <c r="B194" s="53" t="s">
        <v>43</v>
      </c>
      <c r="C194" s="53" t="s">
        <v>62</v>
      </c>
      <c r="D194" s="43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20">
        <v>0</v>
      </c>
    </row>
    <row r="195" spans="1:43" ht="30">
      <c r="A195" s="53" t="s">
        <v>99</v>
      </c>
      <c r="B195" s="53" t="s">
        <v>44</v>
      </c>
      <c r="C195" s="53" t="s">
        <v>62</v>
      </c>
      <c r="D195" s="43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  <c r="AN195" s="19">
        <v>0</v>
      </c>
      <c r="AO195" s="19">
        <v>0</v>
      </c>
      <c r="AP195" s="19">
        <v>0</v>
      </c>
      <c r="AQ195" s="20">
        <v>0</v>
      </c>
    </row>
    <row r="196" spans="1:43">
      <c r="A196" s="53" t="s">
        <v>100</v>
      </c>
      <c r="B196" s="53" t="s">
        <v>45</v>
      </c>
      <c r="C196" s="53" t="s">
        <v>62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62</v>
      </c>
      <c r="D197" s="43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20">
        <v>0</v>
      </c>
    </row>
    <row r="198" spans="1:43">
      <c r="A198" s="53" t="s">
        <v>102</v>
      </c>
      <c r="B198" s="53" t="s">
        <v>47</v>
      </c>
      <c r="C198" s="53" t="s">
        <v>62</v>
      </c>
      <c r="D198" s="43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20">
        <v>0</v>
      </c>
    </row>
    <row r="199" spans="1:43">
      <c r="A199" s="53" t="s">
        <v>103</v>
      </c>
      <c r="B199" s="53" t="s">
        <v>48</v>
      </c>
      <c r="C199" s="53" t="s">
        <v>62</v>
      </c>
      <c r="D199" s="43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20">
        <v>0</v>
      </c>
    </row>
    <row r="200" spans="1:43">
      <c r="A200" s="53" t="s">
        <v>104</v>
      </c>
      <c r="B200" s="53" t="s">
        <v>49</v>
      </c>
      <c r="C200" s="53" t="s">
        <v>62</v>
      </c>
      <c r="D200" s="43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20">
        <v>0</v>
      </c>
    </row>
    <row r="201" spans="1:43">
      <c r="A201" s="53" t="s">
        <v>105</v>
      </c>
      <c r="B201" s="53" t="s">
        <v>50</v>
      </c>
      <c r="C201" s="53" t="s">
        <v>62</v>
      </c>
      <c r="D201" s="43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20">
        <v>0</v>
      </c>
    </row>
    <row r="202" spans="1:43" ht="15.75" thickBot="1">
      <c r="A202" s="53" t="s">
        <v>106</v>
      </c>
      <c r="B202" s="53" t="s">
        <v>51</v>
      </c>
      <c r="C202" s="53" t="s">
        <v>62</v>
      </c>
      <c r="D202" s="45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5">
        <v>0</v>
      </c>
    </row>
    <row r="203" spans="1:43">
      <c r="A203" s="53" t="s">
        <v>67</v>
      </c>
      <c r="B203" s="53" t="s">
        <v>13</v>
      </c>
      <c r="C203" s="53" t="s">
        <v>63</v>
      </c>
      <c r="D203" s="39">
        <v>1.4079484571993817E-5</v>
      </c>
      <c r="E203" s="40">
        <v>0</v>
      </c>
      <c r="F203" s="40">
        <v>0</v>
      </c>
      <c r="G203" s="40">
        <v>0</v>
      </c>
      <c r="H203" s="40">
        <v>0</v>
      </c>
      <c r="I203" s="40">
        <v>0</v>
      </c>
      <c r="J203" s="40">
        <v>9.9148046217578667E-8</v>
      </c>
      <c r="K203" s="40">
        <v>3.7179692299105227E-4</v>
      </c>
      <c r="L203" s="40">
        <v>5.8485562476562336E-5</v>
      </c>
      <c r="M203" s="40">
        <v>3.8828180549899116E-5</v>
      </c>
      <c r="N203" s="40">
        <v>3.2635805382597027E-6</v>
      </c>
      <c r="O203" s="40">
        <v>7.2410233542541391E-7</v>
      </c>
      <c r="P203" s="40">
        <v>0</v>
      </c>
      <c r="Q203" s="40">
        <v>1.0498896472199704E-6</v>
      </c>
      <c r="R203" s="40">
        <v>0</v>
      </c>
      <c r="S203" s="40">
        <v>0</v>
      </c>
      <c r="T203" s="40">
        <v>0</v>
      </c>
      <c r="U203" s="40">
        <v>0</v>
      </c>
      <c r="V203" s="40">
        <v>0</v>
      </c>
      <c r="W203" s="40">
        <v>0</v>
      </c>
      <c r="X203" s="40">
        <v>2.734190651665358E-9</v>
      </c>
      <c r="Y203" s="40">
        <v>0</v>
      </c>
      <c r="Z203" s="40">
        <v>0</v>
      </c>
      <c r="AA203" s="40">
        <v>0</v>
      </c>
      <c r="AB203" s="40">
        <v>0</v>
      </c>
      <c r="AC203" s="40">
        <v>0</v>
      </c>
      <c r="AD203" s="40">
        <v>0</v>
      </c>
      <c r="AE203" s="40">
        <v>0</v>
      </c>
      <c r="AF203" s="40">
        <v>0</v>
      </c>
      <c r="AG203" s="40">
        <v>0</v>
      </c>
      <c r="AH203" s="40">
        <v>0</v>
      </c>
      <c r="AI203" s="40">
        <v>0</v>
      </c>
      <c r="AJ203" s="40">
        <v>0</v>
      </c>
      <c r="AK203" s="40">
        <v>0</v>
      </c>
      <c r="AL203" s="40">
        <v>0</v>
      </c>
      <c r="AM203" s="40">
        <v>2.664792120299353E-8</v>
      </c>
      <c r="AN203" s="40">
        <v>0</v>
      </c>
      <c r="AO203" s="40">
        <v>0</v>
      </c>
      <c r="AP203" s="40">
        <v>0</v>
      </c>
      <c r="AQ203" s="41">
        <v>8.4754592535318807E-6</v>
      </c>
    </row>
    <row r="204" spans="1:43">
      <c r="A204" s="53" t="s">
        <v>68</v>
      </c>
      <c r="B204" s="53" t="s">
        <v>14</v>
      </c>
      <c r="C204" s="53" t="s">
        <v>63</v>
      </c>
      <c r="D204" s="43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20">
        <v>0</v>
      </c>
    </row>
    <row r="205" spans="1:43">
      <c r="A205" s="53" t="s">
        <v>69</v>
      </c>
      <c r="B205" s="53" t="s">
        <v>15</v>
      </c>
      <c r="C205" s="53" t="s">
        <v>63</v>
      </c>
      <c r="D205" s="43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20">
        <v>0</v>
      </c>
    </row>
    <row r="206" spans="1:43">
      <c r="A206" s="53" t="s">
        <v>70</v>
      </c>
      <c r="B206" s="53" t="s">
        <v>16</v>
      </c>
      <c r="C206" s="53" t="s">
        <v>63</v>
      </c>
      <c r="D206" s="43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0</v>
      </c>
      <c r="AN206" s="19">
        <v>0</v>
      </c>
      <c r="AO206" s="19">
        <v>0</v>
      </c>
      <c r="AP206" s="19">
        <v>0</v>
      </c>
      <c r="AQ206" s="20">
        <v>0</v>
      </c>
    </row>
    <row r="207" spans="1:43">
      <c r="A207" s="53" t="s">
        <v>71</v>
      </c>
      <c r="B207" s="53" t="s">
        <v>17</v>
      </c>
      <c r="C207" s="53" t="s">
        <v>63</v>
      </c>
      <c r="D207" s="43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20">
        <v>0</v>
      </c>
    </row>
    <row r="208" spans="1:43">
      <c r="A208" s="53" t="s">
        <v>72</v>
      </c>
      <c r="B208" s="53" t="s">
        <v>18</v>
      </c>
      <c r="C208" s="53" t="s">
        <v>63</v>
      </c>
      <c r="D208" s="43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20">
        <v>0</v>
      </c>
    </row>
    <row r="209" spans="1:43">
      <c r="A209" s="53" t="s">
        <v>73</v>
      </c>
      <c r="B209" s="53" t="s">
        <v>19</v>
      </c>
      <c r="C209" s="53" t="s">
        <v>63</v>
      </c>
      <c r="D209" s="43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20">
        <v>0</v>
      </c>
    </row>
    <row r="210" spans="1:43">
      <c r="A210" s="53" t="s">
        <v>74</v>
      </c>
      <c r="B210" s="53" t="s">
        <v>20</v>
      </c>
      <c r="C210" s="53" t="s">
        <v>63</v>
      </c>
      <c r="D210" s="43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0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19">
        <v>0</v>
      </c>
      <c r="AM210" s="19">
        <v>0</v>
      </c>
      <c r="AN210" s="19">
        <v>0</v>
      </c>
      <c r="AO210" s="19">
        <v>0</v>
      </c>
      <c r="AP210" s="19">
        <v>0</v>
      </c>
      <c r="AQ210" s="20">
        <v>0</v>
      </c>
    </row>
    <row r="211" spans="1:43">
      <c r="A211" s="53" t="s">
        <v>75</v>
      </c>
      <c r="B211" s="53" t="s">
        <v>21</v>
      </c>
      <c r="C211" s="53" t="s">
        <v>63</v>
      </c>
      <c r="D211" s="43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20">
        <v>0</v>
      </c>
    </row>
    <row r="212" spans="1:43">
      <c r="A212" s="53" t="s">
        <v>76</v>
      </c>
      <c r="B212" s="53" t="s">
        <v>22</v>
      </c>
      <c r="C212" s="53" t="s">
        <v>63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63</v>
      </c>
      <c r="D213" s="43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19">
        <v>0</v>
      </c>
      <c r="AD213" s="19">
        <v>0</v>
      </c>
      <c r="AE213" s="19">
        <v>0</v>
      </c>
      <c r="AF213" s="19">
        <v>0</v>
      </c>
      <c r="AG213" s="19">
        <v>0</v>
      </c>
      <c r="AH213" s="19">
        <v>0</v>
      </c>
      <c r="AI213" s="19">
        <v>0</v>
      </c>
      <c r="AJ213" s="19">
        <v>0</v>
      </c>
      <c r="AK213" s="19">
        <v>0</v>
      </c>
      <c r="AL213" s="19">
        <v>0</v>
      </c>
      <c r="AM213" s="19">
        <v>0</v>
      </c>
      <c r="AN213" s="19">
        <v>0</v>
      </c>
      <c r="AO213" s="19">
        <v>0</v>
      </c>
      <c r="AP213" s="19">
        <v>0</v>
      </c>
      <c r="AQ213" s="20">
        <v>0</v>
      </c>
    </row>
    <row r="214" spans="1:43">
      <c r="A214" s="53" t="s">
        <v>78</v>
      </c>
      <c r="B214" s="53" t="s">
        <v>23</v>
      </c>
      <c r="C214" s="53" t="s">
        <v>63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20">
        <v>0</v>
      </c>
    </row>
    <row r="215" spans="1:43">
      <c r="A215" s="53" t="s">
        <v>79</v>
      </c>
      <c r="B215" s="53" t="s">
        <v>24</v>
      </c>
      <c r="C215" s="53" t="s">
        <v>63</v>
      </c>
      <c r="D215" s="43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20">
        <v>0</v>
      </c>
    </row>
    <row r="216" spans="1:43">
      <c r="A216" s="53" t="s">
        <v>80</v>
      </c>
      <c r="B216" s="53" t="s">
        <v>25</v>
      </c>
      <c r="C216" s="53" t="s">
        <v>63</v>
      </c>
      <c r="D216" s="43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19">
        <v>0</v>
      </c>
      <c r="AN216" s="19">
        <v>0</v>
      </c>
      <c r="AO216" s="19">
        <v>0</v>
      </c>
      <c r="AP216" s="19">
        <v>0</v>
      </c>
      <c r="AQ216" s="20">
        <v>0</v>
      </c>
    </row>
    <row r="217" spans="1:43">
      <c r="A217" s="53" t="s">
        <v>81</v>
      </c>
      <c r="B217" s="53" t="s">
        <v>26</v>
      </c>
      <c r="C217" s="53" t="s">
        <v>63</v>
      </c>
      <c r="D217" s="43">
        <v>2.3135289666242898E-5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1.3583524527405189E-8</v>
      </c>
      <c r="K217" s="19">
        <v>1.8920165530289523E-5</v>
      </c>
      <c r="L217" s="19">
        <v>3.5382208807277493E-6</v>
      </c>
      <c r="M217" s="19">
        <v>2.3490019884775393E-6</v>
      </c>
      <c r="N217" s="19">
        <v>0</v>
      </c>
      <c r="O217" s="19">
        <v>0</v>
      </c>
      <c r="P217" s="19">
        <v>0</v>
      </c>
      <c r="Q217" s="19">
        <v>0</v>
      </c>
      <c r="R217" s="19">
        <v>8.8580744341015816E-4</v>
      </c>
      <c r="S217" s="19">
        <v>0</v>
      </c>
      <c r="T217" s="19">
        <v>1.0956460982924909E-6</v>
      </c>
      <c r="U217" s="19">
        <v>1.339123059551639E-6</v>
      </c>
      <c r="V217" s="19">
        <v>4.418655407789629E-6</v>
      </c>
      <c r="W217" s="19">
        <v>2.1642392766807461E-6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19">
        <v>0</v>
      </c>
      <c r="AD217" s="19">
        <v>0</v>
      </c>
      <c r="AE217" s="19">
        <v>0</v>
      </c>
      <c r="AF217" s="19">
        <v>0</v>
      </c>
      <c r="AG217" s="19">
        <v>0</v>
      </c>
      <c r="AH217" s="19">
        <v>0</v>
      </c>
      <c r="AI217" s="19">
        <v>0</v>
      </c>
      <c r="AJ217" s="19">
        <v>0</v>
      </c>
      <c r="AK217" s="19">
        <v>2.8169149300083518E-4</v>
      </c>
      <c r="AL217" s="19">
        <v>0</v>
      </c>
      <c r="AM217" s="19">
        <v>1.0848481906577945E-5</v>
      </c>
      <c r="AN217" s="19">
        <v>1.9317214992042864E-6</v>
      </c>
      <c r="AO217" s="19">
        <v>1.5539332525804639E-4</v>
      </c>
      <c r="AP217" s="19">
        <v>1.8356568762101233E-4</v>
      </c>
      <c r="AQ217" s="20">
        <v>1.3320535072125494E-4</v>
      </c>
    </row>
    <row r="218" spans="1:43">
      <c r="A218" s="53" t="s">
        <v>82</v>
      </c>
      <c r="B218" s="53" t="s">
        <v>27</v>
      </c>
      <c r="C218" s="53" t="s">
        <v>63</v>
      </c>
      <c r="D218" s="43">
        <v>1.6939995930442819E-6</v>
      </c>
      <c r="E218" s="19">
        <v>0</v>
      </c>
      <c r="F218" s="19">
        <v>0</v>
      </c>
      <c r="G218" s="19">
        <v>1.411348239344079E-5</v>
      </c>
      <c r="H218" s="19">
        <v>0</v>
      </c>
      <c r="I218" s="19">
        <v>0</v>
      </c>
      <c r="J218" s="19">
        <v>2.1508551526494557E-6</v>
      </c>
      <c r="K218" s="19">
        <v>2.0382694492582232E-4</v>
      </c>
      <c r="L218" s="19">
        <v>3.925875062122941E-4</v>
      </c>
      <c r="M218" s="19">
        <v>2.7115509146824479E-4</v>
      </c>
      <c r="N218" s="19">
        <v>2.4047025362960994E-5</v>
      </c>
      <c r="O218" s="19">
        <v>1.1248542250541504E-5</v>
      </c>
      <c r="P218" s="19">
        <v>0</v>
      </c>
      <c r="Q218" s="19">
        <v>5.1717015594476834E-6</v>
      </c>
      <c r="R218" s="19">
        <v>3.7710949982283637E-5</v>
      </c>
      <c r="S218" s="19">
        <v>6.4663586272217799E-6</v>
      </c>
      <c r="T218" s="19">
        <v>2.1130686036485713E-6</v>
      </c>
      <c r="U218" s="19">
        <v>1.6904549511309597E-6</v>
      </c>
      <c r="V218" s="19">
        <v>6.9724146669614129E-6</v>
      </c>
      <c r="W218" s="19">
        <v>3.415060518818791E-6</v>
      </c>
      <c r="X218" s="19">
        <v>9.9611526820808649E-5</v>
      </c>
      <c r="Y218" s="19">
        <v>2.366598437220091E-7</v>
      </c>
      <c r="Z218" s="19">
        <v>2.6295538191334344E-8</v>
      </c>
      <c r="AA218" s="19">
        <v>1.7314459910267033E-5</v>
      </c>
      <c r="AB218" s="19">
        <v>7.2461836680304259E-5</v>
      </c>
      <c r="AC218" s="19">
        <v>2.2867750431032619E-6</v>
      </c>
      <c r="AD218" s="19">
        <v>3.4846095786633668E-6</v>
      </c>
      <c r="AE218" s="19">
        <v>5.118019998917589E-6</v>
      </c>
      <c r="AF218" s="19">
        <v>0</v>
      </c>
      <c r="AG218" s="19">
        <v>0</v>
      </c>
      <c r="AH218" s="19">
        <v>0</v>
      </c>
      <c r="AI218" s="19">
        <v>4.9713238695403561E-5</v>
      </c>
      <c r="AJ218" s="19">
        <v>0</v>
      </c>
      <c r="AK218" s="19">
        <v>2.839879016391933E-4</v>
      </c>
      <c r="AL218" s="19">
        <v>0</v>
      </c>
      <c r="AM218" s="19">
        <v>4.1215810924768448E-3</v>
      </c>
      <c r="AN218" s="19">
        <v>3.7003155739512295E-7</v>
      </c>
      <c r="AO218" s="19">
        <v>3.0831797630526125E-6</v>
      </c>
      <c r="AP218" s="19">
        <v>2.1046429537818767E-5</v>
      </c>
      <c r="AQ218" s="20">
        <v>1.2920669978484511E-3</v>
      </c>
    </row>
    <row r="219" spans="1:43">
      <c r="A219" s="53" t="s">
        <v>83</v>
      </c>
      <c r="B219" s="53" t="s">
        <v>28</v>
      </c>
      <c r="C219" s="53" t="s">
        <v>63</v>
      </c>
      <c r="D219" s="43">
        <v>0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0</v>
      </c>
      <c r="AD219" s="19">
        <v>0</v>
      </c>
      <c r="AE219" s="19">
        <v>0</v>
      </c>
      <c r="AF219" s="19">
        <v>0</v>
      </c>
      <c r="AG219" s="19">
        <v>0</v>
      </c>
      <c r="AH219" s="19">
        <v>0</v>
      </c>
      <c r="AI219" s="19">
        <v>0</v>
      </c>
      <c r="AJ219" s="19">
        <v>0</v>
      </c>
      <c r="AK219" s="19">
        <v>0</v>
      </c>
      <c r="AL219" s="19">
        <v>0</v>
      </c>
      <c r="AM219" s="19">
        <v>0</v>
      </c>
      <c r="AN219" s="19">
        <v>0</v>
      </c>
      <c r="AO219" s="19">
        <v>0</v>
      </c>
      <c r="AP219" s="19">
        <v>0</v>
      </c>
      <c r="AQ219" s="20">
        <v>0</v>
      </c>
    </row>
    <row r="220" spans="1:43">
      <c r="A220" s="53" t="s">
        <v>84</v>
      </c>
      <c r="B220" s="53" t="s">
        <v>29</v>
      </c>
      <c r="C220" s="53" t="s">
        <v>63</v>
      </c>
      <c r="D220" s="43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19">
        <v>0</v>
      </c>
      <c r="AD220" s="19">
        <v>0</v>
      </c>
      <c r="AE220" s="19">
        <v>0</v>
      </c>
      <c r="AF220" s="19">
        <v>0</v>
      </c>
      <c r="AG220" s="19">
        <v>0</v>
      </c>
      <c r="AH220" s="19">
        <v>0</v>
      </c>
      <c r="AI220" s="19">
        <v>0</v>
      </c>
      <c r="AJ220" s="19">
        <v>0</v>
      </c>
      <c r="AK220" s="19">
        <v>0</v>
      </c>
      <c r="AL220" s="19">
        <v>0</v>
      </c>
      <c r="AM220" s="19">
        <v>0</v>
      </c>
      <c r="AN220" s="19">
        <v>0</v>
      </c>
      <c r="AO220" s="19">
        <v>0</v>
      </c>
      <c r="AP220" s="19">
        <v>0</v>
      </c>
      <c r="AQ220" s="20">
        <v>0</v>
      </c>
    </row>
    <row r="221" spans="1:43">
      <c r="A221" s="53" t="s">
        <v>85</v>
      </c>
      <c r="B221" s="53" t="s">
        <v>30</v>
      </c>
      <c r="C221" s="53" t="s">
        <v>63</v>
      </c>
      <c r="D221" s="43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9">
        <v>0</v>
      </c>
      <c r="AN221" s="19">
        <v>0</v>
      </c>
      <c r="AO221" s="19">
        <v>0</v>
      </c>
      <c r="AP221" s="19">
        <v>0</v>
      </c>
      <c r="AQ221" s="20">
        <v>0</v>
      </c>
    </row>
    <row r="222" spans="1:43">
      <c r="A222" s="53" t="s">
        <v>86</v>
      </c>
      <c r="B222" s="53" t="s">
        <v>31</v>
      </c>
      <c r="C222" s="53" t="s">
        <v>63</v>
      </c>
      <c r="D222" s="43">
        <v>2.4496192112565041E-2</v>
      </c>
      <c r="E222" s="19">
        <v>0</v>
      </c>
      <c r="F222" s="19">
        <v>0</v>
      </c>
      <c r="G222" s="19">
        <v>2.0195633987896144E-4</v>
      </c>
      <c r="H222" s="19">
        <v>0</v>
      </c>
      <c r="I222" s="19">
        <v>0</v>
      </c>
      <c r="J222" s="19">
        <v>3.153458601445891E-5</v>
      </c>
      <c r="K222" s="19">
        <v>3.9079212001524866E-4</v>
      </c>
      <c r="L222" s="19">
        <v>1.1393792228773236E-3</v>
      </c>
      <c r="M222" s="19">
        <v>7.564264815300703E-4</v>
      </c>
      <c r="N222" s="19">
        <v>1.8758696387521923E-4</v>
      </c>
      <c r="O222" s="19">
        <v>8.6871921666897833E-5</v>
      </c>
      <c r="P222" s="19">
        <v>0</v>
      </c>
      <c r="Q222" s="19">
        <v>9.4924740551505238E-5</v>
      </c>
      <c r="R222" s="19">
        <v>9.8002201411873102E-4</v>
      </c>
      <c r="S222" s="19">
        <v>4.071190939924918E-9</v>
      </c>
      <c r="T222" s="19">
        <v>2.1732447203248739E-3</v>
      </c>
      <c r="U222" s="19">
        <v>1.7385956598445773E-3</v>
      </c>
      <c r="V222" s="19">
        <v>8.764524944126606E-3</v>
      </c>
      <c r="W222" s="19">
        <v>4.2928289622068405E-3</v>
      </c>
      <c r="X222" s="19">
        <v>4.8829225124791265E-4</v>
      </c>
      <c r="Y222" s="19">
        <v>1.3924723316449672E-4</v>
      </c>
      <c r="Z222" s="19">
        <v>1.312301083089551E-5</v>
      </c>
      <c r="AA222" s="19">
        <v>8.7499007349833846E-5</v>
      </c>
      <c r="AB222" s="19">
        <v>1.151896285591647E-4</v>
      </c>
      <c r="AC222" s="19">
        <v>1.2841151146858465E-5</v>
      </c>
      <c r="AD222" s="19">
        <v>2.0008305000374094E-5</v>
      </c>
      <c r="AE222" s="19">
        <v>2.8967247999389656E-5</v>
      </c>
      <c r="AF222" s="19">
        <v>0</v>
      </c>
      <c r="AG222" s="19">
        <v>0</v>
      </c>
      <c r="AH222" s="19">
        <v>0</v>
      </c>
      <c r="AI222" s="19">
        <v>7.1015499997884035E-5</v>
      </c>
      <c r="AJ222" s="19">
        <v>0</v>
      </c>
      <c r="AK222" s="19">
        <v>6.4108287915587425E-4</v>
      </c>
      <c r="AL222" s="19">
        <v>0</v>
      </c>
      <c r="AM222" s="19">
        <v>1.8111078068614006E-2</v>
      </c>
      <c r="AN222" s="19">
        <v>5.826148026244482E-6</v>
      </c>
      <c r="AO222" s="19">
        <v>4.4905232243763749E-6</v>
      </c>
      <c r="AP222" s="19">
        <v>2.7255830354988575E-4</v>
      </c>
      <c r="AQ222" s="20">
        <v>5.7154949754476547E-3</v>
      </c>
    </row>
    <row r="223" spans="1:43">
      <c r="A223" s="53" t="s">
        <v>87</v>
      </c>
      <c r="B223" s="53" t="s">
        <v>32</v>
      </c>
      <c r="C223" s="53" t="s">
        <v>63</v>
      </c>
      <c r="D223" s="43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19">
        <v>0</v>
      </c>
      <c r="AD223" s="19">
        <v>0</v>
      </c>
      <c r="AE223" s="19">
        <v>0</v>
      </c>
      <c r="AF223" s="19">
        <v>0</v>
      </c>
      <c r="AG223" s="19">
        <v>0</v>
      </c>
      <c r="AH223" s="19">
        <v>0</v>
      </c>
      <c r="AI223" s="19">
        <v>0</v>
      </c>
      <c r="AJ223" s="19">
        <v>0</v>
      </c>
      <c r="AK223" s="19">
        <v>0</v>
      </c>
      <c r="AL223" s="19">
        <v>0</v>
      </c>
      <c r="AM223" s="19">
        <v>0</v>
      </c>
      <c r="AN223" s="19">
        <v>0</v>
      </c>
      <c r="AO223" s="19">
        <v>0</v>
      </c>
      <c r="AP223" s="19">
        <v>0</v>
      </c>
      <c r="AQ223" s="20">
        <v>0</v>
      </c>
    </row>
    <row r="224" spans="1:43">
      <c r="A224" s="53" t="s">
        <v>88</v>
      </c>
      <c r="B224" s="53" t="s">
        <v>33</v>
      </c>
      <c r="C224" s="53" t="s">
        <v>63</v>
      </c>
      <c r="D224" s="43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1.8919343522383336E-11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5.7477736845612526E-6</v>
      </c>
      <c r="Y224" s="19">
        <v>2.744494668149855E-5</v>
      </c>
      <c r="Z224" s="19">
        <v>2.5822464522207156E-6</v>
      </c>
      <c r="AA224" s="19">
        <v>6.0141201174701564E-7</v>
      </c>
      <c r="AB224" s="19">
        <v>1.6170553180927527E-6</v>
      </c>
      <c r="AC224" s="19">
        <v>8.826182806842553E-8</v>
      </c>
      <c r="AD224" s="19">
        <v>1.3752423910773359E-7</v>
      </c>
      <c r="AE224" s="19">
        <v>1.9910226001229603E-7</v>
      </c>
      <c r="AF224" s="19">
        <v>0</v>
      </c>
      <c r="AG224" s="19">
        <v>0</v>
      </c>
      <c r="AH224" s="19">
        <v>0</v>
      </c>
      <c r="AI224" s="19">
        <v>9.9660303476412082E-7</v>
      </c>
      <c r="AJ224" s="19">
        <v>3.5527596082829405E-6</v>
      </c>
      <c r="AK224" s="19">
        <v>0</v>
      </c>
      <c r="AL224" s="19">
        <v>1.7747943275026046E-5</v>
      </c>
      <c r="AM224" s="19">
        <v>0</v>
      </c>
      <c r="AN224" s="19">
        <v>0</v>
      </c>
      <c r="AO224" s="19">
        <v>0</v>
      </c>
      <c r="AP224" s="19">
        <v>6.5963490669673774E-7</v>
      </c>
      <c r="AQ224" s="20">
        <v>0</v>
      </c>
    </row>
    <row r="225" spans="1:43">
      <c r="A225" s="53" t="s">
        <v>89</v>
      </c>
      <c r="B225" s="53" t="s">
        <v>34</v>
      </c>
      <c r="C225" s="53" t="s">
        <v>63</v>
      </c>
      <c r="D225" s="43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0</v>
      </c>
      <c r="AJ225" s="19">
        <v>0</v>
      </c>
      <c r="AK225" s="19">
        <v>0</v>
      </c>
      <c r="AL225" s="19">
        <v>0</v>
      </c>
      <c r="AM225" s="19">
        <v>0</v>
      </c>
      <c r="AN225" s="19">
        <v>0</v>
      </c>
      <c r="AO225" s="19">
        <v>0</v>
      </c>
      <c r="AP225" s="19">
        <v>0</v>
      </c>
      <c r="AQ225" s="20">
        <v>0</v>
      </c>
    </row>
    <row r="226" spans="1:43" ht="30">
      <c r="A226" s="53" t="s">
        <v>90</v>
      </c>
      <c r="B226" s="53" t="s">
        <v>35</v>
      </c>
      <c r="C226" s="53" t="s">
        <v>63</v>
      </c>
      <c r="D226" s="43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0</v>
      </c>
      <c r="AD226" s="19">
        <v>0</v>
      </c>
      <c r="AE226" s="19">
        <v>0</v>
      </c>
      <c r="AF226" s="19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</v>
      </c>
      <c r="AQ226" s="20">
        <v>0</v>
      </c>
    </row>
    <row r="227" spans="1:43" ht="30">
      <c r="A227" s="53" t="s">
        <v>91</v>
      </c>
      <c r="B227" s="53" t="s">
        <v>36</v>
      </c>
      <c r="C227" s="53" t="s">
        <v>63</v>
      </c>
      <c r="D227" s="43">
        <v>1.9828823860734701E-4</v>
      </c>
      <c r="E227" s="19">
        <v>3.0497396437567659E-5</v>
      </c>
      <c r="F227" s="19">
        <v>0</v>
      </c>
      <c r="G227" s="19">
        <v>1.4034085893399606E-8</v>
      </c>
      <c r="H227" s="19">
        <v>1.0944788809865713E-3</v>
      </c>
      <c r="I227" s="19">
        <v>0</v>
      </c>
      <c r="J227" s="19">
        <v>6.5525539685040712E-4</v>
      </c>
      <c r="K227" s="19">
        <v>5.5487215286120772E-4</v>
      </c>
      <c r="L227" s="19">
        <v>1.0155193740502E-3</v>
      </c>
      <c r="M227" s="19">
        <v>6.7419675178825855E-4</v>
      </c>
      <c r="N227" s="19">
        <v>2.4908996419981122E-4</v>
      </c>
      <c r="O227" s="19">
        <v>1.1732872371794656E-4</v>
      </c>
      <c r="P227" s="19">
        <v>1.2185850209789351E-4</v>
      </c>
      <c r="Q227" s="19">
        <v>2.6331437402404845E-4</v>
      </c>
      <c r="R227" s="19">
        <v>4.212392377667129E-4</v>
      </c>
      <c r="S227" s="19">
        <v>5.5896737194416346E-7</v>
      </c>
      <c r="T227" s="19">
        <v>1.9634489945019595E-5</v>
      </c>
      <c r="U227" s="19">
        <v>1.5707591956015676E-5</v>
      </c>
      <c r="V227" s="19">
        <v>6.4787214796524495E-5</v>
      </c>
      <c r="W227" s="19">
        <v>3.1732513889437541E-5</v>
      </c>
      <c r="X227" s="19">
        <v>1.5821999113541096E-4</v>
      </c>
      <c r="Y227" s="19">
        <v>1.2724424777843524E-5</v>
      </c>
      <c r="Z227" s="19">
        <v>1.4138249753159471E-6</v>
      </c>
      <c r="AA227" s="19">
        <v>3.8035013858461753E-5</v>
      </c>
      <c r="AB227" s="19">
        <v>3.8251073565334082E-3</v>
      </c>
      <c r="AC227" s="19">
        <v>3.8987760490272194E-5</v>
      </c>
      <c r="AD227" s="19">
        <v>6.0748367104679346E-5</v>
      </c>
      <c r="AE227" s="19">
        <v>8.7949134467635304E-5</v>
      </c>
      <c r="AF227" s="19">
        <v>0</v>
      </c>
      <c r="AG227" s="19">
        <v>0</v>
      </c>
      <c r="AH227" s="19">
        <v>0</v>
      </c>
      <c r="AI227" s="19">
        <v>6.8001908948644996E-4</v>
      </c>
      <c r="AJ227" s="19">
        <v>8.8862696429714561E-4</v>
      </c>
      <c r="AK227" s="19">
        <v>4.3560055200941861E-4</v>
      </c>
      <c r="AL227" s="19">
        <v>0</v>
      </c>
      <c r="AM227" s="19">
        <v>1.2115497156628408E-6</v>
      </c>
      <c r="AN227" s="19">
        <v>8.7671307846903801E-4</v>
      </c>
      <c r="AO227" s="19">
        <v>7.3463962735331734E-7</v>
      </c>
      <c r="AP227" s="19">
        <v>2.7463393053039908E-5</v>
      </c>
      <c r="AQ227" s="20">
        <v>2.9285945929586887E-3</v>
      </c>
    </row>
    <row r="228" spans="1:43">
      <c r="A228" s="53" t="s">
        <v>92</v>
      </c>
      <c r="B228" s="53" t="s">
        <v>37</v>
      </c>
      <c r="C228" s="53" t="s">
        <v>63</v>
      </c>
      <c r="D228" s="43">
        <v>2.9581708194115208E-9</v>
      </c>
      <c r="E228" s="19">
        <v>0</v>
      </c>
      <c r="F228" s="19">
        <v>0</v>
      </c>
      <c r="G228" s="19">
        <v>5.3630858434794426E-12</v>
      </c>
      <c r="H228" s="19">
        <v>0</v>
      </c>
      <c r="I228" s="19">
        <v>0</v>
      </c>
      <c r="J228" s="19">
        <v>1.1421864343219568E-8</v>
      </c>
      <c r="K228" s="19">
        <v>1.1290331336510917E-8</v>
      </c>
      <c r="L228" s="19">
        <v>1.7975693822336325E-8</v>
      </c>
      <c r="M228" s="19">
        <v>1.1933947163811354E-8</v>
      </c>
      <c r="N228" s="19">
        <v>4.8243240513556884E-9</v>
      </c>
      <c r="O228" s="19">
        <v>1.9704984310919826E-9</v>
      </c>
      <c r="P228" s="19">
        <v>0</v>
      </c>
      <c r="Q228" s="19">
        <v>6.4684599898612305E-9</v>
      </c>
      <c r="R228" s="19">
        <v>7.9001569730507981E-9</v>
      </c>
      <c r="S228" s="19">
        <v>4.7994587470956418E-11</v>
      </c>
      <c r="T228" s="19">
        <v>3.2953262341095524E-10</v>
      </c>
      <c r="U228" s="19">
        <v>2.6362609317764907E-10</v>
      </c>
      <c r="V228" s="19">
        <v>1.0873466571581503E-9</v>
      </c>
      <c r="W228" s="19">
        <v>5.3257798171557624E-10</v>
      </c>
      <c r="X228" s="19">
        <v>2.655462294498534E-9</v>
      </c>
      <c r="Y228" s="19">
        <v>2.1355853196958208E-10</v>
      </c>
      <c r="Z228" s="19">
        <v>2.3728725581650956E-11</v>
      </c>
      <c r="AA228" s="19">
        <v>3.2496401125570173E-9</v>
      </c>
      <c r="AB228" s="19">
        <v>2.3533019977151071E-9</v>
      </c>
      <c r="AC228" s="19">
        <v>6.2001015432855411E-10</v>
      </c>
      <c r="AD228" s="19">
        <v>9.4477736745091079E-10</v>
      </c>
      <c r="AE228" s="19">
        <v>1.3876416682379045E-9</v>
      </c>
      <c r="AF228" s="19">
        <v>0</v>
      </c>
      <c r="AG228" s="19">
        <v>0</v>
      </c>
      <c r="AH228" s="19">
        <v>0</v>
      </c>
      <c r="AI228" s="19">
        <v>1.283962713927167E-8</v>
      </c>
      <c r="AJ228" s="19">
        <v>0</v>
      </c>
      <c r="AK228" s="19">
        <v>7.3108386011710991E-9</v>
      </c>
      <c r="AL228" s="19">
        <v>0</v>
      </c>
      <c r="AM228" s="19">
        <v>3.348181287776697E-9</v>
      </c>
      <c r="AN228" s="19">
        <v>1.4714186313824484E-8</v>
      </c>
      <c r="AO228" s="19">
        <v>1.232971797576754E-11</v>
      </c>
      <c r="AP228" s="19">
        <v>9.8637747275587273E-12</v>
      </c>
      <c r="AQ228" s="20">
        <v>4.3466254595614373E-8</v>
      </c>
    </row>
    <row r="229" spans="1:43">
      <c r="A229" s="53" t="s">
        <v>93</v>
      </c>
      <c r="B229" s="53" t="s">
        <v>38</v>
      </c>
      <c r="C229" s="53" t="s">
        <v>63</v>
      </c>
      <c r="D229" s="43">
        <v>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19">
        <v>0</v>
      </c>
      <c r="AD229" s="19">
        <v>0</v>
      </c>
      <c r="AE229" s="19">
        <v>0</v>
      </c>
      <c r="AF229" s="19">
        <v>0</v>
      </c>
      <c r="AG229" s="19">
        <v>0</v>
      </c>
      <c r="AH229" s="19">
        <v>0</v>
      </c>
      <c r="AI229" s="19">
        <v>0</v>
      </c>
      <c r="AJ229" s="19">
        <v>0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0</v>
      </c>
      <c r="AQ229" s="20">
        <v>0</v>
      </c>
    </row>
    <row r="230" spans="1:43">
      <c r="A230" s="53" t="s">
        <v>94</v>
      </c>
      <c r="B230" s="53" t="s">
        <v>39</v>
      </c>
      <c r="C230" s="53" t="s">
        <v>63</v>
      </c>
      <c r="D230" s="43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19">
        <v>0</v>
      </c>
      <c r="AD230" s="19">
        <v>0</v>
      </c>
      <c r="AE230" s="19">
        <v>0</v>
      </c>
      <c r="AF230" s="19">
        <v>0</v>
      </c>
      <c r="AG230" s="19">
        <v>0</v>
      </c>
      <c r="AH230" s="19">
        <v>0</v>
      </c>
      <c r="AI230" s="19">
        <v>0</v>
      </c>
      <c r="AJ230" s="19">
        <v>0</v>
      </c>
      <c r="AK230" s="19">
        <v>0</v>
      </c>
      <c r="AL230" s="19">
        <v>0</v>
      </c>
      <c r="AM230" s="19">
        <v>0</v>
      </c>
      <c r="AN230" s="19">
        <v>0</v>
      </c>
      <c r="AO230" s="19">
        <v>0</v>
      </c>
      <c r="AP230" s="19">
        <v>0</v>
      </c>
      <c r="AQ230" s="20">
        <v>0</v>
      </c>
    </row>
    <row r="231" spans="1:43" ht="30">
      <c r="A231" s="53" t="s">
        <v>95</v>
      </c>
      <c r="B231" s="53" t="s">
        <v>40</v>
      </c>
      <c r="C231" s="53" t="s">
        <v>63</v>
      </c>
      <c r="D231" s="43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19">
        <v>0</v>
      </c>
      <c r="AN231" s="19">
        <v>0</v>
      </c>
      <c r="AO231" s="19">
        <v>0</v>
      </c>
      <c r="AP231" s="19">
        <v>0</v>
      </c>
      <c r="AQ231" s="20">
        <v>0</v>
      </c>
    </row>
    <row r="232" spans="1:43">
      <c r="A232" s="53" t="s">
        <v>96</v>
      </c>
      <c r="B232" s="53" t="s">
        <v>41</v>
      </c>
      <c r="C232" s="53" t="s">
        <v>63</v>
      </c>
      <c r="D232" s="43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  <c r="AN232" s="19">
        <v>0</v>
      </c>
      <c r="AO232" s="19">
        <v>0</v>
      </c>
      <c r="AP232" s="19">
        <v>0</v>
      </c>
      <c r="AQ232" s="20">
        <v>0</v>
      </c>
    </row>
    <row r="233" spans="1:43">
      <c r="A233" s="53" t="s">
        <v>97</v>
      </c>
      <c r="B233" s="53" t="s">
        <v>42</v>
      </c>
      <c r="C233" s="53" t="s">
        <v>63</v>
      </c>
      <c r="D233" s="43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20">
        <v>0</v>
      </c>
    </row>
    <row r="234" spans="1:43">
      <c r="A234" s="53" t="s">
        <v>98</v>
      </c>
      <c r="B234" s="53" t="s">
        <v>43</v>
      </c>
      <c r="C234" s="53" t="s">
        <v>63</v>
      </c>
      <c r="D234" s="43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0</v>
      </c>
      <c r="AQ234" s="20">
        <v>0</v>
      </c>
    </row>
    <row r="235" spans="1:43" ht="30">
      <c r="A235" s="53" t="s">
        <v>99</v>
      </c>
      <c r="B235" s="53" t="s">
        <v>44</v>
      </c>
      <c r="C235" s="53" t="s">
        <v>63</v>
      </c>
      <c r="D235" s="43">
        <v>0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0</v>
      </c>
      <c r="AH235" s="19">
        <v>0</v>
      </c>
      <c r="AI235" s="19">
        <v>0</v>
      </c>
      <c r="AJ235" s="19">
        <v>0</v>
      </c>
      <c r="AK235" s="19">
        <v>0</v>
      </c>
      <c r="AL235" s="19">
        <v>0</v>
      </c>
      <c r="AM235" s="19">
        <v>0</v>
      </c>
      <c r="AN235" s="19">
        <v>0</v>
      </c>
      <c r="AO235" s="19">
        <v>0</v>
      </c>
      <c r="AP235" s="19">
        <v>0</v>
      </c>
      <c r="AQ235" s="20">
        <v>0</v>
      </c>
    </row>
    <row r="236" spans="1:43">
      <c r="A236" s="53" t="s">
        <v>100</v>
      </c>
      <c r="B236" s="53" t="s">
        <v>45</v>
      </c>
      <c r="C236" s="53" t="s">
        <v>63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63</v>
      </c>
      <c r="D237" s="43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20">
        <v>0</v>
      </c>
    </row>
    <row r="238" spans="1:43">
      <c r="A238" s="53" t="s">
        <v>102</v>
      </c>
      <c r="B238" s="53" t="s">
        <v>47</v>
      </c>
      <c r="C238" s="53" t="s">
        <v>63</v>
      </c>
      <c r="D238" s="43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20">
        <v>0</v>
      </c>
    </row>
    <row r="239" spans="1:43">
      <c r="A239" s="53" t="s">
        <v>103</v>
      </c>
      <c r="B239" s="53" t="s">
        <v>48</v>
      </c>
      <c r="C239" s="53" t="s">
        <v>63</v>
      </c>
      <c r="D239" s="43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20">
        <v>0</v>
      </c>
    </row>
    <row r="240" spans="1:43">
      <c r="A240" s="53" t="s">
        <v>104</v>
      </c>
      <c r="B240" s="53" t="s">
        <v>49</v>
      </c>
      <c r="C240" s="53" t="s">
        <v>63</v>
      </c>
      <c r="D240" s="43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20">
        <v>0</v>
      </c>
    </row>
    <row r="241" spans="1:43">
      <c r="A241" s="53" t="s">
        <v>105</v>
      </c>
      <c r="B241" s="53" t="s">
        <v>50</v>
      </c>
      <c r="C241" s="53" t="s">
        <v>63</v>
      </c>
      <c r="D241" s="43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20">
        <v>0</v>
      </c>
    </row>
    <row r="242" spans="1:43" ht="15.75" thickBot="1">
      <c r="A242" s="53" t="s">
        <v>106</v>
      </c>
      <c r="B242" s="53" t="s">
        <v>51</v>
      </c>
      <c r="C242" s="53" t="s">
        <v>63</v>
      </c>
      <c r="D242" s="45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>
        <v>0</v>
      </c>
      <c r="AE242" s="24">
        <v>0</v>
      </c>
      <c r="AF242" s="24">
        <v>0</v>
      </c>
      <c r="AG242" s="24">
        <v>0</v>
      </c>
      <c r="AH242" s="24">
        <v>0</v>
      </c>
      <c r="AI242" s="24">
        <v>0</v>
      </c>
      <c r="AJ242" s="24">
        <v>0</v>
      </c>
      <c r="AK242" s="24">
        <v>0</v>
      </c>
      <c r="AL242" s="24">
        <v>0</v>
      </c>
      <c r="AM242" s="24">
        <v>0</v>
      </c>
      <c r="AN242" s="24">
        <v>0</v>
      </c>
      <c r="AO242" s="24">
        <v>0</v>
      </c>
      <c r="AP242" s="24">
        <v>0</v>
      </c>
      <c r="AQ242" s="25">
        <v>0</v>
      </c>
    </row>
    <row r="243" spans="1:43">
      <c r="A243" s="53" t="s">
        <v>67</v>
      </c>
      <c r="B243" s="53" t="s">
        <v>13</v>
      </c>
      <c r="C243" s="53" t="s">
        <v>64</v>
      </c>
      <c r="D243" s="39">
        <v>1.3203094713389874E-2</v>
      </c>
      <c r="E243" s="40">
        <v>0</v>
      </c>
      <c r="F243" s="40">
        <v>0</v>
      </c>
      <c r="G243" s="40">
        <v>0</v>
      </c>
      <c r="H243" s="40">
        <v>0</v>
      </c>
      <c r="I243" s="40">
        <v>0</v>
      </c>
      <c r="J243" s="40">
        <v>9.2976486484985799E-5</v>
      </c>
      <c r="K243" s="40">
        <v>0.34865409135818481</v>
      </c>
      <c r="L243" s="40">
        <v>5.4845076054334641E-2</v>
      </c>
      <c r="M243" s="40">
        <v>3.6411289125680923E-2</v>
      </c>
      <c r="N243" s="40">
        <v>3.0604361090809107E-3</v>
      </c>
      <c r="O243" s="40">
        <v>6.7902996670454741E-4</v>
      </c>
      <c r="P243" s="40">
        <v>0</v>
      </c>
      <c r="Q243" s="40">
        <v>9.8453834652900696E-4</v>
      </c>
      <c r="R243" s="40">
        <v>0</v>
      </c>
      <c r="S243" s="40">
        <v>0</v>
      </c>
      <c r="T243" s="40">
        <v>0</v>
      </c>
      <c r="U243" s="40">
        <v>0</v>
      </c>
      <c r="V243" s="40">
        <v>0</v>
      </c>
      <c r="W243" s="40">
        <v>0</v>
      </c>
      <c r="X243" s="40">
        <v>2.563998577898019E-6</v>
      </c>
      <c r="Y243" s="40">
        <v>0</v>
      </c>
      <c r="Z243" s="40">
        <v>0</v>
      </c>
      <c r="AA243" s="40">
        <v>0</v>
      </c>
      <c r="AB243" s="40">
        <v>0</v>
      </c>
      <c r="AC243" s="40">
        <v>0</v>
      </c>
      <c r="AD243" s="40">
        <v>0</v>
      </c>
      <c r="AE243" s="40">
        <v>0</v>
      </c>
      <c r="AF243" s="40">
        <v>0</v>
      </c>
      <c r="AG243" s="40">
        <v>0</v>
      </c>
      <c r="AH243" s="40">
        <v>0</v>
      </c>
      <c r="AI243" s="40">
        <v>0</v>
      </c>
      <c r="AJ243" s="40">
        <v>0</v>
      </c>
      <c r="AK243" s="40">
        <v>0</v>
      </c>
      <c r="AL243" s="40">
        <v>0</v>
      </c>
      <c r="AM243" s="40">
        <v>2.4989198209368624E-5</v>
      </c>
      <c r="AN243" s="40">
        <v>0</v>
      </c>
      <c r="AO243" s="40">
        <v>0</v>
      </c>
      <c r="AP243" s="40">
        <v>0</v>
      </c>
      <c r="AQ243" s="41">
        <v>7.9478966072201729E-3</v>
      </c>
    </row>
    <row r="244" spans="1:43">
      <c r="A244" s="53" t="s">
        <v>68</v>
      </c>
      <c r="B244" s="53" t="s">
        <v>14</v>
      </c>
      <c r="C244" s="53" t="s">
        <v>64</v>
      </c>
      <c r="D244" s="43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20">
        <v>0</v>
      </c>
    </row>
    <row r="245" spans="1:43">
      <c r="A245" s="53" t="s">
        <v>69</v>
      </c>
      <c r="B245" s="53" t="s">
        <v>15</v>
      </c>
      <c r="C245" s="53" t="s">
        <v>64</v>
      </c>
      <c r="D245" s="43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20">
        <v>0</v>
      </c>
    </row>
    <row r="246" spans="1:43">
      <c r="A246" s="53" t="s">
        <v>70</v>
      </c>
      <c r="B246" s="53" t="s">
        <v>16</v>
      </c>
      <c r="C246" s="53" t="s">
        <v>64</v>
      </c>
      <c r="D246" s="43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19">
        <v>0</v>
      </c>
      <c r="AM246" s="19">
        <v>0</v>
      </c>
      <c r="AN246" s="19">
        <v>0</v>
      </c>
      <c r="AO246" s="19">
        <v>0</v>
      </c>
      <c r="AP246" s="19">
        <v>0</v>
      </c>
      <c r="AQ246" s="20">
        <v>0</v>
      </c>
    </row>
    <row r="247" spans="1:43">
      <c r="A247" s="53" t="s">
        <v>71</v>
      </c>
      <c r="B247" s="53" t="s">
        <v>17</v>
      </c>
      <c r="C247" s="53" t="s">
        <v>64</v>
      </c>
      <c r="D247" s="43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19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20">
        <v>0</v>
      </c>
    </row>
    <row r="248" spans="1:43">
      <c r="A248" s="53" t="s">
        <v>72</v>
      </c>
      <c r="B248" s="53" t="s">
        <v>18</v>
      </c>
      <c r="C248" s="53" t="s">
        <v>64</v>
      </c>
      <c r="D248" s="43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  <c r="AP248" s="19">
        <v>0</v>
      </c>
      <c r="AQ248" s="20">
        <v>0</v>
      </c>
    </row>
    <row r="249" spans="1:43">
      <c r="A249" s="53" t="s">
        <v>73</v>
      </c>
      <c r="B249" s="53" t="s">
        <v>19</v>
      </c>
      <c r="C249" s="53" t="s">
        <v>64</v>
      </c>
      <c r="D249" s="43">
        <v>0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  <c r="AQ249" s="20">
        <v>0</v>
      </c>
    </row>
    <row r="250" spans="1:43">
      <c r="A250" s="53" t="s">
        <v>74</v>
      </c>
      <c r="B250" s="53" t="s">
        <v>20</v>
      </c>
      <c r="C250" s="53" t="s">
        <v>64</v>
      </c>
      <c r="D250" s="43">
        <v>4.3378982809372246E-4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9.0645806631073356E-4</v>
      </c>
      <c r="L250" s="19">
        <v>2.8832966563641094E-5</v>
      </c>
      <c r="M250" s="19">
        <v>1.9142020391882397E-5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0</v>
      </c>
      <c r="AJ250" s="19">
        <v>0</v>
      </c>
      <c r="AK250" s="19">
        <v>0</v>
      </c>
      <c r="AL250" s="19">
        <v>0</v>
      </c>
      <c r="AM250" s="19">
        <v>0</v>
      </c>
      <c r="AN250" s="19">
        <v>1.0418130117276214E-12</v>
      </c>
      <c r="AO250" s="19">
        <v>0</v>
      </c>
      <c r="AP250" s="19">
        <v>0</v>
      </c>
      <c r="AQ250" s="20">
        <v>1.4115915109869093E-4</v>
      </c>
    </row>
    <row r="251" spans="1:43">
      <c r="A251" s="53" t="s">
        <v>75</v>
      </c>
      <c r="B251" s="53" t="s">
        <v>21</v>
      </c>
      <c r="C251" s="53" t="s">
        <v>64</v>
      </c>
      <c r="D251" s="43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  <c r="AQ251" s="20">
        <v>0</v>
      </c>
    </row>
    <row r="252" spans="1:43">
      <c r="A252" s="53" t="s">
        <v>76</v>
      </c>
      <c r="B252" s="53" t="s">
        <v>22</v>
      </c>
      <c r="C252" s="53" t="s">
        <v>64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64</v>
      </c>
      <c r="D253" s="43">
        <v>1.8025051394943148E-4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1.5061795420479029E-4</v>
      </c>
      <c r="K253" s="19">
        <v>3.2592739444226027E-4</v>
      </c>
      <c r="L253" s="19">
        <v>0</v>
      </c>
      <c r="M253" s="19">
        <v>0</v>
      </c>
      <c r="N253" s="19">
        <v>1.3939803466200829E-3</v>
      </c>
      <c r="O253" s="19">
        <v>6.5663480199873447E-4</v>
      </c>
      <c r="P253" s="19">
        <v>0</v>
      </c>
      <c r="Q253" s="19">
        <v>1.6545767721254379E-4</v>
      </c>
      <c r="R253" s="19">
        <v>1.1089503823313862E-4</v>
      </c>
      <c r="S253" s="19">
        <v>3.712229045049753E-6</v>
      </c>
      <c r="T253" s="19">
        <v>2.4829350877553225E-5</v>
      </c>
      <c r="U253" s="19">
        <v>3.0346984203788452E-5</v>
      </c>
      <c r="V253" s="19">
        <v>1.0013483552029356E-4</v>
      </c>
      <c r="W253" s="19">
        <v>4.9045633204514161E-5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19">
        <v>0</v>
      </c>
      <c r="AD253" s="19">
        <v>0</v>
      </c>
      <c r="AE253" s="19">
        <v>0</v>
      </c>
      <c r="AF253" s="19">
        <v>0</v>
      </c>
      <c r="AG253" s="19">
        <v>0</v>
      </c>
      <c r="AH253" s="19">
        <v>0</v>
      </c>
      <c r="AI253" s="19">
        <v>0</v>
      </c>
      <c r="AJ253" s="19">
        <v>0</v>
      </c>
      <c r="AK253" s="19">
        <v>5.0884016673080623E-5</v>
      </c>
      <c r="AL253" s="19">
        <v>0</v>
      </c>
      <c r="AM253" s="19">
        <v>2.8940392076037824E-4</v>
      </c>
      <c r="AN253" s="19">
        <v>1.1968343187618302E-6</v>
      </c>
      <c r="AO253" s="19">
        <v>8.4035873442189768E-6</v>
      </c>
      <c r="AP253" s="19">
        <v>4.2891155317192897E-5</v>
      </c>
      <c r="AQ253" s="20">
        <v>2.7325109113007784E-4</v>
      </c>
    </row>
    <row r="254" spans="1:43">
      <c r="A254" s="53" t="s">
        <v>78</v>
      </c>
      <c r="B254" s="53" t="s">
        <v>23</v>
      </c>
      <c r="C254" s="53" t="s">
        <v>64</v>
      </c>
      <c r="D254" s="43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19">
        <v>0</v>
      </c>
      <c r="AK254" s="19">
        <v>0</v>
      </c>
      <c r="AL254" s="19">
        <v>0</v>
      </c>
      <c r="AM254" s="19">
        <v>0</v>
      </c>
      <c r="AN254" s="19">
        <v>0</v>
      </c>
      <c r="AO254" s="19">
        <v>0</v>
      </c>
      <c r="AP254" s="19">
        <v>0</v>
      </c>
      <c r="AQ254" s="20">
        <v>0</v>
      </c>
    </row>
    <row r="255" spans="1:43">
      <c r="A255" s="53" t="s">
        <v>79</v>
      </c>
      <c r="B255" s="53" t="s">
        <v>24</v>
      </c>
      <c r="C255" s="53" t="s">
        <v>64</v>
      </c>
      <c r="D255" s="43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0</v>
      </c>
      <c r="AD255" s="19">
        <v>0</v>
      </c>
      <c r="AE255" s="19">
        <v>0</v>
      </c>
      <c r="AF255" s="19">
        <v>0</v>
      </c>
      <c r="AG255" s="19">
        <v>0</v>
      </c>
      <c r="AH255" s="19">
        <v>0</v>
      </c>
      <c r="AI255" s="19">
        <v>0</v>
      </c>
      <c r="AJ255" s="19">
        <v>0</v>
      </c>
      <c r="AK255" s="19">
        <v>0</v>
      </c>
      <c r="AL255" s="19">
        <v>0</v>
      </c>
      <c r="AM255" s="19">
        <v>0</v>
      </c>
      <c r="AN255" s="19">
        <v>0</v>
      </c>
      <c r="AO255" s="19">
        <v>0</v>
      </c>
      <c r="AP255" s="19">
        <v>0</v>
      </c>
      <c r="AQ255" s="20">
        <v>0</v>
      </c>
    </row>
    <row r="256" spans="1:43">
      <c r="A256" s="53" t="s">
        <v>80</v>
      </c>
      <c r="B256" s="53" t="s">
        <v>25</v>
      </c>
      <c r="C256" s="53" t="s">
        <v>64</v>
      </c>
      <c r="D256" s="43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19">
        <v>0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19">
        <v>0</v>
      </c>
      <c r="AD256" s="19">
        <v>0</v>
      </c>
      <c r="AE256" s="19">
        <v>0</v>
      </c>
      <c r="AF256" s="19">
        <v>0</v>
      </c>
      <c r="AG256" s="19">
        <v>0</v>
      </c>
      <c r="AH256" s="19">
        <v>0</v>
      </c>
      <c r="AI256" s="19">
        <v>0</v>
      </c>
      <c r="AJ256" s="19">
        <v>0</v>
      </c>
      <c r="AK256" s="19">
        <v>0</v>
      </c>
      <c r="AL256" s="19">
        <v>0</v>
      </c>
      <c r="AM256" s="19">
        <v>0</v>
      </c>
      <c r="AN256" s="19">
        <v>0</v>
      </c>
      <c r="AO256" s="19">
        <v>0</v>
      </c>
      <c r="AP256" s="19">
        <v>0</v>
      </c>
      <c r="AQ256" s="20">
        <v>0</v>
      </c>
    </row>
    <row r="257" spans="1:43">
      <c r="A257" s="53" t="s">
        <v>81</v>
      </c>
      <c r="B257" s="53" t="s">
        <v>26</v>
      </c>
      <c r="C257" s="53" t="s">
        <v>64</v>
      </c>
      <c r="D257" s="43">
        <v>3.2307143555954099E-5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1.8968634662996919E-8</v>
      </c>
      <c r="K257" s="19">
        <v>2.6420957510708831E-5</v>
      </c>
      <c r="L257" s="19">
        <v>4.9409281928092241E-6</v>
      </c>
      <c r="M257" s="19">
        <v>3.2802504392748233E-6</v>
      </c>
      <c r="N257" s="19">
        <v>0</v>
      </c>
      <c r="O257" s="19">
        <v>0</v>
      </c>
      <c r="P257" s="19">
        <v>0</v>
      </c>
      <c r="Q257" s="19">
        <v>0</v>
      </c>
      <c r="R257" s="19">
        <v>1.2369807809591293E-3</v>
      </c>
      <c r="S257" s="19">
        <v>0</v>
      </c>
      <c r="T257" s="19">
        <v>1.530008717054443E-6</v>
      </c>
      <c r="U257" s="19">
        <v>1.8700106920732651E-6</v>
      </c>
      <c r="V257" s="19">
        <v>6.1704058680334128E-6</v>
      </c>
      <c r="W257" s="19">
        <v>3.0222395253076684E-6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19">
        <v>0</v>
      </c>
      <c r="AD257" s="19">
        <v>0</v>
      </c>
      <c r="AE257" s="19">
        <v>0</v>
      </c>
      <c r="AF257" s="19">
        <v>0</v>
      </c>
      <c r="AG257" s="19">
        <v>0</v>
      </c>
      <c r="AH257" s="19">
        <v>0</v>
      </c>
      <c r="AI257" s="19">
        <v>0</v>
      </c>
      <c r="AJ257" s="19">
        <v>0</v>
      </c>
      <c r="AK257" s="19">
        <v>3.9336647023446858E-4</v>
      </c>
      <c r="AL257" s="19">
        <v>0</v>
      </c>
      <c r="AM257" s="19">
        <v>1.5149300452321768E-5</v>
      </c>
      <c r="AN257" s="19">
        <v>2.6975415039487416E-6</v>
      </c>
      <c r="AO257" s="19">
        <v>2.1699811622966081E-4</v>
      </c>
      <c r="AP257" s="19">
        <v>2.5633923360146582E-4</v>
      </c>
      <c r="AQ257" s="20">
        <v>1.8601385818328708E-4</v>
      </c>
    </row>
    <row r="258" spans="1:43">
      <c r="A258" s="53" t="s">
        <v>82</v>
      </c>
      <c r="B258" s="53" t="s">
        <v>27</v>
      </c>
      <c r="C258" s="53" t="s">
        <v>64</v>
      </c>
      <c r="D258" s="43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0</v>
      </c>
      <c r="AG258" s="19">
        <v>0</v>
      </c>
      <c r="AH258" s="19">
        <v>0</v>
      </c>
      <c r="AI258" s="19">
        <v>0</v>
      </c>
      <c r="AJ258" s="19">
        <v>0</v>
      </c>
      <c r="AK258" s="19">
        <v>0</v>
      </c>
      <c r="AL258" s="19">
        <v>0</v>
      </c>
      <c r="AM258" s="19">
        <v>0</v>
      </c>
      <c r="AN258" s="19">
        <v>0</v>
      </c>
      <c r="AO258" s="19">
        <v>0</v>
      </c>
      <c r="AP258" s="19">
        <v>0</v>
      </c>
      <c r="AQ258" s="20">
        <v>0</v>
      </c>
    </row>
    <row r="259" spans="1:43">
      <c r="A259" s="53" t="s">
        <v>83</v>
      </c>
      <c r="B259" s="53" t="s">
        <v>28</v>
      </c>
      <c r="C259" s="53" t="s">
        <v>64</v>
      </c>
      <c r="D259" s="43">
        <v>5.1114358939230442E-3</v>
      </c>
      <c r="E259" s="19">
        <v>0</v>
      </c>
      <c r="F259" s="19">
        <v>0</v>
      </c>
      <c r="G259" s="19">
        <v>3.4478758607292548E-5</v>
      </c>
      <c r="H259" s="19">
        <v>0</v>
      </c>
      <c r="I259" s="19">
        <v>0</v>
      </c>
      <c r="J259" s="19">
        <v>5.3837052291783039E-6</v>
      </c>
      <c r="K259" s="19">
        <v>6.6717519075609744E-5</v>
      </c>
      <c r="L259" s="19">
        <v>1.9451917614787817E-4</v>
      </c>
      <c r="M259" s="19">
        <v>1.2914001126773655E-4</v>
      </c>
      <c r="N259" s="19">
        <v>3.20255639962852E-5</v>
      </c>
      <c r="O259" s="19">
        <v>1.4831107364443596E-5</v>
      </c>
      <c r="P259" s="19">
        <v>0</v>
      </c>
      <c r="Q259" s="19">
        <v>1.6205915017053485E-5</v>
      </c>
      <c r="R259" s="19">
        <v>1.6731310461182147E-4</v>
      </c>
      <c r="S259" s="19">
        <v>6.9504924038454874E-10</v>
      </c>
      <c r="T259" s="19">
        <v>3.7102462374605238E-4</v>
      </c>
      <c r="U259" s="19">
        <v>4.5347455306909978E-4</v>
      </c>
      <c r="V259" s="19">
        <v>1.4963133726269007E-3</v>
      </c>
      <c r="W259" s="19">
        <v>7.3288811836391687E-4</v>
      </c>
      <c r="X259" s="19">
        <v>8.3363127487245947E-5</v>
      </c>
      <c r="Y259" s="19">
        <v>2.3772819986334071E-5</v>
      </c>
      <c r="Z259" s="19">
        <v>2.2404105948226061E-6</v>
      </c>
      <c r="AA259" s="19">
        <v>1.8257756892126054E-5</v>
      </c>
      <c r="AB259" s="19">
        <v>1.9665614672703668E-5</v>
      </c>
      <c r="AC259" s="19">
        <v>2.6794662062457064E-6</v>
      </c>
      <c r="AD259" s="19">
        <v>4.1749822230485734E-6</v>
      </c>
      <c r="AE259" s="19">
        <v>6.0443767324613873E-6</v>
      </c>
      <c r="AF259" s="19">
        <v>0</v>
      </c>
      <c r="AG259" s="19">
        <v>0</v>
      </c>
      <c r="AH259" s="19">
        <v>0</v>
      </c>
      <c r="AI259" s="19">
        <v>1.2124037311878055E-5</v>
      </c>
      <c r="AJ259" s="19">
        <v>0</v>
      </c>
      <c r="AK259" s="19">
        <v>1.3376992137636989E-4</v>
      </c>
      <c r="AL259" s="19">
        <v>0</v>
      </c>
      <c r="AM259" s="19">
        <v>3.5855856258422136E-3</v>
      </c>
      <c r="AN259" s="19">
        <v>4.1486052214168012E-4</v>
      </c>
      <c r="AO259" s="19">
        <v>7.6663928894049604E-7</v>
      </c>
      <c r="AP259" s="19">
        <v>4.6532193664461374E-5</v>
      </c>
      <c r="AQ259" s="20">
        <v>1.5503918984904885E-3</v>
      </c>
    </row>
    <row r="260" spans="1:43">
      <c r="A260" s="53" t="s">
        <v>84</v>
      </c>
      <c r="B260" s="53" t="s">
        <v>29</v>
      </c>
      <c r="C260" s="53" t="s">
        <v>64</v>
      </c>
      <c r="D260" s="43">
        <v>1.8215749878436327E-3</v>
      </c>
      <c r="E260" s="19">
        <v>0</v>
      </c>
      <c r="F260" s="19">
        <v>0</v>
      </c>
      <c r="G260" s="19">
        <v>1.6060690541053191E-5</v>
      </c>
      <c r="H260" s="19">
        <v>0</v>
      </c>
      <c r="I260" s="19">
        <v>0</v>
      </c>
      <c r="J260" s="19">
        <v>2.5078054477489786E-6</v>
      </c>
      <c r="K260" s="19">
        <v>3.1077957828529179E-5</v>
      </c>
      <c r="L260" s="19">
        <v>9.0609762992244214E-5</v>
      </c>
      <c r="M260" s="19">
        <v>6.0155231039971113E-5</v>
      </c>
      <c r="N260" s="19">
        <v>1.4917957741999999E-5</v>
      </c>
      <c r="O260" s="19">
        <v>6.9085376708244439E-6</v>
      </c>
      <c r="P260" s="19">
        <v>0</v>
      </c>
      <c r="Q260" s="19">
        <v>7.5489424489205703E-6</v>
      </c>
      <c r="R260" s="19">
        <v>7.7936783782206476E-5</v>
      </c>
      <c r="S260" s="19">
        <v>3.23763682530398E-10</v>
      </c>
      <c r="T260" s="19">
        <v>1.7282846965827048E-4</v>
      </c>
      <c r="U260" s="19">
        <v>1.3826278154738247E-4</v>
      </c>
      <c r="V260" s="19">
        <v>5.290197441354394E-4</v>
      </c>
      <c r="W260" s="19">
        <v>2.5911169359460473E-4</v>
      </c>
      <c r="X260" s="19">
        <v>3.8831709389341995E-5</v>
      </c>
      <c r="Y260" s="19">
        <v>1.1073713721998502E-5</v>
      </c>
      <c r="Z260" s="19">
        <v>1.043614588525088E-6</v>
      </c>
      <c r="AA260" s="19">
        <v>5.6932422012323514E-6</v>
      </c>
      <c r="AB260" s="19">
        <v>9.1605188572430052E-6</v>
      </c>
      <c r="AC260" s="19">
        <v>8.3552697560662637E-7</v>
      </c>
      <c r="AD260" s="19">
        <v>1.30186765545659E-6</v>
      </c>
      <c r="AE260" s="19">
        <v>1.8847933915822068E-6</v>
      </c>
      <c r="AF260" s="19">
        <v>0</v>
      </c>
      <c r="AG260" s="19">
        <v>0</v>
      </c>
      <c r="AH260" s="19">
        <v>0</v>
      </c>
      <c r="AI260" s="19">
        <v>5.6475464589311741E-6</v>
      </c>
      <c r="AJ260" s="19">
        <v>0</v>
      </c>
      <c r="AK260" s="19">
        <v>4.1712926758918911E-5</v>
      </c>
      <c r="AL260" s="19">
        <v>0</v>
      </c>
      <c r="AM260" s="19">
        <v>1.1180785950273275E-3</v>
      </c>
      <c r="AN260" s="19">
        <v>4.6332760916811822E-7</v>
      </c>
      <c r="AO260" s="19">
        <v>3.5711136092686502E-7</v>
      </c>
      <c r="AP260" s="19">
        <v>2.1675348762073554E-5</v>
      </c>
      <c r="AQ260" s="20">
        <v>1.0106219269800931E-4</v>
      </c>
    </row>
    <row r="261" spans="1:43">
      <c r="A261" s="53" t="s">
        <v>85</v>
      </c>
      <c r="B261" s="53" t="s">
        <v>30</v>
      </c>
      <c r="C261" s="53" t="s">
        <v>64</v>
      </c>
      <c r="D261" s="43">
        <v>3.3050293568521738E-3</v>
      </c>
      <c r="E261" s="19">
        <v>0</v>
      </c>
      <c r="F261" s="19">
        <v>0</v>
      </c>
      <c r="G261" s="19">
        <v>2.7247975594946183E-5</v>
      </c>
      <c r="H261" s="19">
        <v>0</v>
      </c>
      <c r="I261" s="19">
        <v>0</v>
      </c>
      <c r="J261" s="19">
        <v>4.2546503209450748E-6</v>
      </c>
      <c r="K261" s="19">
        <v>5.272572161629796E-5</v>
      </c>
      <c r="L261" s="19">
        <v>1.5372518100775778E-4</v>
      </c>
      <c r="M261" s="19">
        <v>1.0205715807387605E-4</v>
      </c>
      <c r="N261" s="19">
        <v>2.5309258489869535E-5</v>
      </c>
      <c r="O261" s="19">
        <v>1.1720770999090746E-5</v>
      </c>
      <c r="P261" s="19">
        <v>0</v>
      </c>
      <c r="Q261" s="19">
        <v>1.2807257917302195E-5</v>
      </c>
      <c r="R261" s="19">
        <v>1.3222468260210007E-4</v>
      </c>
      <c r="S261" s="19">
        <v>5.4928561699085776E-10</v>
      </c>
      <c r="T261" s="19">
        <v>2.9321442707441747E-4</v>
      </c>
      <c r="U261" s="19">
        <v>2.3457154748030007E-4</v>
      </c>
      <c r="V261" s="19">
        <v>1.1825109831988811E-3</v>
      </c>
      <c r="W261" s="19">
        <v>5.7918898528441787E-4</v>
      </c>
      <c r="X261" s="19">
        <v>6.5880456531886011E-5</v>
      </c>
      <c r="Y261" s="19">
        <v>1.8787255612551235E-5</v>
      </c>
      <c r="Z261" s="19">
        <v>1.7705583559290972E-6</v>
      </c>
      <c r="AA261" s="19">
        <v>1.1805377653217874E-5</v>
      </c>
      <c r="AB261" s="19">
        <v>1.5541399989160709E-5</v>
      </c>
      <c r="AC261" s="19">
        <v>1.7325297676507034E-6</v>
      </c>
      <c r="AD261" s="19">
        <v>2.6995230655302294E-6</v>
      </c>
      <c r="AE261" s="19">
        <v>3.9082647163013462E-6</v>
      </c>
      <c r="AF261" s="19">
        <v>0</v>
      </c>
      <c r="AG261" s="19">
        <v>0</v>
      </c>
      <c r="AH261" s="19">
        <v>0</v>
      </c>
      <c r="AI261" s="19">
        <v>9.5814202722976916E-6</v>
      </c>
      <c r="AJ261" s="19">
        <v>0</v>
      </c>
      <c r="AK261" s="19">
        <v>8.6494983406737447E-5</v>
      </c>
      <c r="AL261" s="19">
        <v>0</v>
      </c>
      <c r="AM261" s="19">
        <v>2.4435489904135466E-3</v>
      </c>
      <c r="AN261" s="19">
        <v>7.8606461784147541E-7</v>
      </c>
      <c r="AO261" s="19">
        <v>6.0586205563595286E-7</v>
      </c>
      <c r="AP261" s="19">
        <v>3.6773599276784807E-5</v>
      </c>
      <c r="AQ261" s="20">
        <v>6.9402175722643733E-4</v>
      </c>
    </row>
    <row r="262" spans="1:43">
      <c r="A262" s="53" t="s">
        <v>86</v>
      </c>
      <c r="B262" s="53" t="s">
        <v>31</v>
      </c>
      <c r="C262" s="53" t="s">
        <v>64</v>
      </c>
      <c r="D262" s="43">
        <v>6.7894172389060259E-4</v>
      </c>
      <c r="E262" s="19">
        <v>0</v>
      </c>
      <c r="F262" s="19">
        <v>0</v>
      </c>
      <c r="G262" s="19">
        <v>5.5974651331780478E-6</v>
      </c>
      <c r="H262" s="19">
        <v>0</v>
      </c>
      <c r="I262" s="19">
        <v>0</v>
      </c>
      <c r="J262" s="19">
        <v>8.7401934933950542E-7</v>
      </c>
      <c r="K262" s="19">
        <v>1.0831277904799208E-5</v>
      </c>
      <c r="L262" s="19">
        <v>3.1579278584104031E-5</v>
      </c>
      <c r="M262" s="19">
        <v>2.0965277144568972E-5</v>
      </c>
      <c r="N262" s="19">
        <v>5.1992005865031388E-6</v>
      </c>
      <c r="O262" s="19">
        <v>2.4077608031802811E-6</v>
      </c>
      <c r="P262" s="19">
        <v>0</v>
      </c>
      <c r="Q262" s="19">
        <v>2.6309544409741648E-6</v>
      </c>
      <c r="R262" s="19">
        <v>2.716249946388416E-5</v>
      </c>
      <c r="S262" s="19">
        <v>1.1283799589145715E-10</v>
      </c>
      <c r="T262" s="19">
        <v>6.0234113334445283E-5</v>
      </c>
      <c r="U262" s="19">
        <v>4.8187288484768942E-5</v>
      </c>
      <c r="V262" s="19">
        <v>2.4291945737786591E-4</v>
      </c>
      <c r="W262" s="19">
        <v>1.1898096272489056E-4</v>
      </c>
      <c r="X262" s="19">
        <v>1.3533613127947319E-5</v>
      </c>
      <c r="Y262" s="19">
        <v>3.8594057514274027E-6</v>
      </c>
      <c r="Z262" s="19">
        <v>3.6372017575558857E-7</v>
      </c>
      <c r="AA262" s="19">
        <v>2.4251412469311617E-6</v>
      </c>
      <c r="AB262" s="19">
        <v>3.1926203973853262E-6</v>
      </c>
      <c r="AC262" s="19">
        <v>3.5590809943641943E-7</v>
      </c>
      <c r="AD262" s="19">
        <v>5.5455450365116121E-7</v>
      </c>
      <c r="AE262" s="19">
        <v>8.0286247339245165E-7</v>
      </c>
      <c r="AF262" s="19">
        <v>0</v>
      </c>
      <c r="AG262" s="19">
        <v>0</v>
      </c>
      <c r="AH262" s="19">
        <v>0</v>
      </c>
      <c r="AI262" s="19">
        <v>1.9682806851051282E-6</v>
      </c>
      <c r="AJ262" s="19">
        <v>0</v>
      </c>
      <c r="AK262" s="19">
        <v>1.7768388715921901E-5</v>
      </c>
      <c r="AL262" s="19">
        <v>0</v>
      </c>
      <c r="AM262" s="19">
        <v>5.0197046948596835E-4</v>
      </c>
      <c r="AN262" s="19">
        <v>1.6147876635841385E-7</v>
      </c>
      <c r="AO262" s="19">
        <v>1.244602998440314E-7</v>
      </c>
      <c r="AP262" s="19">
        <v>7.5542839113040827E-6</v>
      </c>
      <c r="AQ262" s="20">
        <v>1.5841187268961221E-4</v>
      </c>
    </row>
    <row r="263" spans="1:43">
      <c r="A263" s="53" t="s">
        <v>87</v>
      </c>
      <c r="B263" s="53" t="s">
        <v>32</v>
      </c>
      <c r="C263" s="53" t="s">
        <v>64</v>
      </c>
      <c r="D263" s="43">
        <v>2.9079690193611896E-6</v>
      </c>
      <c r="E263" s="19">
        <v>0</v>
      </c>
      <c r="F263" s="19">
        <v>0</v>
      </c>
      <c r="G263" s="19">
        <v>7.981073395058047E-6</v>
      </c>
      <c r="H263" s="19">
        <v>0</v>
      </c>
      <c r="I263" s="19">
        <v>0</v>
      </c>
      <c r="J263" s="19">
        <v>2.3549650904897135E-6</v>
      </c>
      <c r="K263" s="19">
        <v>0</v>
      </c>
      <c r="L263" s="19">
        <v>8.7532635006937198E-6</v>
      </c>
      <c r="M263" s="19">
        <v>5.8112345868721604E-6</v>
      </c>
      <c r="N263" s="19">
        <v>1.8717361172093661E-7</v>
      </c>
      <c r="O263" s="19">
        <v>8.7316429642214644E-8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3.0878238612785935E-4</v>
      </c>
      <c r="Y263" s="19">
        <v>0</v>
      </c>
      <c r="Z263" s="19">
        <v>0</v>
      </c>
      <c r="AA263" s="19">
        <v>4.1193965216734796E-7</v>
      </c>
      <c r="AB263" s="19">
        <v>2.6370733507974364E-7</v>
      </c>
      <c r="AC263" s="19">
        <v>6.4583680625673878E-8</v>
      </c>
      <c r="AD263" s="19">
        <v>9.8413231341965002E-8</v>
      </c>
      <c r="AE263" s="19">
        <v>1.4454444396960753E-7</v>
      </c>
      <c r="AF263" s="19">
        <v>0</v>
      </c>
      <c r="AG263" s="19">
        <v>0</v>
      </c>
      <c r="AH263" s="19">
        <v>0</v>
      </c>
      <c r="AI263" s="19">
        <v>1.613888827023402E-7</v>
      </c>
      <c r="AJ263" s="19">
        <v>0</v>
      </c>
      <c r="AK263" s="19">
        <v>9.5736008370295167E-4</v>
      </c>
      <c r="AL263" s="19">
        <v>0</v>
      </c>
      <c r="AM263" s="19">
        <v>0</v>
      </c>
      <c r="AN263" s="19">
        <v>3.9404785857899416E-12</v>
      </c>
      <c r="AO263" s="19">
        <v>0</v>
      </c>
      <c r="AP263" s="19">
        <v>0</v>
      </c>
      <c r="AQ263" s="20">
        <v>6.5074464146164246E-6</v>
      </c>
    </row>
    <row r="264" spans="1:43">
      <c r="A264" s="53" t="s">
        <v>88</v>
      </c>
      <c r="B264" s="53" t="s">
        <v>33</v>
      </c>
      <c r="C264" s="53" t="s">
        <v>64</v>
      </c>
      <c r="D264" s="43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19">
        <v>0</v>
      </c>
      <c r="AD264" s="19">
        <v>0</v>
      </c>
      <c r="AE264" s="19">
        <v>0</v>
      </c>
      <c r="AF264" s="19">
        <v>0</v>
      </c>
      <c r="AG264" s="19">
        <v>0</v>
      </c>
      <c r="AH264" s="19">
        <v>0</v>
      </c>
      <c r="AI264" s="19">
        <v>0</v>
      </c>
      <c r="AJ264" s="19">
        <v>0</v>
      </c>
      <c r="AK264" s="19">
        <v>0</v>
      </c>
      <c r="AL264" s="19">
        <v>0</v>
      </c>
      <c r="AM264" s="19">
        <v>0</v>
      </c>
      <c r="AN264" s="19">
        <v>0</v>
      </c>
      <c r="AO264" s="19">
        <v>0</v>
      </c>
      <c r="AP264" s="19">
        <v>0</v>
      </c>
      <c r="AQ264" s="20">
        <v>0</v>
      </c>
    </row>
    <row r="265" spans="1:43">
      <c r="A265" s="53" t="s">
        <v>89</v>
      </c>
      <c r="B265" s="53" t="s">
        <v>34</v>
      </c>
      <c r="C265" s="53" t="s">
        <v>64</v>
      </c>
      <c r="D265" s="43">
        <v>0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19">
        <v>0</v>
      </c>
      <c r="AD265" s="19">
        <v>0</v>
      </c>
      <c r="AE265" s="19">
        <v>0</v>
      </c>
      <c r="AF265" s="19">
        <v>0</v>
      </c>
      <c r="AG265" s="19">
        <v>0</v>
      </c>
      <c r="AH265" s="19">
        <v>0</v>
      </c>
      <c r="AI265" s="19">
        <v>0</v>
      </c>
      <c r="AJ265" s="19">
        <v>0</v>
      </c>
      <c r="AK265" s="19">
        <v>0</v>
      </c>
      <c r="AL265" s="19">
        <v>0</v>
      </c>
      <c r="AM265" s="19">
        <v>0</v>
      </c>
      <c r="AN265" s="19">
        <v>0</v>
      </c>
      <c r="AO265" s="19">
        <v>0</v>
      </c>
      <c r="AP265" s="19">
        <v>0</v>
      </c>
      <c r="AQ265" s="20">
        <v>0</v>
      </c>
    </row>
    <row r="266" spans="1:43" ht="30">
      <c r="A266" s="53" t="s">
        <v>90</v>
      </c>
      <c r="B266" s="53" t="s">
        <v>35</v>
      </c>
      <c r="C266" s="53" t="s">
        <v>64</v>
      </c>
      <c r="D266" s="43">
        <v>3.3828887353593018E-6</v>
      </c>
      <c r="E266" s="19">
        <v>0</v>
      </c>
      <c r="F266" s="19">
        <v>0</v>
      </c>
      <c r="G266" s="19">
        <v>3.1203822459247021E-7</v>
      </c>
      <c r="H266" s="19">
        <v>0</v>
      </c>
      <c r="I266" s="19">
        <v>0</v>
      </c>
      <c r="J266" s="19">
        <v>1.8721175365499221E-5</v>
      </c>
      <c r="K266" s="19">
        <v>1.4986518181103747E-5</v>
      </c>
      <c r="L266" s="19">
        <v>2.4418368411716074E-5</v>
      </c>
      <c r="M266" s="19">
        <v>1.6211197362281382E-5</v>
      </c>
      <c r="N266" s="19">
        <v>7.7109079938963987E-6</v>
      </c>
      <c r="O266" s="19">
        <v>2.61559307546122E-6</v>
      </c>
      <c r="P266" s="19">
        <v>0</v>
      </c>
      <c r="Q266" s="19">
        <v>8.5860801846138202E-6</v>
      </c>
      <c r="R266" s="19">
        <v>1.0486480277904775E-5</v>
      </c>
      <c r="S266" s="19">
        <v>6.6377493779246066E-11</v>
      </c>
      <c r="T266" s="19">
        <v>2.9694433578697499E-7</v>
      </c>
      <c r="U266" s="19">
        <v>3.6293195648795518E-7</v>
      </c>
      <c r="V266" s="19">
        <v>1.197553160636744E-6</v>
      </c>
      <c r="W266" s="19">
        <v>5.865566663487698E-7</v>
      </c>
      <c r="X266" s="19">
        <v>3.9503209592339772E-9</v>
      </c>
      <c r="Y266" s="19">
        <v>1.0668811389891175E-9</v>
      </c>
      <c r="Z266" s="19">
        <v>3.0616378876580086E-10</v>
      </c>
      <c r="AA266" s="19">
        <v>5.9183448684052564E-6</v>
      </c>
      <c r="AB266" s="19">
        <v>2.0320872863521799E-5</v>
      </c>
      <c r="AC266" s="19">
        <v>8.6856255165912444E-7</v>
      </c>
      <c r="AD266" s="19">
        <v>1.3533416449718061E-6</v>
      </c>
      <c r="AE266" s="19">
        <v>1.959315568456077E-6</v>
      </c>
      <c r="AF266" s="19">
        <v>0</v>
      </c>
      <c r="AG266" s="19">
        <v>0</v>
      </c>
      <c r="AH266" s="19">
        <v>0</v>
      </c>
      <c r="AI266" s="19">
        <v>1.2487265848903917E-5</v>
      </c>
      <c r="AJ266" s="19">
        <v>0</v>
      </c>
      <c r="AK266" s="19">
        <v>9.7042338893515989E-6</v>
      </c>
      <c r="AL266" s="19">
        <v>0</v>
      </c>
      <c r="AM266" s="19">
        <v>4.4442963371693622E-6</v>
      </c>
      <c r="AN266" s="19">
        <v>3.6822569299266306E-11</v>
      </c>
      <c r="AO266" s="19">
        <v>1.6594373097866821E-10</v>
      </c>
      <c r="AP266" s="19">
        <v>5.9079224001834518E-7</v>
      </c>
      <c r="AQ266" s="20">
        <v>5.7696070143720135E-5</v>
      </c>
    </row>
    <row r="267" spans="1:43" ht="30">
      <c r="A267" s="53" t="s">
        <v>91</v>
      </c>
      <c r="B267" s="53" t="s">
        <v>36</v>
      </c>
      <c r="C267" s="53" t="s">
        <v>64</v>
      </c>
      <c r="D267" s="43">
        <v>5.9440793620524346E-7</v>
      </c>
      <c r="E267" s="19">
        <v>9.1421931358581787E-8</v>
      </c>
      <c r="F267" s="19">
        <v>0</v>
      </c>
      <c r="G267" s="19">
        <v>4.2069927402854645E-11</v>
      </c>
      <c r="H267" s="19">
        <v>3.2809152799018193E-6</v>
      </c>
      <c r="I267" s="19">
        <v>0</v>
      </c>
      <c r="J267" s="19">
        <v>1.9642566257971339E-6</v>
      </c>
      <c r="K267" s="19">
        <v>1.6633382529107621E-6</v>
      </c>
      <c r="L267" s="19">
        <v>3.0442186016443884E-6</v>
      </c>
      <c r="M267" s="19">
        <v>2.0210370621498441E-6</v>
      </c>
      <c r="N267" s="19">
        <v>7.4669605965027586E-7</v>
      </c>
      <c r="O267" s="19">
        <v>3.5171589729543484E-7</v>
      </c>
      <c r="P267" s="19">
        <v>3.6529476687974238E-7</v>
      </c>
      <c r="Q267" s="19">
        <v>7.8933652503110352E-7</v>
      </c>
      <c r="R267" s="19">
        <v>1.2627473324755556E-6</v>
      </c>
      <c r="S267" s="19">
        <v>1.6756144249896465E-9</v>
      </c>
      <c r="T267" s="19">
        <v>5.8858240947756713E-8</v>
      </c>
      <c r="U267" s="19">
        <v>4.7086594179290842E-8</v>
      </c>
      <c r="V267" s="19">
        <v>1.9421239016992331E-7</v>
      </c>
      <c r="W267" s="19">
        <v>9.5124434551507875E-8</v>
      </c>
      <c r="X267" s="19">
        <v>4.7429548999389226E-7</v>
      </c>
      <c r="Y267" s="19">
        <v>3.8143962655112773E-8</v>
      </c>
      <c r="Z267" s="19">
        <v>4.2382177767308349E-9</v>
      </c>
      <c r="AA267" s="19">
        <v>1.1401742483485577E-7</v>
      </c>
      <c r="AB267" s="19">
        <v>1.1466509931779001E-5</v>
      </c>
      <c r="AC267" s="19">
        <v>1.1687346557209821E-7</v>
      </c>
      <c r="AD267" s="19">
        <v>1.8210515406735794E-7</v>
      </c>
      <c r="AE267" s="19">
        <v>2.6364477889728732E-7</v>
      </c>
      <c r="AF267" s="19">
        <v>0</v>
      </c>
      <c r="AG267" s="19">
        <v>0</v>
      </c>
      <c r="AH267" s="19">
        <v>0</v>
      </c>
      <c r="AI267" s="19">
        <v>2.0384907202242175E-6</v>
      </c>
      <c r="AJ267" s="19">
        <v>2.6638338113116333E-6</v>
      </c>
      <c r="AK267" s="19">
        <v>1.3057981504971394E-6</v>
      </c>
      <c r="AL267" s="19">
        <v>0</v>
      </c>
      <c r="AM267" s="19">
        <v>3.6318581475569545E-9</v>
      </c>
      <c r="AN267" s="19">
        <v>2.6281195459887385E-6</v>
      </c>
      <c r="AO267" s="19">
        <v>2.2022266232823995E-9</v>
      </c>
      <c r="AP267" s="19">
        <v>8.2326913286578929E-8</v>
      </c>
      <c r="AQ267" s="20">
        <v>8.7790367615525611E-6</v>
      </c>
    </row>
    <row r="268" spans="1:43">
      <c r="A268" s="53" t="s">
        <v>92</v>
      </c>
      <c r="B268" s="53" t="s">
        <v>37</v>
      </c>
      <c r="C268" s="53" t="s">
        <v>64</v>
      </c>
      <c r="D268" s="43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19">
        <v>0</v>
      </c>
      <c r="AD268" s="19">
        <v>0</v>
      </c>
      <c r="AE268" s="19">
        <v>0</v>
      </c>
      <c r="AF268" s="19">
        <v>0</v>
      </c>
      <c r="AG268" s="19">
        <v>0</v>
      </c>
      <c r="AH268" s="19">
        <v>0</v>
      </c>
      <c r="AI268" s="19">
        <v>0</v>
      </c>
      <c r="AJ268" s="19">
        <v>0</v>
      </c>
      <c r="AK268" s="19">
        <v>0</v>
      </c>
      <c r="AL268" s="19">
        <v>0</v>
      </c>
      <c r="AM268" s="19">
        <v>0</v>
      </c>
      <c r="AN268" s="19">
        <v>0</v>
      </c>
      <c r="AO268" s="19">
        <v>0</v>
      </c>
      <c r="AP268" s="19">
        <v>0</v>
      </c>
      <c r="AQ268" s="20">
        <v>0</v>
      </c>
    </row>
    <row r="269" spans="1:43">
      <c r="A269" s="53" t="s">
        <v>93</v>
      </c>
      <c r="B269" s="53" t="s">
        <v>38</v>
      </c>
      <c r="C269" s="53" t="s">
        <v>64</v>
      </c>
      <c r="D269" s="43">
        <v>3.415728855316047E-8</v>
      </c>
      <c r="E269" s="19">
        <v>0</v>
      </c>
      <c r="F269" s="19">
        <v>0</v>
      </c>
      <c r="G269" s="19">
        <v>6.1926269667722522E-11</v>
      </c>
      <c r="H269" s="19">
        <v>0</v>
      </c>
      <c r="I269" s="19">
        <v>0</v>
      </c>
      <c r="J269" s="19">
        <v>1.318855282761433E-7</v>
      </c>
      <c r="K269" s="19">
        <v>1.3036674317845609E-7</v>
      </c>
      <c r="L269" s="19">
        <v>2.0756104390784458E-7</v>
      </c>
      <c r="M269" s="19">
        <v>1.3779843754946342E-7</v>
      </c>
      <c r="N269" s="19">
        <v>5.5705314139231632E-8</v>
      </c>
      <c r="O269" s="19">
        <v>2.2752873363174331E-8</v>
      </c>
      <c r="P269" s="19">
        <v>0</v>
      </c>
      <c r="Q269" s="19">
        <v>7.4689751272671856E-8</v>
      </c>
      <c r="R269" s="19">
        <v>9.1221217246584274E-8</v>
      </c>
      <c r="S269" s="19">
        <v>5.5418203359636209E-10</v>
      </c>
      <c r="T269" s="19">
        <v>3.8050340656070603E-9</v>
      </c>
      <c r="U269" s="19">
        <v>3.0440274745302531E-9</v>
      </c>
      <c r="V269" s="19">
        <v>1.2555331885266696E-8</v>
      </c>
      <c r="W269" s="19">
        <v>6.1495506464837035E-9</v>
      </c>
      <c r="X269" s="19">
        <v>3.0661986727409385E-8</v>
      </c>
      <c r="Y269" s="19">
        <v>2.4659092545675776E-9</v>
      </c>
      <c r="Z269" s="19">
        <v>2.7398991409022244E-10</v>
      </c>
      <c r="AA269" s="19">
        <v>3.752281685365233E-8</v>
      </c>
      <c r="AB269" s="19">
        <v>6.5891595113498624E-7</v>
      </c>
      <c r="AC269" s="19">
        <v>7.1591084171984676E-9</v>
      </c>
      <c r="AD269" s="19">
        <v>1.0909118053348266E-8</v>
      </c>
      <c r="AE269" s="19">
        <v>1.602276711309969E-8</v>
      </c>
      <c r="AF269" s="19">
        <v>0</v>
      </c>
      <c r="AG269" s="19">
        <v>0</v>
      </c>
      <c r="AH269" s="19">
        <v>0</v>
      </c>
      <c r="AI269" s="19">
        <v>1.4825609184754285E-7</v>
      </c>
      <c r="AJ269" s="19">
        <v>1.937362839043999E-7</v>
      </c>
      <c r="AK269" s="19">
        <v>8.4416505785611662E-8</v>
      </c>
      <c r="AL269" s="19">
        <v>0</v>
      </c>
      <c r="AM269" s="19">
        <v>4.3493226797863827E-8</v>
      </c>
      <c r="AN269" s="19">
        <v>1.9113883809040999E-7</v>
      </c>
      <c r="AO269" s="19">
        <v>1.423682977064189E-10</v>
      </c>
      <c r="AP269" s="19">
        <v>1.1389464371625024E-10</v>
      </c>
      <c r="AQ269" s="20">
        <v>5.018944193579955E-7</v>
      </c>
    </row>
    <row r="270" spans="1:43">
      <c r="A270" s="53" t="s">
        <v>94</v>
      </c>
      <c r="B270" s="53" t="s">
        <v>39</v>
      </c>
      <c r="C270" s="53" t="s">
        <v>64</v>
      </c>
      <c r="D270" s="43">
        <v>2.5153387923637638E-6</v>
      </c>
      <c r="E270" s="19">
        <v>0</v>
      </c>
      <c r="F270" s="19">
        <v>0</v>
      </c>
      <c r="G270" s="19">
        <v>4.5602432940938797E-9</v>
      </c>
      <c r="H270" s="19">
        <v>0</v>
      </c>
      <c r="I270" s="19">
        <v>0</v>
      </c>
      <c r="J270" s="19">
        <v>9.7120355349034071E-6</v>
      </c>
      <c r="K270" s="19">
        <v>9.600191333447583E-6</v>
      </c>
      <c r="L270" s="19">
        <v>1.5284771507140249E-5</v>
      </c>
      <c r="M270" s="19">
        <v>1.0147460670850705E-5</v>
      </c>
      <c r="N270" s="19">
        <v>4.1021330616786145E-6</v>
      </c>
      <c r="O270" s="19">
        <v>1.6755190017647692E-6</v>
      </c>
      <c r="P270" s="19">
        <v>0</v>
      </c>
      <c r="Q270" s="19">
        <v>5.5001451073621865E-6</v>
      </c>
      <c r="R270" s="19">
        <v>6.7175201365898829E-6</v>
      </c>
      <c r="S270" s="19">
        <v>4.0809901236116275E-8</v>
      </c>
      <c r="T270" s="19">
        <v>2.8020227205161063E-7</v>
      </c>
      <c r="U270" s="19">
        <v>2.2416183753648511E-7</v>
      </c>
      <c r="V270" s="19">
        <v>9.2457321443362162E-7</v>
      </c>
      <c r="W270" s="19">
        <v>4.5285219130164478E-7</v>
      </c>
      <c r="X270" s="19">
        <v>2.2579451979254372E-6</v>
      </c>
      <c r="Y270" s="19">
        <v>1.8158927161948668E-7</v>
      </c>
      <c r="Z270" s="19">
        <v>2.017658573549852E-8</v>
      </c>
      <c r="AA270" s="19">
        <v>2.7631758712232113E-6</v>
      </c>
      <c r="AB270" s="19">
        <v>2.0010177195217693E-6</v>
      </c>
      <c r="AC270" s="19">
        <v>5.271959366837109E-7</v>
      </c>
      <c r="AD270" s="19">
        <v>8.0334615404353826E-7</v>
      </c>
      <c r="AE270" s="19">
        <v>1.1799146477642353E-6</v>
      </c>
      <c r="AF270" s="19">
        <v>0</v>
      </c>
      <c r="AG270" s="19">
        <v>0</v>
      </c>
      <c r="AH270" s="19">
        <v>0</v>
      </c>
      <c r="AI270" s="19">
        <v>1.2570989156301948E-6</v>
      </c>
      <c r="AJ270" s="19">
        <v>0</v>
      </c>
      <c r="AK270" s="19">
        <v>6.2164217524696141E-6</v>
      </c>
      <c r="AL270" s="19">
        <v>0</v>
      </c>
      <c r="AM270" s="19">
        <v>2.0877612882941321E-7</v>
      </c>
      <c r="AN270" s="19">
        <v>1.0004615660363925E-6</v>
      </c>
      <c r="AO270" s="19">
        <v>1.0483985235509863E-8</v>
      </c>
      <c r="AP270" s="19">
        <v>8.3871887213149421E-9</v>
      </c>
      <c r="AQ270" s="20">
        <v>3.6959445424145088E-5</v>
      </c>
    </row>
    <row r="271" spans="1:43" ht="30">
      <c r="A271" s="53" t="s">
        <v>95</v>
      </c>
      <c r="B271" s="53" t="s">
        <v>40</v>
      </c>
      <c r="C271" s="53" t="s">
        <v>64</v>
      </c>
      <c r="D271" s="43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19">
        <v>0</v>
      </c>
      <c r="AD271" s="19">
        <v>0</v>
      </c>
      <c r="AE271" s="19">
        <v>0</v>
      </c>
      <c r="AF271" s="19">
        <v>0</v>
      </c>
      <c r="AG271" s="19">
        <v>0</v>
      </c>
      <c r="AH271" s="19">
        <v>0</v>
      </c>
      <c r="AI271" s="19">
        <v>0</v>
      </c>
      <c r="AJ271" s="19">
        <v>0</v>
      </c>
      <c r="AK271" s="19">
        <v>0</v>
      </c>
      <c r="AL271" s="19">
        <v>0</v>
      </c>
      <c r="AM271" s="19">
        <v>0</v>
      </c>
      <c r="AN271" s="19">
        <v>0</v>
      </c>
      <c r="AO271" s="19">
        <v>0</v>
      </c>
      <c r="AP271" s="19">
        <v>0</v>
      </c>
      <c r="AQ271" s="20">
        <v>0</v>
      </c>
    </row>
    <row r="272" spans="1:43">
      <c r="A272" s="53" t="s">
        <v>96</v>
      </c>
      <c r="B272" s="53" t="s">
        <v>41</v>
      </c>
      <c r="C272" s="53" t="s">
        <v>64</v>
      </c>
      <c r="D272" s="43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19">
        <v>0</v>
      </c>
      <c r="AD272" s="19">
        <v>0</v>
      </c>
      <c r="AE272" s="19">
        <v>0</v>
      </c>
      <c r="AF272" s="19">
        <v>0</v>
      </c>
      <c r="AG272" s="19">
        <v>0</v>
      </c>
      <c r="AH272" s="19">
        <v>0</v>
      </c>
      <c r="AI272" s="19">
        <v>0</v>
      </c>
      <c r="AJ272" s="19">
        <v>0</v>
      </c>
      <c r="AK272" s="19">
        <v>0</v>
      </c>
      <c r="AL272" s="19">
        <v>0</v>
      </c>
      <c r="AM272" s="19">
        <v>0</v>
      </c>
      <c r="AN272" s="19">
        <v>0</v>
      </c>
      <c r="AO272" s="19">
        <v>0</v>
      </c>
      <c r="AP272" s="19">
        <v>0</v>
      </c>
      <c r="AQ272" s="20">
        <v>0</v>
      </c>
    </row>
    <row r="273" spans="1:43">
      <c r="A273" s="53" t="s">
        <v>97</v>
      </c>
      <c r="B273" s="53" t="s">
        <v>42</v>
      </c>
      <c r="C273" s="53" t="s">
        <v>64</v>
      </c>
      <c r="D273" s="43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19">
        <v>0</v>
      </c>
      <c r="AJ273" s="19">
        <v>0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  <c r="AQ273" s="20">
        <v>0</v>
      </c>
    </row>
    <row r="274" spans="1:43">
      <c r="A274" s="53" t="s">
        <v>98</v>
      </c>
      <c r="B274" s="53" t="s">
        <v>43</v>
      </c>
      <c r="C274" s="53" t="s">
        <v>64</v>
      </c>
      <c r="D274" s="43">
        <v>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19">
        <v>0</v>
      </c>
      <c r="AD274" s="19">
        <v>0</v>
      </c>
      <c r="AE274" s="19">
        <v>0</v>
      </c>
      <c r="AF274" s="19">
        <v>0</v>
      </c>
      <c r="AG274" s="19">
        <v>0</v>
      </c>
      <c r="AH274" s="19">
        <v>0</v>
      </c>
      <c r="AI274" s="19">
        <v>0</v>
      </c>
      <c r="AJ274" s="19">
        <v>0</v>
      </c>
      <c r="AK274" s="19">
        <v>0</v>
      </c>
      <c r="AL274" s="19">
        <v>0</v>
      </c>
      <c r="AM274" s="19">
        <v>0</v>
      </c>
      <c r="AN274" s="19">
        <v>0</v>
      </c>
      <c r="AO274" s="19">
        <v>0</v>
      </c>
      <c r="AP274" s="19">
        <v>0</v>
      </c>
      <c r="AQ274" s="20">
        <v>0</v>
      </c>
    </row>
    <row r="275" spans="1:43" ht="30">
      <c r="A275" s="53" t="s">
        <v>99</v>
      </c>
      <c r="B275" s="53" t="s">
        <v>44</v>
      </c>
      <c r="C275" s="53" t="s">
        <v>64</v>
      </c>
      <c r="D275" s="43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19">
        <v>0</v>
      </c>
      <c r="AD275" s="19">
        <v>0</v>
      </c>
      <c r="AE275" s="19">
        <v>0</v>
      </c>
      <c r="AF275" s="19">
        <v>0</v>
      </c>
      <c r="AG275" s="19">
        <v>0</v>
      </c>
      <c r="AH275" s="19">
        <v>0</v>
      </c>
      <c r="AI275" s="19">
        <v>0</v>
      </c>
      <c r="AJ275" s="19">
        <v>0</v>
      </c>
      <c r="AK275" s="19">
        <v>0</v>
      </c>
      <c r="AL275" s="19">
        <v>0</v>
      </c>
      <c r="AM275" s="19">
        <v>0</v>
      </c>
      <c r="AN275" s="19">
        <v>0</v>
      </c>
      <c r="AO275" s="19">
        <v>0</v>
      </c>
      <c r="AP275" s="19">
        <v>0</v>
      </c>
      <c r="AQ275" s="20">
        <v>0</v>
      </c>
    </row>
    <row r="276" spans="1:43">
      <c r="A276" s="53" t="s">
        <v>100</v>
      </c>
      <c r="B276" s="53" t="s">
        <v>45</v>
      </c>
      <c r="C276" s="53" t="s">
        <v>64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0</v>
      </c>
    </row>
    <row r="277" spans="1:43">
      <c r="A277" s="53" t="s">
        <v>101</v>
      </c>
      <c r="B277" s="53" t="s">
        <v>46</v>
      </c>
      <c r="C277" s="53" t="s">
        <v>64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64</v>
      </c>
      <c r="D278" s="43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20">
        <v>0</v>
      </c>
    </row>
    <row r="279" spans="1:43">
      <c r="A279" s="53" t="s">
        <v>103</v>
      </c>
      <c r="B279" s="53" t="s">
        <v>48</v>
      </c>
      <c r="C279" s="53" t="s">
        <v>64</v>
      </c>
      <c r="D279" s="43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20">
        <v>0</v>
      </c>
    </row>
    <row r="280" spans="1:43">
      <c r="A280" s="53" t="s">
        <v>104</v>
      </c>
      <c r="B280" s="53" t="s">
        <v>49</v>
      </c>
      <c r="C280" s="53" t="s">
        <v>64</v>
      </c>
      <c r="D280" s="43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20">
        <v>0</v>
      </c>
    </row>
    <row r="281" spans="1:43">
      <c r="A281" s="53" t="s">
        <v>105</v>
      </c>
      <c r="B281" s="53" t="s">
        <v>50</v>
      </c>
      <c r="C281" s="53" t="s">
        <v>64</v>
      </c>
      <c r="D281" s="43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20">
        <v>0</v>
      </c>
    </row>
    <row r="282" spans="1:43" ht="15.75" thickBot="1">
      <c r="A282" s="53" t="s">
        <v>106</v>
      </c>
      <c r="B282" s="53" t="s">
        <v>51</v>
      </c>
      <c r="C282" s="53" t="s">
        <v>64</v>
      </c>
      <c r="D282" s="45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5">
        <v>0</v>
      </c>
    </row>
    <row r="283" spans="1:43">
      <c r="A283" s="53" t="s">
        <v>67</v>
      </c>
      <c r="B283" s="53" t="s">
        <v>13</v>
      </c>
      <c r="C283" s="53" t="s">
        <v>65</v>
      </c>
      <c r="D283" s="39">
        <v>3.3803142607212067E-2</v>
      </c>
      <c r="E283" s="40">
        <v>0</v>
      </c>
      <c r="F283" s="40">
        <v>0</v>
      </c>
      <c r="G283" s="40">
        <v>0</v>
      </c>
      <c r="H283" s="40">
        <v>0</v>
      </c>
      <c r="I283" s="40">
        <v>0</v>
      </c>
      <c r="J283" s="40">
        <v>2.3804247030057013E-4</v>
      </c>
      <c r="K283" s="40">
        <v>0.89263951778411865</v>
      </c>
      <c r="L283" s="40">
        <v>0.14041677117347717</v>
      </c>
      <c r="M283" s="40">
        <v>9.3221776187419891E-2</v>
      </c>
      <c r="N283" s="40">
        <v>7.8354626893997192E-3</v>
      </c>
      <c r="O283" s="40">
        <v>1.7384822713211179E-3</v>
      </c>
      <c r="P283" s="40">
        <v>0</v>
      </c>
      <c r="Q283" s="40">
        <v>2.5206583086401224E-3</v>
      </c>
      <c r="R283" s="40">
        <v>0</v>
      </c>
      <c r="S283" s="40">
        <v>0</v>
      </c>
      <c r="T283" s="40">
        <v>0</v>
      </c>
      <c r="U283" s="40">
        <v>0</v>
      </c>
      <c r="V283" s="40">
        <v>0</v>
      </c>
      <c r="W283" s="40">
        <v>0</v>
      </c>
      <c r="X283" s="40">
        <v>6.5644612732285168E-6</v>
      </c>
      <c r="Y283" s="40">
        <v>0</v>
      </c>
      <c r="Z283" s="40">
        <v>0</v>
      </c>
      <c r="AA283" s="40">
        <v>0</v>
      </c>
      <c r="AB283" s="40">
        <v>0</v>
      </c>
      <c r="AC283" s="40">
        <v>0</v>
      </c>
      <c r="AD283" s="40">
        <v>0</v>
      </c>
      <c r="AE283" s="40">
        <v>0</v>
      </c>
      <c r="AF283" s="40">
        <v>0</v>
      </c>
      <c r="AG283" s="40">
        <v>0</v>
      </c>
      <c r="AH283" s="40">
        <v>0</v>
      </c>
      <c r="AI283" s="40">
        <v>0</v>
      </c>
      <c r="AJ283" s="40">
        <v>0</v>
      </c>
      <c r="AK283" s="40">
        <v>0</v>
      </c>
      <c r="AL283" s="40">
        <v>0</v>
      </c>
      <c r="AM283" s="40">
        <v>6.3978441176004708E-5</v>
      </c>
      <c r="AN283" s="40">
        <v>0</v>
      </c>
      <c r="AO283" s="40">
        <v>0</v>
      </c>
      <c r="AP283" s="40">
        <v>0</v>
      </c>
      <c r="AQ283" s="41">
        <v>2.0348552614450455E-2</v>
      </c>
    </row>
    <row r="284" spans="1:43">
      <c r="A284" s="53" t="s">
        <v>68</v>
      </c>
      <c r="B284" s="53" t="s">
        <v>14</v>
      </c>
      <c r="C284" s="53" t="s">
        <v>65</v>
      </c>
      <c r="D284" s="43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20">
        <v>0</v>
      </c>
    </row>
    <row r="285" spans="1:43">
      <c r="A285" s="53" t="s">
        <v>69</v>
      </c>
      <c r="B285" s="53" t="s">
        <v>15</v>
      </c>
      <c r="C285" s="53" t="s">
        <v>65</v>
      </c>
      <c r="D285" s="43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19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20">
        <v>0</v>
      </c>
    </row>
    <row r="286" spans="1:43">
      <c r="A286" s="53" t="s">
        <v>70</v>
      </c>
      <c r="B286" s="53" t="s">
        <v>16</v>
      </c>
      <c r="C286" s="53" t="s">
        <v>65</v>
      </c>
      <c r="D286" s="43">
        <v>8.3819932115147822E-6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6.333361379802227E-4</v>
      </c>
      <c r="T286" s="19">
        <v>0</v>
      </c>
      <c r="U286" s="19">
        <v>0</v>
      </c>
      <c r="V286" s="19">
        <v>0</v>
      </c>
      <c r="W286" s="19">
        <v>0</v>
      </c>
      <c r="X286" s="19">
        <v>6.660398212261498E-4</v>
      </c>
      <c r="Y286" s="19">
        <v>0</v>
      </c>
      <c r="Z286" s="19">
        <v>0</v>
      </c>
      <c r="AA286" s="19">
        <v>0</v>
      </c>
      <c r="AB286" s="19">
        <v>0</v>
      </c>
      <c r="AC286" s="19">
        <v>0</v>
      </c>
      <c r="AD286" s="19">
        <v>0</v>
      </c>
      <c r="AE286" s="19">
        <v>0</v>
      </c>
      <c r="AF286" s="19">
        <v>0</v>
      </c>
      <c r="AG286" s="19">
        <v>0</v>
      </c>
      <c r="AH286" s="19">
        <v>0</v>
      </c>
      <c r="AI286" s="19">
        <v>0</v>
      </c>
      <c r="AJ286" s="19">
        <v>3.5127147566527128E-4</v>
      </c>
      <c r="AK286" s="19">
        <v>2.2234584321267903E-5</v>
      </c>
      <c r="AL286" s="19">
        <v>3.0310023576021194E-3</v>
      </c>
      <c r="AM286" s="19">
        <v>0</v>
      </c>
      <c r="AN286" s="19">
        <v>0</v>
      </c>
      <c r="AO286" s="19">
        <v>0</v>
      </c>
      <c r="AP286" s="19">
        <v>3.6852350604021922E-5</v>
      </c>
      <c r="AQ286" s="20">
        <v>4.871808869211236E-6</v>
      </c>
    </row>
    <row r="287" spans="1:43">
      <c r="A287" s="53" t="s">
        <v>71</v>
      </c>
      <c r="B287" s="53" t="s">
        <v>17</v>
      </c>
      <c r="C287" s="53" t="s">
        <v>65</v>
      </c>
      <c r="D287" s="43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19">
        <v>0</v>
      </c>
      <c r="AD287" s="19">
        <v>0</v>
      </c>
      <c r="AE287" s="19">
        <v>0</v>
      </c>
      <c r="AF287" s="19">
        <v>0</v>
      </c>
      <c r="AG287" s="19">
        <v>0</v>
      </c>
      <c r="AH287" s="19">
        <v>0</v>
      </c>
      <c r="AI287" s="19">
        <v>0</v>
      </c>
      <c r="AJ287" s="19">
        <v>0</v>
      </c>
      <c r="AK287" s="19">
        <v>0</v>
      </c>
      <c r="AL287" s="19">
        <v>0</v>
      </c>
      <c r="AM287" s="19">
        <v>0</v>
      </c>
      <c r="AN287" s="19">
        <v>0</v>
      </c>
      <c r="AO287" s="19">
        <v>0</v>
      </c>
      <c r="AP287" s="19">
        <v>0</v>
      </c>
      <c r="AQ287" s="20">
        <v>0</v>
      </c>
    </row>
    <row r="288" spans="1:43">
      <c r="A288" s="53" t="s">
        <v>72</v>
      </c>
      <c r="B288" s="53" t="s">
        <v>18</v>
      </c>
      <c r="C288" s="53" t="s">
        <v>65</v>
      </c>
      <c r="D288" s="43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0</v>
      </c>
      <c r="AI288" s="19">
        <v>0</v>
      </c>
      <c r="AJ288" s="19">
        <v>0</v>
      </c>
      <c r="AK288" s="19">
        <v>0</v>
      </c>
      <c r="AL288" s="19">
        <v>0</v>
      </c>
      <c r="AM288" s="19">
        <v>0</v>
      </c>
      <c r="AN288" s="19">
        <v>0</v>
      </c>
      <c r="AO288" s="19">
        <v>0</v>
      </c>
      <c r="AP288" s="19">
        <v>0</v>
      </c>
      <c r="AQ288" s="20">
        <v>0</v>
      </c>
    </row>
    <row r="289" spans="1:43">
      <c r="A289" s="53" t="s">
        <v>73</v>
      </c>
      <c r="B289" s="53" t="s">
        <v>19</v>
      </c>
      <c r="C289" s="53" t="s">
        <v>65</v>
      </c>
      <c r="D289" s="43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0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20">
        <v>0</v>
      </c>
    </row>
    <row r="290" spans="1:43">
      <c r="A290" s="53" t="s">
        <v>74</v>
      </c>
      <c r="B290" s="53" t="s">
        <v>20</v>
      </c>
      <c r="C290" s="53" t="s">
        <v>65</v>
      </c>
      <c r="D290" s="43">
        <v>0.11081545799970627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0</v>
      </c>
      <c r="K290" s="19">
        <v>0.23156273365020752</v>
      </c>
      <c r="L290" s="19">
        <v>7.3656369931995869E-3</v>
      </c>
      <c r="M290" s="19">
        <v>4.889998584985733E-3</v>
      </c>
      <c r="N290" s="19">
        <v>0</v>
      </c>
      <c r="O290" s="19">
        <v>0</v>
      </c>
      <c r="P290" s="19">
        <v>0</v>
      </c>
      <c r="Q290" s="19">
        <v>0</v>
      </c>
      <c r="R290" s="19">
        <v>0</v>
      </c>
      <c r="S290" s="19">
        <v>0</v>
      </c>
      <c r="T290" s="19">
        <v>0</v>
      </c>
      <c r="U290" s="19">
        <v>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19">
        <v>0</v>
      </c>
      <c r="AD290" s="19">
        <v>0</v>
      </c>
      <c r="AE290" s="19">
        <v>0</v>
      </c>
      <c r="AF290" s="19">
        <v>0</v>
      </c>
      <c r="AG290" s="19">
        <v>0</v>
      </c>
      <c r="AH290" s="19">
        <v>0</v>
      </c>
      <c r="AI290" s="19">
        <v>0</v>
      </c>
      <c r="AJ290" s="19">
        <v>0</v>
      </c>
      <c r="AK290" s="19">
        <v>0</v>
      </c>
      <c r="AL290" s="19">
        <v>0</v>
      </c>
      <c r="AM290" s="19">
        <v>0</v>
      </c>
      <c r="AN290" s="19">
        <v>2.6614035975036643E-10</v>
      </c>
      <c r="AO290" s="19">
        <v>0</v>
      </c>
      <c r="AP290" s="19">
        <v>0</v>
      </c>
      <c r="AQ290" s="20">
        <v>3.6060355603694916E-2</v>
      </c>
    </row>
    <row r="291" spans="1:43">
      <c r="A291" s="53" t="s">
        <v>75</v>
      </c>
      <c r="B291" s="53" t="s">
        <v>21</v>
      </c>
      <c r="C291" s="53" t="s">
        <v>65</v>
      </c>
      <c r="D291" s="43">
        <v>6.7806616425514221E-3</v>
      </c>
      <c r="E291" s="19">
        <v>0</v>
      </c>
      <c r="F291" s="19">
        <v>0</v>
      </c>
      <c r="G291" s="19">
        <v>1.1121432762593031E-3</v>
      </c>
      <c r="H291" s="19">
        <v>0</v>
      </c>
      <c r="I291" s="19">
        <v>0</v>
      </c>
      <c r="J291" s="19">
        <v>1.6079925699159503E-3</v>
      </c>
      <c r="K291" s="19">
        <v>0</v>
      </c>
      <c r="L291" s="19">
        <v>0.13090993463993073</v>
      </c>
      <c r="M291" s="19">
        <v>8.6910262703895569E-2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1.9588111639022827</v>
      </c>
      <c r="AN291" s="19">
        <v>0</v>
      </c>
      <c r="AO291" s="19">
        <v>8.2925769675057381E-5</v>
      </c>
      <c r="AP291" s="19">
        <v>7.3922574520111084E-3</v>
      </c>
      <c r="AQ291" s="20">
        <v>0.45702368021011353</v>
      </c>
    </row>
    <row r="292" spans="1:43">
      <c r="A292" s="53" t="s">
        <v>76</v>
      </c>
      <c r="B292" s="53" t="s">
        <v>22</v>
      </c>
      <c r="C292" s="53" t="s">
        <v>65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65</v>
      </c>
      <c r="D293" s="43">
        <v>7.2655240073800087E-3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6.0710972175002098E-3</v>
      </c>
      <c r="K293" s="19">
        <v>1.3137456960976124E-2</v>
      </c>
      <c r="L293" s="19">
        <v>0</v>
      </c>
      <c r="M293" s="19">
        <v>0</v>
      </c>
      <c r="N293" s="19">
        <v>5.6188452988862991E-2</v>
      </c>
      <c r="O293" s="19">
        <v>2.6467585936188698E-2</v>
      </c>
      <c r="P293" s="19">
        <v>0</v>
      </c>
      <c r="Q293" s="19">
        <v>6.6692554391920567E-3</v>
      </c>
      <c r="R293" s="19">
        <v>4.4699488207697868E-3</v>
      </c>
      <c r="S293" s="19">
        <v>1.4963225112296641E-4</v>
      </c>
      <c r="T293" s="19">
        <v>1.0008196113631129E-3</v>
      </c>
      <c r="U293" s="19">
        <v>1.2232239823788404E-3</v>
      </c>
      <c r="V293" s="19">
        <v>4.0362272411584854E-3</v>
      </c>
      <c r="W293" s="19">
        <v>1.9769277423620224E-3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19">
        <v>0</v>
      </c>
      <c r="AD293" s="19">
        <v>0</v>
      </c>
      <c r="AE293" s="19">
        <v>0</v>
      </c>
      <c r="AF293" s="19">
        <v>0</v>
      </c>
      <c r="AG293" s="19">
        <v>0</v>
      </c>
      <c r="AH293" s="19">
        <v>0</v>
      </c>
      <c r="AI293" s="19">
        <v>0</v>
      </c>
      <c r="AJ293" s="19">
        <v>0</v>
      </c>
      <c r="AK293" s="19">
        <v>2.0510291215032339E-3</v>
      </c>
      <c r="AL293" s="19">
        <v>0</v>
      </c>
      <c r="AM293" s="19">
        <v>1.166527159512043E-2</v>
      </c>
      <c r="AN293" s="19">
        <v>4.8241909098578617E-5</v>
      </c>
      <c r="AO293" s="19">
        <v>3.3873115899041295E-4</v>
      </c>
      <c r="AP293" s="19">
        <v>1.7288534436374903E-3</v>
      </c>
      <c r="AQ293" s="20">
        <v>1.1014184914529324E-2</v>
      </c>
    </row>
    <row r="294" spans="1:43">
      <c r="A294" s="53" t="s">
        <v>78</v>
      </c>
      <c r="B294" s="53" t="s">
        <v>23</v>
      </c>
      <c r="C294" s="53" t="s">
        <v>65</v>
      </c>
      <c r="D294" s="43">
        <v>1.4066610019654036E-3</v>
      </c>
      <c r="E294" s="19">
        <v>0</v>
      </c>
      <c r="F294" s="19">
        <v>0</v>
      </c>
      <c r="G294" s="19">
        <v>5.0044413058003556E-9</v>
      </c>
      <c r="H294" s="19">
        <v>0</v>
      </c>
      <c r="I294" s="19">
        <v>0</v>
      </c>
      <c r="J294" s="19">
        <v>1.1747675016522408E-3</v>
      </c>
      <c r="K294" s="19">
        <v>2.5421560276299715E-3</v>
      </c>
      <c r="L294" s="19">
        <v>0</v>
      </c>
      <c r="M294" s="19">
        <v>0</v>
      </c>
      <c r="N294" s="19">
        <v>1.0843963362276554E-2</v>
      </c>
      <c r="O294" s="19">
        <v>5.1083783619105816E-3</v>
      </c>
      <c r="P294" s="19">
        <v>0</v>
      </c>
      <c r="Q294" s="19">
        <v>1.2905753683298826E-3</v>
      </c>
      <c r="R294" s="19">
        <v>8.6467235814779997E-4</v>
      </c>
      <c r="S294" s="19">
        <v>2.895569741667714E-5</v>
      </c>
      <c r="T294" s="19">
        <v>1.9352440722286701E-4</v>
      </c>
      <c r="U294" s="19">
        <v>2.3652984236832708E-4</v>
      </c>
      <c r="V294" s="19">
        <v>7.8046880662441254E-4</v>
      </c>
      <c r="W294" s="19">
        <v>3.8227043114602566E-4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19">
        <v>0</v>
      </c>
      <c r="AG294" s="19">
        <v>0</v>
      </c>
      <c r="AH294" s="19">
        <v>0</v>
      </c>
      <c r="AI294" s="19">
        <v>0</v>
      </c>
      <c r="AJ294" s="19">
        <v>0</v>
      </c>
      <c r="AK294" s="19">
        <v>3.9715028833597898E-4</v>
      </c>
      <c r="AL294" s="19">
        <v>0</v>
      </c>
      <c r="AM294" s="19">
        <v>2.2574265021830797E-3</v>
      </c>
      <c r="AN294" s="19">
        <v>9.3361504696076736E-6</v>
      </c>
      <c r="AO294" s="19">
        <v>6.5648258896544576E-5</v>
      </c>
      <c r="AP294" s="19">
        <v>3.345726290717721E-4</v>
      </c>
      <c r="AQ294" s="20">
        <v>2.1071222145110369E-3</v>
      </c>
    </row>
    <row r="295" spans="1:43">
      <c r="A295" s="53" t="s">
        <v>79</v>
      </c>
      <c r="B295" s="53" t="s">
        <v>24</v>
      </c>
      <c r="C295" s="53" t="s">
        <v>65</v>
      </c>
      <c r="D295" s="43">
        <v>0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19">
        <v>0</v>
      </c>
      <c r="AD295" s="19">
        <v>0</v>
      </c>
      <c r="AE295" s="19">
        <v>0</v>
      </c>
      <c r="AF295" s="19">
        <v>0</v>
      </c>
      <c r="AG295" s="19">
        <v>0</v>
      </c>
      <c r="AH295" s="19">
        <v>0</v>
      </c>
      <c r="AI295" s="19">
        <v>0</v>
      </c>
      <c r="AJ295" s="19">
        <v>0</v>
      </c>
      <c r="AK295" s="19">
        <v>0</v>
      </c>
      <c r="AL295" s="19">
        <v>0</v>
      </c>
      <c r="AM295" s="19">
        <v>0</v>
      </c>
      <c r="AN295" s="19">
        <v>0</v>
      </c>
      <c r="AO295" s="19">
        <v>0</v>
      </c>
      <c r="AP295" s="19">
        <v>0</v>
      </c>
      <c r="AQ295" s="20">
        <v>0</v>
      </c>
    </row>
    <row r="296" spans="1:43">
      <c r="A296" s="53" t="s">
        <v>80</v>
      </c>
      <c r="B296" s="53" t="s">
        <v>25</v>
      </c>
      <c r="C296" s="53" t="s">
        <v>65</v>
      </c>
      <c r="D296" s="43">
        <v>1.2395621160976589E-4</v>
      </c>
      <c r="E296" s="19">
        <v>0</v>
      </c>
      <c r="F296" s="19">
        <v>0</v>
      </c>
      <c r="G296" s="19">
        <v>9.0340126916998997E-6</v>
      </c>
      <c r="H296" s="19">
        <v>0</v>
      </c>
      <c r="I296" s="19">
        <v>0</v>
      </c>
      <c r="J296" s="19">
        <v>3.804996318024223E-9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6.4045633189380169E-4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  <c r="AG296" s="19">
        <v>0</v>
      </c>
      <c r="AH296" s="19">
        <v>0</v>
      </c>
      <c r="AI296" s="19">
        <v>0</v>
      </c>
      <c r="AJ296" s="19">
        <v>0</v>
      </c>
      <c r="AK296" s="19">
        <v>0</v>
      </c>
      <c r="AL296" s="19">
        <v>0</v>
      </c>
      <c r="AM296" s="19">
        <v>0</v>
      </c>
      <c r="AN296" s="19">
        <v>0</v>
      </c>
      <c r="AO296" s="19">
        <v>0</v>
      </c>
      <c r="AP296" s="19">
        <v>2.245142027845759E-8</v>
      </c>
      <c r="AQ296" s="20">
        <v>6.7764435698336456E-6</v>
      </c>
    </row>
    <row r="297" spans="1:43">
      <c r="A297" s="53" t="s">
        <v>81</v>
      </c>
      <c r="B297" s="53" t="s">
        <v>26</v>
      </c>
      <c r="C297" s="53" t="s">
        <v>65</v>
      </c>
      <c r="D297" s="43">
        <v>2.3674642667174339E-2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1.3900197700422723E-5</v>
      </c>
      <c r="K297" s="19">
        <v>1.9361251965165138E-2</v>
      </c>
      <c r="L297" s="19">
        <v>3.6207076627761126E-3</v>
      </c>
      <c r="M297" s="19">
        <v>2.4037642870098352E-3</v>
      </c>
      <c r="N297" s="19">
        <v>0</v>
      </c>
      <c r="O297" s="19">
        <v>0</v>
      </c>
      <c r="P297" s="19">
        <v>0</v>
      </c>
      <c r="Q297" s="19">
        <v>0</v>
      </c>
      <c r="R297" s="19">
        <v>0.90645831823348999</v>
      </c>
      <c r="S297" s="19">
        <v>0</v>
      </c>
      <c r="T297" s="19">
        <v>1.1211889795958996E-3</v>
      </c>
      <c r="U297" s="19">
        <v>1.3703420991078019E-3</v>
      </c>
      <c r="V297" s="19">
        <v>4.5216674916446209E-3</v>
      </c>
      <c r="W297" s="19">
        <v>2.2146941628307104E-3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19">
        <v>0</v>
      </c>
      <c r="AD297" s="19">
        <v>0</v>
      </c>
      <c r="AE297" s="19">
        <v>0</v>
      </c>
      <c r="AF297" s="19">
        <v>0</v>
      </c>
      <c r="AG297" s="19">
        <v>0</v>
      </c>
      <c r="AH297" s="19">
        <v>0</v>
      </c>
      <c r="AI297" s="19">
        <v>0</v>
      </c>
      <c r="AJ297" s="19">
        <v>0</v>
      </c>
      <c r="AK297" s="19">
        <v>0.28825858235359192</v>
      </c>
      <c r="AL297" s="19">
        <v>0</v>
      </c>
      <c r="AM297" s="19">
        <v>1.1101393029093742E-2</v>
      </c>
      <c r="AN297" s="19">
        <v>1.9767556805163622E-3</v>
      </c>
      <c r="AO297" s="19">
        <v>0.15901601314544678</v>
      </c>
      <c r="AP297" s="19">
        <v>0.18784515559673309</v>
      </c>
      <c r="AQ297" s="20">
        <v>0.13631077110767365</v>
      </c>
    </row>
    <row r="298" spans="1:43">
      <c r="A298" s="53" t="s">
        <v>82</v>
      </c>
      <c r="B298" s="53" t="s">
        <v>27</v>
      </c>
      <c r="C298" s="53" t="s">
        <v>65</v>
      </c>
      <c r="D298" s="43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19">
        <v>0</v>
      </c>
      <c r="AD298" s="19">
        <v>0</v>
      </c>
      <c r="AE298" s="19">
        <v>0</v>
      </c>
      <c r="AF298" s="19">
        <v>0</v>
      </c>
      <c r="AG298" s="19">
        <v>0</v>
      </c>
      <c r="AH298" s="19">
        <v>0</v>
      </c>
      <c r="AI298" s="19">
        <v>0</v>
      </c>
      <c r="AJ298" s="19">
        <v>0</v>
      </c>
      <c r="AK298" s="19">
        <v>0</v>
      </c>
      <c r="AL298" s="19">
        <v>0</v>
      </c>
      <c r="AM298" s="19">
        <v>0</v>
      </c>
      <c r="AN298" s="19">
        <v>0</v>
      </c>
      <c r="AO298" s="19">
        <v>0</v>
      </c>
      <c r="AP298" s="19">
        <v>0</v>
      </c>
      <c r="AQ298" s="20">
        <v>0</v>
      </c>
    </row>
    <row r="299" spans="1:43">
      <c r="A299" s="53" t="s">
        <v>83</v>
      </c>
      <c r="B299" s="53" t="s">
        <v>28</v>
      </c>
      <c r="C299" s="53" t="s">
        <v>65</v>
      </c>
      <c r="D299" s="43">
        <v>0.37730619311332703</v>
      </c>
      <c r="E299" s="19">
        <v>0</v>
      </c>
      <c r="F299" s="19">
        <v>0</v>
      </c>
      <c r="G299" s="19">
        <v>2.5450871326029301E-3</v>
      </c>
      <c r="H299" s="19">
        <v>0</v>
      </c>
      <c r="I299" s="19">
        <v>0</v>
      </c>
      <c r="J299" s="19">
        <v>3.9740404463373125E-4</v>
      </c>
      <c r="K299" s="19">
        <v>4.9248263239860535E-3</v>
      </c>
      <c r="L299" s="19">
        <v>1.4358644373714924E-2</v>
      </c>
      <c r="M299" s="19">
        <v>9.5326108857989311E-3</v>
      </c>
      <c r="N299" s="19">
        <v>2.3640019353479147E-3</v>
      </c>
      <c r="O299" s="19">
        <v>1.0947743430733681E-3</v>
      </c>
      <c r="P299" s="19">
        <v>0</v>
      </c>
      <c r="Q299" s="19">
        <v>1.1962573044002056E-3</v>
      </c>
      <c r="R299" s="19">
        <v>1.2350399047136307E-2</v>
      </c>
      <c r="S299" s="19">
        <v>5.1305818260516389E-8</v>
      </c>
      <c r="T299" s="19">
        <v>2.7387587353587151E-2</v>
      </c>
      <c r="U299" s="19">
        <v>3.3473718911409378E-2</v>
      </c>
      <c r="V299" s="19">
        <v>0.11045199632644653</v>
      </c>
      <c r="W299" s="19">
        <v>5.4098933935165405E-2</v>
      </c>
      <c r="X299" s="19">
        <v>6.1535397544503212E-3</v>
      </c>
      <c r="Y299" s="19">
        <v>1.7548166215419769E-3</v>
      </c>
      <c r="Z299" s="19">
        <v>1.6537834017071873E-4</v>
      </c>
      <c r="AA299" s="19">
        <v>1.347716199234128E-3</v>
      </c>
      <c r="AB299" s="19">
        <v>1.4516387600451708E-3</v>
      </c>
      <c r="AC299" s="19">
        <v>1.9778771093115211E-4</v>
      </c>
      <c r="AD299" s="19">
        <v>3.0818086815997958E-4</v>
      </c>
      <c r="AE299" s="19">
        <v>4.4617225648835301E-4</v>
      </c>
      <c r="AF299" s="19">
        <v>0</v>
      </c>
      <c r="AG299" s="19">
        <v>0</v>
      </c>
      <c r="AH299" s="19">
        <v>0</v>
      </c>
      <c r="AI299" s="19">
        <v>8.9494901476427913E-4</v>
      </c>
      <c r="AJ299" s="19">
        <v>0</v>
      </c>
      <c r="AK299" s="19">
        <v>9.8743727430701256E-3</v>
      </c>
      <c r="AL299" s="19">
        <v>0</v>
      </c>
      <c r="AM299" s="19">
        <v>0.26467388868331909</v>
      </c>
      <c r="AN299" s="19">
        <v>3.0623381957411766E-2</v>
      </c>
      <c r="AO299" s="19">
        <v>5.6590313761262223E-5</v>
      </c>
      <c r="AP299" s="19">
        <v>3.4348245244473219E-3</v>
      </c>
      <c r="AQ299" s="20">
        <v>0.11444386839866638</v>
      </c>
    </row>
    <row r="300" spans="1:43">
      <c r="A300" s="53" t="s">
        <v>84</v>
      </c>
      <c r="B300" s="53" t="s">
        <v>29</v>
      </c>
      <c r="C300" s="53" t="s">
        <v>65</v>
      </c>
      <c r="D300" s="43">
        <v>4.5510131865739822E-2</v>
      </c>
      <c r="E300" s="19">
        <v>0</v>
      </c>
      <c r="F300" s="19">
        <v>0</v>
      </c>
      <c r="G300" s="19">
        <v>4.0125942905433476E-4</v>
      </c>
      <c r="H300" s="19">
        <v>0</v>
      </c>
      <c r="I300" s="19">
        <v>0</v>
      </c>
      <c r="J300" s="19">
        <v>6.2654879002366215E-5</v>
      </c>
      <c r="K300" s="19">
        <v>7.7645003329962492E-4</v>
      </c>
      <c r="L300" s="19">
        <v>2.2637892980128527E-3</v>
      </c>
      <c r="M300" s="19">
        <v>1.5029150526970625E-3</v>
      </c>
      <c r="N300" s="19">
        <v>3.727094444911927E-4</v>
      </c>
      <c r="O300" s="19">
        <v>1.7260253662243485E-4</v>
      </c>
      <c r="P300" s="19">
        <v>0</v>
      </c>
      <c r="Q300" s="19">
        <v>1.8860236741602421E-4</v>
      </c>
      <c r="R300" s="19">
        <v>1.9471684936434031E-3</v>
      </c>
      <c r="S300" s="19">
        <v>8.0888948872370747E-9</v>
      </c>
      <c r="T300" s="19">
        <v>4.3179374188184738E-3</v>
      </c>
      <c r="U300" s="19">
        <v>3.4543497022241354E-3</v>
      </c>
      <c r="V300" s="19">
        <v>1.3217000290751457E-2</v>
      </c>
      <c r="W300" s="19">
        <v>6.4736325293779373E-3</v>
      </c>
      <c r="X300" s="19">
        <v>9.7016931977123022E-4</v>
      </c>
      <c r="Y300" s="19">
        <v>2.7666505775414407E-4</v>
      </c>
      <c r="Z300" s="19">
        <v>2.6073612389154732E-5</v>
      </c>
      <c r="AA300" s="19">
        <v>1.4223965990822762E-4</v>
      </c>
      <c r="AB300" s="19">
        <v>2.2886591614224017E-4</v>
      </c>
      <c r="AC300" s="19">
        <v>2.0874760593869723E-5</v>
      </c>
      <c r="AD300" s="19">
        <v>3.2525793358217925E-5</v>
      </c>
      <c r="AE300" s="19">
        <v>4.708957567345351E-5</v>
      </c>
      <c r="AF300" s="19">
        <v>0</v>
      </c>
      <c r="AG300" s="19">
        <v>0</v>
      </c>
      <c r="AH300" s="19">
        <v>0</v>
      </c>
      <c r="AI300" s="19">
        <v>1.4109800395090133E-4</v>
      </c>
      <c r="AJ300" s="19">
        <v>0</v>
      </c>
      <c r="AK300" s="19">
        <v>1.0421534534543753E-3</v>
      </c>
      <c r="AL300" s="19">
        <v>0</v>
      </c>
      <c r="AM300" s="19">
        <v>2.7934014797210693E-2</v>
      </c>
      <c r="AN300" s="19">
        <v>1.1575752068893053E-5</v>
      </c>
      <c r="AO300" s="19">
        <v>8.9220511654275469E-6</v>
      </c>
      <c r="AP300" s="19">
        <v>5.415357300080359E-4</v>
      </c>
      <c r="AQ300" s="20">
        <v>2.5249323807656765E-3</v>
      </c>
    </row>
    <row r="301" spans="1:43">
      <c r="A301" s="53" t="s">
        <v>85</v>
      </c>
      <c r="B301" s="53" t="s">
        <v>30</v>
      </c>
      <c r="C301" s="53" t="s">
        <v>65</v>
      </c>
      <c r="D301" s="43">
        <v>0.75479131937026978</v>
      </c>
      <c r="E301" s="19">
        <v>0</v>
      </c>
      <c r="F301" s="19">
        <v>0</v>
      </c>
      <c r="G301" s="19">
        <v>6.2227998860180378E-3</v>
      </c>
      <c r="H301" s="19">
        <v>0</v>
      </c>
      <c r="I301" s="19">
        <v>0</v>
      </c>
      <c r="J301" s="19">
        <v>9.716625208966434E-4</v>
      </c>
      <c r="K301" s="19">
        <v>1.2041320092976093E-2</v>
      </c>
      <c r="L301" s="19">
        <v>3.5107232630252838E-2</v>
      </c>
      <c r="M301" s="19">
        <v>2.3307465016841888E-2</v>
      </c>
      <c r="N301" s="19">
        <v>5.7800416834652424E-3</v>
      </c>
      <c r="O301" s="19">
        <v>2.6767496019601822E-3</v>
      </c>
      <c r="P301" s="19">
        <v>0</v>
      </c>
      <c r="Q301" s="19">
        <v>2.924877917394042E-3</v>
      </c>
      <c r="R301" s="19">
        <v>3.01970224827528E-2</v>
      </c>
      <c r="S301" s="19">
        <v>1.2544397520741768E-7</v>
      </c>
      <c r="T301" s="19">
        <v>6.6963315010070801E-2</v>
      </c>
      <c r="U301" s="19">
        <v>5.3570650517940521E-2</v>
      </c>
      <c r="V301" s="19">
        <v>0.2700577974319458</v>
      </c>
      <c r="W301" s="19">
        <v>0.13227321207523346</v>
      </c>
      <c r="X301" s="19">
        <v>1.504555344581604E-2</v>
      </c>
      <c r="Y301" s="19">
        <v>4.2905691079795361E-3</v>
      </c>
      <c r="Z301" s="19">
        <v>4.0435406845062971E-4</v>
      </c>
      <c r="AA301" s="19">
        <v>2.6960719842463732E-3</v>
      </c>
      <c r="AB301" s="19">
        <v>3.5492917522788048E-3</v>
      </c>
      <c r="AC301" s="19">
        <v>3.9566922350786626E-4</v>
      </c>
      <c r="AD301" s="19">
        <v>6.1650789575651288E-4</v>
      </c>
      <c r="AE301" s="19">
        <v>8.925561560317874E-4</v>
      </c>
      <c r="AF301" s="19">
        <v>0</v>
      </c>
      <c r="AG301" s="19">
        <v>0</v>
      </c>
      <c r="AH301" s="19">
        <v>0</v>
      </c>
      <c r="AI301" s="19">
        <v>2.1881719585508108E-3</v>
      </c>
      <c r="AJ301" s="19">
        <v>0</v>
      </c>
      <c r="AK301" s="19">
        <v>1.9753428176045418E-2</v>
      </c>
      <c r="AL301" s="19">
        <v>0</v>
      </c>
      <c r="AM301" s="19">
        <v>0.55804938077926636</v>
      </c>
      <c r="AN301" s="19">
        <v>1.7951875634025782E-4</v>
      </c>
      <c r="AO301" s="19">
        <v>1.3836470316164196E-4</v>
      </c>
      <c r="AP301" s="19">
        <v>8.398229256272316E-3</v>
      </c>
      <c r="AQ301" s="20">
        <v>0.15849831700325012</v>
      </c>
    </row>
    <row r="302" spans="1:43">
      <c r="A302" s="53" t="s">
        <v>86</v>
      </c>
      <c r="B302" s="53" t="s">
        <v>31</v>
      </c>
      <c r="C302" s="53" t="s">
        <v>65</v>
      </c>
      <c r="D302" s="43">
        <v>0.17797119915485382</v>
      </c>
      <c r="E302" s="19">
        <v>0</v>
      </c>
      <c r="F302" s="19">
        <v>0</v>
      </c>
      <c r="G302" s="19">
        <v>1.4672651886940002E-3</v>
      </c>
      <c r="H302" s="19">
        <v>0</v>
      </c>
      <c r="I302" s="19">
        <v>0</v>
      </c>
      <c r="J302" s="19">
        <v>2.2910696861799806E-4</v>
      </c>
      <c r="K302" s="19">
        <v>2.8392062522470951E-3</v>
      </c>
      <c r="L302" s="19">
        <v>8.2778856158256531E-3</v>
      </c>
      <c r="M302" s="19">
        <v>5.4956348612904549E-3</v>
      </c>
      <c r="N302" s="19">
        <v>1.362868002615869E-3</v>
      </c>
      <c r="O302" s="19">
        <v>6.3114706426858902E-4</v>
      </c>
      <c r="P302" s="19">
        <v>0</v>
      </c>
      <c r="Q302" s="19">
        <v>6.8965292302891612E-4</v>
      </c>
      <c r="R302" s="19">
        <v>7.1201142854988575E-3</v>
      </c>
      <c r="S302" s="19">
        <v>2.9578258065043883E-8</v>
      </c>
      <c r="T302" s="19">
        <v>1.5789186581969261E-2</v>
      </c>
      <c r="U302" s="19">
        <v>1.2631348334252834E-2</v>
      </c>
      <c r="V302" s="19">
        <v>6.3676550984382629E-2</v>
      </c>
      <c r="W302" s="19">
        <v>3.1188515946269035E-2</v>
      </c>
      <c r="X302" s="19">
        <v>3.5475699696689844E-3</v>
      </c>
      <c r="Y302" s="19">
        <v>1.0116673074662685E-3</v>
      </c>
      <c r="Z302" s="19">
        <v>9.5342082204297185E-5</v>
      </c>
      <c r="AA302" s="19">
        <v>6.3570297788828611E-4</v>
      </c>
      <c r="AB302" s="19">
        <v>8.3688256563618779E-4</v>
      </c>
      <c r="AC302" s="19">
        <v>9.3294300313573331E-5</v>
      </c>
      <c r="AD302" s="19">
        <v>1.4536554226651788E-4</v>
      </c>
      <c r="AE302" s="19">
        <v>2.1045458561275154E-4</v>
      </c>
      <c r="AF302" s="19">
        <v>0</v>
      </c>
      <c r="AG302" s="19">
        <v>0</v>
      </c>
      <c r="AH302" s="19">
        <v>0</v>
      </c>
      <c r="AI302" s="19">
        <v>5.1594601245597005E-4</v>
      </c>
      <c r="AJ302" s="19">
        <v>0</v>
      </c>
      <c r="AK302" s="19">
        <v>4.6576336026191711E-3</v>
      </c>
      <c r="AL302" s="19">
        <v>0</v>
      </c>
      <c r="AM302" s="19">
        <v>0.13158167898654938</v>
      </c>
      <c r="AN302" s="19">
        <v>4.2328476411057636E-5</v>
      </c>
      <c r="AO302" s="19">
        <v>3.2624815503368154E-5</v>
      </c>
      <c r="AP302" s="19">
        <v>1.9802066963165998E-3</v>
      </c>
      <c r="AQ302" s="20">
        <v>4.1524551808834076E-2</v>
      </c>
    </row>
    <row r="303" spans="1:43">
      <c r="A303" s="53" t="s">
        <v>87</v>
      </c>
      <c r="B303" s="53" t="s">
        <v>32</v>
      </c>
      <c r="C303" s="53" t="s">
        <v>65</v>
      </c>
      <c r="D303" s="43">
        <v>3.7475470890058205E-5</v>
      </c>
      <c r="E303" s="19">
        <v>0</v>
      </c>
      <c r="F303" s="19">
        <v>0</v>
      </c>
      <c r="G303" s="19">
        <v>1.0285340249538422E-4</v>
      </c>
      <c r="H303" s="19">
        <v>0</v>
      </c>
      <c r="I303" s="19">
        <v>0</v>
      </c>
      <c r="J303" s="19">
        <v>3.0348821383086033E-5</v>
      </c>
      <c r="K303" s="19">
        <v>0</v>
      </c>
      <c r="L303" s="19">
        <v>1.128047370002605E-4</v>
      </c>
      <c r="M303" s="19">
        <v>7.4890333053190261E-5</v>
      </c>
      <c r="N303" s="19">
        <v>2.4121368369378615E-6</v>
      </c>
      <c r="O303" s="19">
        <v>1.1252611784584587E-6</v>
      </c>
      <c r="P303" s="19">
        <v>0</v>
      </c>
      <c r="Q303" s="19">
        <v>0</v>
      </c>
      <c r="R303" s="19">
        <v>0</v>
      </c>
      <c r="S303" s="19">
        <v>0</v>
      </c>
      <c r="T303" s="19">
        <v>0</v>
      </c>
      <c r="U303" s="19">
        <v>0</v>
      </c>
      <c r="V303" s="19">
        <v>0</v>
      </c>
      <c r="W303" s="19">
        <v>0</v>
      </c>
      <c r="X303" s="19">
        <v>3.9793290197849274E-3</v>
      </c>
      <c r="Y303" s="19">
        <v>0</v>
      </c>
      <c r="Z303" s="19">
        <v>0</v>
      </c>
      <c r="AA303" s="19">
        <v>5.3087337619217578E-6</v>
      </c>
      <c r="AB303" s="19">
        <v>3.3984397305175662E-6</v>
      </c>
      <c r="AC303" s="19">
        <v>8.3230048630866804E-7</v>
      </c>
      <c r="AD303" s="19">
        <v>1.2682673968811287E-6</v>
      </c>
      <c r="AE303" s="19">
        <v>1.8627679310156964E-6</v>
      </c>
      <c r="AF303" s="19">
        <v>0</v>
      </c>
      <c r="AG303" s="19">
        <v>0</v>
      </c>
      <c r="AH303" s="19">
        <v>0</v>
      </c>
      <c r="AI303" s="19">
        <v>2.0798449895664817E-6</v>
      </c>
      <c r="AJ303" s="19">
        <v>0</v>
      </c>
      <c r="AK303" s="19">
        <v>1.2337656691670418E-2</v>
      </c>
      <c r="AL303" s="19">
        <v>0</v>
      </c>
      <c r="AM303" s="19">
        <v>0</v>
      </c>
      <c r="AN303" s="19">
        <v>5.0781594207460756E-11</v>
      </c>
      <c r="AO303" s="19">
        <v>0</v>
      </c>
      <c r="AP303" s="19">
        <v>0</v>
      </c>
      <c r="AQ303" s="20">
        <v>8.3862527390010655E-5</v>
      </c>
    </row>
    <row r="304" spans="1:43">
      <c r="A304" s="53" t="s">
        <v>88</v>
      </c>
      <c r="B304" s="53" t="s">
        <v>33</v>
      </c>
      <c r="C304" s="53" t="s">
        <v>65</v>
      </c>
      <c r="D304" s="43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4.9386983391741524E-9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9">
        <v>0</v>
      </c>
      <c r="W304" s="19">
        <v>0</v>
      </c>
      <c r="X304" s="19">
        <v>1.5003967564553022E-3</v>
      </c>
      <c r="Y304" s="19">
        <v>7.1642189286649227E-3</v>
      </c>
      <c r="Z304" s="19">
        <v>6.7406869493424892E-4</v>
      </c>
      <c r="AA304" s="19">
        <v>1.5699236246291548E-4</v>
      </c>
      <c r="AB304" s="19">
        <v>4.221155249979347E-4</v>
      </c>
      <c r="AC304" s="19">
        <v>2.3039836378302425E-5</v>
      </c>
      <c r="AD304" s="19">
        <v>3.5899276554118842E-5</v>
      </c>
      <c r="AE304" s="19">
        <v>5.197358041186817E-5</v>
      </c>
      <c r="AF304" s="19">
        <v>0</v>
      </c>
      <c r="AG304" s="19">
        <v>0</v>
      </c>
      <c r="AH304" s="19">
        <v>0</v>
      </c>
      <c r="AI304" s="19">
        <v>2.6015288312919438E-4</v>
      </c>
      <c r="AJ304" s="19">
        <v>9.2741107800975442E-4</v>
      </c>
      <c r="AK304" s="19">
        <v>0</v>
      </c>
      <c r="AL304" s="19">
        <v>4.6329167671501637E-3</v>
      </c>
      <c r="AM304" s="19">
        <v>0</v>
      </c>
      <c r="AN304" s="19">
        <v>0</v>
      </c>
      <c r="AO304" s="19">
        <v>0</v>
      </c>
      <c r="AP304" s="19">
        <v>1.7219084838870913E-4</v>
      </c>
      <c r="AQ304" s="20">
        <v>0</v>
      </c>
    </row>
    <row r="305" spans="1:43">
      <c r="A305" s="53" t="s">
        <v>89</v>
      </c>
      <c r="B305" s="53" t="s">
        <v>34</v>
      </c>
      <c r="C305" s="53" t="s">
        <v>65</v>
      </c>
      <c r="D305" s="43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  <c r="J305" s="19">
        <v>1.289367105528072E-6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19">
        <v>6.513504683971405E-2</v>
      </c>
      <c r="Y305" s="19">
        <v>0.31046837568283081</v>
      </c>
      <c r="Z305" s="19">
        <v>2.9331754893064499E-2</v>
      </c>
      <c r="AA305" s="19">
        <v>6.8153343163430691E-3</v>
      </c>
      <c r="AB305" s="19">
        <v>1.8484797328710556E-2</v>
      </c>
      <c r="AC305" s="19">
        <v>1.0002026101574302E-3</v>
      </c>
      <c r="AD305" s="19">
        <v>1.5584552893415093E-3</v>
      </c>
      <c r="AE305" s="19">
        <v>2.2562709636986256E-3</v>
      </c>
      <c r="AF305" s="19">
        <v>0</v>
      </c>
      <c r="AG305" s="19">
        <v>0</v>
      </c>
      <c r="AH305" s="19">
        <v>0</v>
      </c>
      <c r="AI305" s="19">
        <v>1.1380241252481937E-2</v>
      </c>
      <c r="AJ305" s="19">
        <v>0</v>
      </c>
      <c r="AK305" s="19">
        <v>0</v>
      </c>
      <c r="AL305" s="19">
        <v>0.26816484332084656</v>
      </c>
      <c r="AM305" s="19">
        <v>0</v>
      </c>
      <c r="AN305" s="19">
        <v>0</v>
      </c>
      <c r="AO305" s="19">
        <v>0</v>
      </c>
      <c r="AP305" s="19">
        <v>1.383258904752438E-6</v>
      </c>
      <c r="AQ305" s="20">
        <v>0</v>
      </c>
    </row>
    <row r="306" spans="1:43" ht="30">
      <c r="A306" s="53" t="s">
        <v>90</v>
      </c>
      <c r="B306" s="53" t="s">
        <v>35</v>
      </c>
      <c r="C306" s="53" t="s">
        <v>65</v>
      </c>
      <c r="D306" s="43">
        <v>1.5127202495932579E-3</v>
      </c>
      <c r="E306" s="19">
        <v>0</v>
      </c>
      <c r="F306" s="19">
        <v>0</v>
      </c>
      <c r="G306" s="19">
        <v>1.3953357120044529E-4</v>
      </c>
      <c r="H306" s="19">
        <v>0</v>
      </c>
      <c r="I306" s="19">
        <v>0</v>
      </c>
      <c r="J306" s="19">
        <v>8.371514268219471E-3</v>
      </c>
      <c r="K306" s="19">
        <v>6.7014941014349461E-3</v>
      </c>
      <c r="L306" s="19">
        <v>1.0919118300080299E-2</v>
      </c>
      <c r="M306" s="19">
        <v>7.2491317987442017E-3</v>
      </c>
      <c r="N306" s="19">
        <v>3.4480728209018707E-3</v>
      </c>
      <c r="O306" s="19">
        <v>1.1696100700646639E-3</v>
      </c>
      <c r="P306" s="19">
        <v>0</v>
      </c>
      <c r="Q306" s="19">
        <v>3.8394220173358917E-3</v>
      </c>
      <c r="R306" s="19">
        <v>4.689220804721117E-3</v>
      </c>
      <c r="S306" s="19">
        <v>2.9681904933909209E-8</v>
      </c>
      <c r="T306" s="19">
        <v>1.327840582234785E-4</v>
      </c>
      <c r="U306" s="19">
        <v>1.6229163156822324E-4</v>
      </c>
      <c r="V306" s="19">
        <v>5.355076864361763E-4</v>
      </c>
      <c r="W306" s="19">
        <v>2.6228948263451457E-4</v>
      </c>
      <c r="X306" s="19">
        <v>1.7664580127529916E-6</v>
      </c>
      <c r="Y306" s="19">
        <v>4.7707533212815179E-7</v>
      </c>
      <c r="Z306" s="19">
        <v>1.369067206269392E-7</v>
      </c>
      <c r="AA306" s="19">
        <v>2.6464955881237984E-3</v>
      </c>
      <c r="AB306" s="19">
        <v>9.0868482366204262E-3</v>
      </c>
      <c r="AC306" s="19">
        <v>3.883935569319874E-4</v>
      </c>
      <c r="AD306" s="19">
        <v>6.0517137171700597E-4</v>
      </c>
      <c r="AE306" s="19">
        <v>8.7614363292232156E-4</v>
      </c>
      <c r="AF306" s="19">
        <v>0</v>
      </c>
      <c r="AG306" s="19">
        <v>0</v>
      </c>
      <c r="AH306" s="19">
        <v>0</v>
      </c>
      <c r="AI306" s="19">
        <v>5.5839084088802338E-3</v>
      </c>
      <c r="AJ306" s="19">
        <v>0</v>
      </c>
      <c r="AK306" s="19">
        <v>4.3394248932600021E-3</v>
      </c>
      <c r="AL306" s="19">
        <v>0</v>
      </c>
      <c r="AM306" s="19">
        <v>1.9873480778187513E-3</v>
      </c>
      <c r="AN306" s="19">
        <v>1.6465882879401761E-8</v>
      </c>
      <c r="AO306" s="19">
        <v>7.4204763222951442E-8</v>
      </c>
      <c r="AP306" s="19">
        <v>2.6418350171297789E-4</v>
      </c>
      <c r="AQ306" s="20">
        <v>2.5799848139286041E-2</v>
      </c>
    </row>
    <row r="307" spans="1:43" ht="30">
      <c r="A307" s="53" t="s">
        <v>91</v>
      </c>
      <c r="B307" s="53" t="s">
        <v>36</v>
      </c>
      <c r="C307" s="53" t="s">
        <v>65</v>
      </c>
      <c r="D307" s="43">
        <v>7.7716377563774586E-3</v>
      </c>
      <c r="E307" s="19">
        <v>1.195303862914443E-3</v>
      </c>
      <c r="F307" s="19">
        <v>0</v>
      </c>
      <c r="G307" s="19">
        <v>5.50046877378918E-7</v>
      </c>
      <c r="H307" s="19">
        <v>4.2896609753370285E-2</v>
      </c>
      <c r="I307" s="19">
        <v>0</v>
      </c>
      <c r="J307" s="19">
        <v>2.5681843981146812E-2</v>
      </c>
      <c r="K307" s="19">
        <v>2.1747458726167679E-2</v>
      </c>
      <c r="L307" s="19">
        <v>3.9801899343729019E-2</v>
      </c>
      <c r="M307" s="19">
        <v>2.6424223557114601E-2</v>
      </c>
      <c r="N307" s="19">
        <v>9.7627416253089905E-3</v>
      </c>
      <c r="O307" s="19">
        <v>4.5985397882759571E-3</v>
      </c>
      <c r="P307" s="19">
        <v>4.7760778106749058E-3</v>
      </c>
      <c r="Q307" s="19">
        <v>1.0320248082280159E-2</v>
      </c>
      <c r="R307" s="19">
        <v>1.6509898006916046E-2</v>
      </c>
      <c r="S307" s="19">
        <v>2.1907964764977805E-5</v>
      </c>
      <c r="T307" s="19">
        <v>7.6954712858423591E-4</v>
      </c>
      <c r="U307" s="19">
        <v>6.1563769122585654E-4</v>
      </c>
      <c r="V307" s="19">
        <v>2.5392465759068727E-3</v>
      </c>
      <c r="W307" s="19">
        <v>1.2437126133590937E-3</v>
      </c>
      <c r="X307" s="19">
        <v>6.2012174166738987E-3</v>
      </c>
      <c r="Y307" s="19">
        <v>4.987165448255837E-4</v>
      </c>
      <c r="Z307" s="19">
        <v>5.5412943765986711E-5</v>
      </c>
      <c r="AA307" s="19">
        <v>1.49073067586869E-3</v>
      </c>
      <c r="AB307" s="19">
        <v>0.14991986751556396</v>
      </c>
      <c r="AC307" s="19">
        <v>1.5280721709132195E-3</v>
      </c>
      <c r="AD307" s="19">
        <v>2.3809496778994799E-3</v>
      </c>
      <c r="AE307" s="19">
        <v>3.4470465034246445E-3</v>
      </c>
      <c r="AF307" s="19">
        <v>0</v>
      </c>
      <c r="AG307" s="19">
        <v>0</v>
      </c>
      <c r="AH307" s="19">
        <v>0</v>
      </c>
      <c r="AI307" s="19">
        <v>2.6652421802282333E-2</v>
      </c>
      <c r="AJ307" s="19">
        <v>3.482852503657341E-2</v>
      </c>
      <c r="AK307" s="19">
        <v>1.7072770744562149E-2</v>
      </c>
      <c r="AL307" s="19">
        <v>0</v>
      </c>
      <c r="AM307" s="19">
        <v>4.7485042159678414E-5</v>
      </c>
      <c r="AN307" s="19">
        <v>3.4361574798822403E-2</v>
      </c>
      <c r="AO307" s="19">
        <v>2.8793201636290178E-5</v>
      </c>
      <c r="AP307" s="19">
        <v>1.0763902682811022E-3</v>
      </c>
      <c r="AQ307" s="20">
        <v>0.11478227376937866</v>
      </c>
    </row>
    <row r="308" spans="1:43">
      <c r="A308" s="53" t="s">
        <v>92</v>
      </c>
      <c r="B308" s="53" t="s">
        <v>37</v>
      </c>
      <c r="C308" s="53" t="s">
        <v>65</v>
      </c>
      <c r="D308" s="43">
        <v>3.9141057641245425E-5</v>
      </c>
      <c r="E308" s="19">
        <v>0</v>
      </c>
      <c r="F308" s="19">
        <v>0</v>
      </c>
      <c r="G308" s="19">
        <v>7.0961704068395193E-8</v>
      </c>
      <c r="H308" s="19">
        <v>0</v>
      </c>
      <c r="I308" s="19">
        <v>0</v>
      </c>
      <c r="J308" s="19">
        <v>1.5112847904674709E-4</v>
      </c>
      <c r="K308" s="19">
        <v>1.4938808453734964E-4</v>
      </c>
      <c r="L308" s="19">
        <v>2.3784551012795419E-4</v>
      </c>
      <c r="M308" s="19">
        <v>1.5790409815963358E-4</v>
      </c>
      <c r="N308" s="19">
        <v>6.3833074818830937E-5</v>
      </c>
      <c r="O308" s="19">
        <v>2.6072664695675485E-5</v>
      </c>
      <c r="P308" s="19">
        <v>0</v>
      </c>
      <c r="Q308" s="19">
        <v>8.5587467765435576E-5</v>
      </c>
      <c r="R308" s="19">
        <v>1.045309763867408E-4</v>
      </c>
      <c r="S308" s="19">
        <v>6.3504069203190738E-7</v>
      </c>
      <c r="T308" s="19">
        <v>4.3602130972431041E-6</v>
      </c>
      <c r="U308" s="19">
        <v>3.4881704777944833E-6</v>
      </c>
      <c r="V308" s="19">
        <v>1.4387234841706231E-5</v>
      </c>
      <c r="W308" s="19">
        <v>7.046809059829684E-6</v>
      </c>
      <c r="X308" s="19">
        <v>3.513576666591689E-5</v>
      </c>
      <c r="Y308" s="19">
        <v>2.8257011308596702E-6</v>
      </c>
      <c r="Z308" s="19">
        <v>3.1396680810757971E-7</v>
      </c>
      <c r="AA308" s="19">
        <v>4.2997635318897665E-5</v>
      </c>
      <c r="AB308" s="19">
        <v>3.1137733458308503E-5</v>
      </c>
      <c r="AC308" s="19">
        <v>8.2036676758434623E-6</v>
      </c>
      <c r="AD308" s="19">
        <v>1.2500828233896755E-5</v>
      </c>
      <c r="AE308" s="19">
        <v>1.8360589820076711E-5</v>
      </c>
      <c r="AF308" s="19">
        <v>0</v>
      </c>
      <c r="AG308" s="19">
        <v>0</v>
      </c>
      <c r="AH308" s="19">
        <v>0</v>
      </c>
      <c r="AI308" s="19">
        <v>1.6988760035019368E-4</v>
      </c>
      <c r="AJ308" s="19">
        <v>0</v>
      </c>
      <c r="AK308" s="19">
        <v>9.6733412647154182E-5</v>
      </c>
      <c r="AL308" s="19">
        <v>0</v>
      </c>
      <c r="AM308" s="19">
        <v>4.4301483285380527E-5</v>
      </c>
      <c r="AN308" s="19">
        <v>1.9469084509182721E-4</v>
      </c>
      <c r="AO308" s="19">
        <v>1.6314074002821144E-7</v>
      </c>
      <c r="AP308" s="19">
        <v>1.3051260339125292E-7</v>
      </c>
      <c r="AQ308" s="20">
        <v>5.7512405328452587E-4</v>
      </c>
    </row>
    <row r="309" spans="1:43">
      <c r="A309" s="53" t="s">
        <v>93</v>
      </c>
      <c r="B309" s="53" t="s">
        <v>38</v>
      </c>
      <c r="C309" s="53" t="s">
        <v>65</v>
      </c>
      <c r="D309" s="43">
        <v>3.4295182558707893E-4</v>
      </c>
      <c r="E309" s="19">
        <v>0</v>
      </c>
      <c r="F309" s="19">
        <v>0</v>
      </c>
      <c r="G309" s="19">
        <v>6.217626946636301E-7</v>
      </c>
      <c r="H309" s="19">
        <v>0</v>
      </c>
      <c r="I309" s="19">
        <v>0</v>
      </c>
      <c r="J309" s="19">
        <v>1.324179582297802E-3</v>
      </c>
      <c r="K309" s="19">
        <v>1.3089303392916918E-3</v>
      </c>
      <c r="L309" s="19">
        <v>2.083989791572094E-3</v>
      </c>
      <c r="M309" s="19">
        <v>1.3835473218932748E-3</v>
      </c>
      <c r="N309" s="19">
        <v>5.5930198868736625E-4</v>
      </c>
      <c r="O309" s="19">
        <v>2.2844727209303528E-4</v>
      </c>
      <c r="P309" s="19">
        <v>0</v>
      </c>
      <c r="Q309" s="19">
        <v>7.4991281144320965E-4</v>
      </c>
      <c r="R309" s="19">
        <v>9.1589480871334672E-4</v>
      </c>
      <c r="S309" s="19">
        <v>5.5641926337557379E-6</v>
      </c>
      <c r="T309" s="19">
        <v>3.820395068032667E-5</v>
      </c>
      <c r="U309" s="19">
        <v>3.0563165637431666E-5</v>
      </c>
      <c r="V309" s="19">
        <v>1.2606018572114408E-4</v>
      </c>
      <c r="W309" s="19">
        <v>6.1743761762045324E-5</v>
      </c>
      <c r="X309" s="19">
        <v>3.0785769922658801E-4</v>
      </c>
      <c r="Y309" s="19">
        <v>2.4758641302469186E-5</v>
      </c>
      <c r="Z309" s="19">
        <v>2.7509602205100236E-6</v>
      </c>
      <c r="AA309" s="19">
        <v>3.7674294435419142E-4</v>
      </c>
      <c r="AB309" s="19">
        <v>6.6157602705061436E-3</v>
      </c>
      <c r="AC309" s="19">
        <v>7.1880094765219837E-5</v>
      </c>
      <c r="AD309" s="19">
        <v>1.0953158198390156E-4</v>
      </c>
      <c r="AE309" s="19">
        <v>1.6087450785562396E-4</v>
      </c>
      <c r="AF309" s="19">
        <v>0</v>
      </c>
      <c r="AG309" s="19">
        <v>0</v>
      </c>
      <c r="AH309" s="19">
        <v>0</v>
      </c>
      <c r="AI309" s="19">
        <v>1.4885460259392858E-3</v>
      </c>
      <c r="AJ309" s="19">
        <v>1.9451839616522193E-3</v>
      </c>
      <c r="AK309" s="19">
        <v>8.4757298463955522E-4</v>
      </c>
      <c r="AL309" s="19">
        <v>0</v>
      </c>
      <c r="AM309" s="19">
        <v>4.3668810394592583E-4</v>
      </c>
      <c r="AN309" s="19">
        <v>1.9191047176718712E-3</v>
      </c>
      <c r="AO309" s="19">
        <v>1.4294304264694802E-6</v>
      </c>
      <c r="AP309" s="19">
        <v>1.1435444093876868E-6</v>
      </c>
      <c r="AQ309" s="20">
        <v>5.0392057746648788E-3</v>
      </c>
    </row>
    <row r="310" spans="1:43">
      <c r="A310" s="53" t="s">
        <v>94</v>
      </c>
      <c r="B310" s="53" t="s">
        <v>39</v>
      </c>
      <c r="C310" s="53" t="s">
        <v>65</v>
      </c>
      <c r="D310" s="43">
        <v>2.1244068193482235E-5</v>
      </c>
      <c r="E310" s="19">
        <v>0</v>
      </c>
      <c r="F310" s="19">
        <v>0</v>
      </c>
      <c r="G310" s="19">
        <v>3.8514937017453121E-8</v>
      </c>
      <c r="H310" s="19">
        <v>0</v>
      </c>
      <c r="I310" s="19">
        <v>0</v>
      </c>
      <c r="J310" s="19">
        <v>8.2025981100741774E-5</v>
      </c>
      <c r="K310" s="19">
        <v>8.1081372627522796E-5</v>
      </c>
      <c r="L310" s="19">
        <v>1.2909223733004183E-4</v>
      </c>
      <c r="M310" s="19">
        <v>8.570349746150896E-5</v>
      </c>
      <c r="N310" s="19">
        <v>3.4645825508050621E-5</v>
      </c>
      <c r="O310" s="19">
        <v>1.4151110917737242E-5</v>
      </c>
      <c r="P310" s="19">
        <v>0</v>
      </c>
      <c r="Q310" s="19">
        <v>4.6453165850834921E-5</v>
      </c>
      <c r="R310" s="19">
        <v>5.6734879763098434E-5</v>
      </c>
      <c r="S310" s="19">
        <v>3.4467257137293927E-7</v>
      </c>
      <c r="T310" s="19">
        <v>2.3665345452172915E-6</v>
      </c>
      <c r="U310" s="19">
        <v>1.8932277043859358E-6</v>
      </c>
      <c r="V310" s="19">
        <v>7.8087678048177622E-6</v>
      </c>
      <c r="W310" s="19">
        <v>3.824702616839204E-6</v>
      </c>
      <c r="X310" s="19">
        <v>1.9070170310442336E-5</v>
      </c>
      <c r="Y310" s="19">
        <v>1.5336679553001886E-6</v>
      </c>
      <c r="Z310" s="19">
        <v>1.7040756006281299E-7</v>
      </c>
      <c r="AA310" s="19">
        <v>2.3337252059718594E-5</v>
      </c>
      <c r="AB310" s="19">
        <v>1.6900210539461114E-5</v>
      </c>
      <c r="AC310" s="19">
        <v>4.4525954763230402E-6</v>
      </c>
      <c r="AD310" s="19">
        <v>6.7849068727809936E-6</v>
      </c>
      <c r="AE310" s="19">
        <v>9.9653316283365712E-6</v>
      </c>
      <c r="AF310" s="19">
        <v>0</v>
      </c>
      <c r="AG310" s="19">
        <v>0</v>
      </c>
      <c r="AH310" s="19">
        <v>0</v>
      </c>
      <c r="AI310" s="19">
        <v>1.0617215593811125E-5</v>
      </c>
      <c r="AJ310" s="19">
        <v>0</v>
      </c>
      <c r="AK310" s="19">
        <v>5.250269896350801E-5</v>
      </c>
      <c r="AL310" s="19">
        <v>0</v>
      </c>
      <c r="AM310" s="19">
        <v>1.7632829667491023E-6</v>
      </c>
      <c r="AN310" s="19">
        <v>8.4497060015564784E-6</v>
      </c>
      <c r="AO310" s="19">
        <v>8.854571831307112E-8</v>
      </c>
      <c r="AP310" s="19">
        <v>7.0836577492627839E-8</v>
      </c>
      <c r="AQ310" s="20">
        <v>3.1215237686410546E-4</v>
      </c>
    </row>
    <row r="311" spans="1:43" ht="30">
      <c r="A311" s="53" t="s">
        <v>95</v>
      </c>
      <c r="B311" s="53" t="s">
        <v>40</v>
      </c>
      <c r="C311" s="53" t="s">
        <v>65</v>
      </c>
      <c r="D311" s="43">
        <v>0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</v>
      </c>
      <c r="S311" s="19">
        <v>0</v>
      </c>
      <c r="T311" s="19">
        <v>0</v>
      </c>
      <c r="U311" s="19">
        <v>0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C311" s="19">
        <v>0</v>
      </c>
      <c r="AD311" s="19">
        <v>0</v>
      </c>
      <c r="AE311" s="19">
        <v>0</v>
      </c>
      <c r="AF311" s="19">
        <v>0</v>
      </c>
      <c r="AG311" s="19">
        <v>0</v>
      </c>
      <c r="AH311" s="19">
        <v>0</v>
      </c>
      <c r="AI311" s="19">
        <v>0</v>
      </c>
      <c r="AJ311" s="19">
        <v>0</v>
      </c>
      <c r="AK311" s="19">
        <v>0</v>
      </c>
      <c r="AL311" s="19">
        <v>0</v>
      </c>
      <c r="AM311" s="19">
        <v>0</v>
      </c>
      <c r="AN311" s="19">
        <v>0</v>
      </c>
      <c r="AO311" s="19">
        <v>0</v>
      </c>
      <c r="AP311" s="19">
        <v>0</v>
      </c>
      <c r="AQ311" s="20">
        <v>0</v>
      </c>
    </row>
    <row r="312" spans="1:43">
      <c r="A312" s="53" t="s">
        <v>96</v>
      </c>
      <c r="B312" s="53" t="s">
        <v>41</v>
      </c>
      <c r="C312" s="53" t="s">
        <v>65</v>
      </c>
      <c r="D312" s="43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19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C312" s="19">
        <v>0</v>
      </c>
      <c r="AD312" s="19">
        <v>0</v>
      </c>
      <c r="AE312" s="19">
        <v>0</v>
      </c>
      <c r="AF312" s="19">
        <v>0</v>
      </c>
      <c r="AG312" s="19">
        <v>0</v>
      </c>
      <c r="AH312" s="19">
        <v>0</v>
      </c>
      <c r="AI312" s="19">
        <v>0</v>
      </c>
      <c r="AJ312" s="19">
        <v>0</v>
      </c>
      <c r="AK312" s="19">
        <v>0</v>
      </c>
      <c r="AL312" s="19">
        <v>0</v>
      </c>
      <c r="AM312" s="19">
        <v>0</v>
      </c>
      <c r="AN312" s="19">
        <v>0</v>
      </c>
      <c r="AO312" s="19">
        <v>0</v>
      </c>
      <c r="AP312" s="19">
        <v>0</v>
      </c>
      <c r="AQ312" s="20">
        <v>0</v>
      </c>
    </row>
    <row r="313" spans="1:43">
      <c r="A313" s="53" t="s">
        <v>97</v>
      </c>
      <c r="B313" s="53" t="s">
        <v>42</v>
      </c>
      <c r="C313" s="53" t="s">
        <v>65</v>
      </c>
      <c r="D313" s="43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0</v>
      </c>
      <c r="AQ313" s="20">
        <v>0</v>
      </c>
    </row>
    <row r="314" spans="1:43">
      <c r="A314" s="53" t="s">
        <v>98</v>
      </c>
      <c r="B314" s="53" t="s">
        <v>43</v>
      </c>
      <c r="C314" s="53" t="s">
        <v>65</v>
      </c>
      <c r="D314" s="43">
        <v>1.7531799676362425E-4</v>
      </c>
      <c r="E314" s="19">
        <v>0</v>
      </c>
      <c r="F314" s="19">
        <v>0</v>
      </c>
      <c r="G314" s="19">
        <v>1.1873034777565294E-9</v>
      </c>
      <c r="H314" s="19">
        <v>1.2247345875948668E-3</v>
      </c>
      <c r="I314" s="19">
        <v>0</v>
      </c>
      <c r="J314" s="19">
        <v>7.6154019916430116E-4</v>
      </c>
      <c r="K314" s="19">
        <v>7.5277034193277359E-4</v>
      </c>
      <c r="L314" s="19">
        <v>1.1985094752162695E-3</v>
      </c>
      <c r="M314" s="19">
        <v>7.9568271758034825E-4</v>
      </c>
      <c r="N314" s="19">
        <v>3.2165646553039551E-4</v>
      </c>
      <c r="O314" s="19">
        <v>1.3138081703800708E-4</v>
      </c>
      <c r="P314" s="19">
        <v>0</v>
      </c>
      <c r="Q314" s="19">
        <v>4.3127741082571447E-4</v>
      </c>
      <c r="R314" s="19">
        <v>5.267342203296721E-4</v>
      </c>
      <c r="S314" s="19">
        <v>0</v>
      </c>
      <c r="T314" s="19">
        <v>3.0294047270729152E-9</v>
      </c>
      <c r="U314" s="19">
        <v>3.702605777533563E-9</v>
      </c>
      <c r="V314" s="19">
        <v>1.2217352463039788E-8</v>
      </c>
      <c r="W314" s="19">
        <v>5.9840092880847351E-9</v>
      </c>
      <c r="X314" s="19">
        <v>1.8088945452632288E-8</v>
      </c>
      <c r="Y314" s="19">
        <v>7.6333805942851995E-10</v>
      </c>
      <c r="Z314" s="19">
        <v>0</v>
      </c>
      <c r="AA314" s="19">
        <v>2.64246657025069E-4</v>
      </c>
      <c r="AB314" s="19">
        <v>3.3819964155554771E-3</v>
      </c>
      <c r="AC314" s="19">
        <v>3.8780224713264033E-5</v>
      </c>
      <c r="AD314" s="19">
        <v>6.0425005358410999E-5</v>
      </c>
      <c r="AE314" s="19">
        <v>8.74809775268659E-5</v>
      </c>
      <c r="AF314" s="19">
        <v>0</v>
      </c>
      <c r="AG314" s="19">
        <v>0</v>
      </c>
      <c r="AH314" s="19">
        <v>0</v>
      </c>
      <c r="AI314" s="19">
        <v>6.7639932967722416E-4</v>
      </c>
      <c r="AJ314" s="19">
        <v>8.838968351483345E-4</v>
      </c>
      <c r="AK314" s="19">
        <v>4.3328184983693063E-4</v>
      </c>
      <c r="AL314" s="19">
        <v>0</v>
      </c>
      <c r="AM314" s="19">
        <v>1.9843225891236216E-4</v>
      </c>
      <c r="AN314" s="19">
        <v>8.7204627925530076E-4</v>
      </c>
      <c r="AO314" s="19">
        <v>1.3060337700210312E-8</v>
      </c>
      <c r="AP314" s="19">
        <v>1.1005312217093888E-6</v>
      </c>
      <c r="AQ314" s="20">
        <v>2.997242845594883E-3</v>
      </c>
    </row>
    <row r="315" spans="1:43" ht="30">
      <c r="A315" s="53" t="s">
        <v>99</v>
      </c>
      <c r="B315" s="53" t="s">
        <v>44</v>
      </c>
      <c r="C315" s="53" t="s">
        <v>65</v>
      </c>
      <c r="D315" s="43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0</v>
      </c>
      <c r="AG315" s="19">
        <v>0</v>
      </c>
      <c r="AH315" s="19">
        <v>0</v>
      </c>
      <c r="AI315" s="19">
        <v>0</v>
      </c>
      <c r="AJ315" s="19">
        <v>0</v>
      </c>
      <c r="AK315" s="19">
        <v>0</v>
      </c>
      <c r="AL315" s="19">
        <v>0</v>
      </c>
      <c r="AM315" s="19">
        <v>0</v>
      </c>
      <c r="AN315" s="19">
        <v>0</v>
      </c>
      <c r="AO315" s="19">
        <v>0</v>
      </c>
      <c r="AP315" s="19">
        <v>0</v>
      </c>
      <c r="AQ315" s="20">
        <v>0</v>
      </c>
    </row>
    <row r="316" spans="1:43">
      <c r="A316" s="53" t="s">
        <v>100</v>
      </c>
      <c r="B316" s="53" t="s">
        <v>45</v>
      </c>
      <c r="C316" s="53" t="s">
        <v>65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65</v>
      </c>
      <c r="D317" s="43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20">
        <v>0</v>
      </c>
    </row>
    <row r="318" spans="1:43">
      <c r="A318" s="53" t="s">
        <v>102</v>
      </c>
      <c r="B318" s="53" t="s">
        <v>47</v>
      </c>
      <c r="C318" s="53" t="s">
        <v>65</v>
      </c>
      <c r="D318" s="43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0</v>
      </c>
      <c r="AI318" s="19">
        <v>0</v>
      </c>
      <c r="AJ318" s="19">
        <v>0</v>
      </c>
      <c r="AK318" s="19">
        <v>0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  <c r="AQ318" s="20">
        <v>0</v>
      </c>
    </row>
    <row r="319" spans="1:43">
      <c r="A319" s="53" t="s">
        <v>103</v>
      </c>
      <c r="B319" s="53" t="s">
        <v>48</v>
      </c>
      <c r="C319" s="53" t="s">
        <v>65</v>
      </c>
      <c r="D319" s="43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19">
        <v>0</v>
      </c>
      <c r="AM319" s="19">
        <v>0</v>
      </c>
      <c r="AN319" s="19">
        <v>0</v>
      </c>
      <c r="AO319" s="19">
        <v>0</v>
      </c>
      <c r="AP319" s="19">
        <v>0</v>
      </c>
      <c r="AQ319" s="20">
        <v>0</v>
      </c>
    </row>
    <row r="320" spans="1:43">
      <c r="A320" s="53" t="s">
        <v>104</v>
      </c>
      <c r="B320" s="53" t="s">
        <v>49</v>
      </c>
      <c r="C320" s="53" t="s">
        <v>65</v>
      </c>
      <c r="D320" s="43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0</v>
      </c>
      <c r="AL320" s="19">
        <v>0</v>
      </c>
      <c r="AM320" s="19">
        <v>0</v>
      </c>
      <c r="AN320" s="19">
        <v>0</v>
      </c>
      <c r="AO320" s="19">
        <v>0</v>
      </c>
      <c r="AP320" s="19">
        <v>0</v>
      </c>
      <c r="AQ320" s="20">
        <v>0</v>
      </c>
    </row>
    <row r="321" spans="1:43">
      <c r="A321" s="53" t="s">
        <v>105</v>
      </c>
      <c r="B321" s="53" t="s">
        <v>50</v>
      </c>
      <c r="C321" s="53" t="s">
        <v>65</v>
      </c>
      <c r="D321" s="43">
        <v>0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0</v>
      </c>
      <c r="AI321" s="19">
        <v>0</v>
      </c>
      <c r="AJ321" s="19">
        <v>0</v>
      </c>
      <c r="AK321" s="19">
        <v>0</v>
      </c>
      <c r="AL321" s="19">
        <v>0</v>
      </c>
      <c r="AM321" s="19">
        <v>0</v>
      </c>
      <c r="AN321" s="19">
        <v>0</v>
      </c>
      <c r="AO321" s="19">
        <v>0</v>
      </c>
      <c r="AP321" s="19">
        <v>0</v>
      </c>
      <c r="AQ321" s="20">
        <v>0</v>
      </c>
    </row>
    <row r="322" spans="1:43" ht="15.75" thickBot="1">
      <c r="A322" s="53" t="s">
        <v>106</v>
      </c>
      <c r="B322" s="53" t="s">
        <v>51</v>
      </c>
      <c r="C322" s="53" t="s">
        <v>65</v>
      </c>
      <c r="D322" s="45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4">
        <v>0</v>
      </c>
      <c r="AH322" s="24">
        <v>0</v>
      </c>
      <c r="AI322" s="24">
        <v>0</v>
      </c>
      <c r="AJ322" s="24">
        <v>0</v>
      </c>
      <c r="AK322" s="24">
        <v>0</v>
      </c>
      <c r="AL322" s="24">
        <v>0</v>
      </c>
      <c r="AM322" s="24">
        <v>0</v>
      </c>
      <c r="AN322" s="24">
        <v>0</v>
      </c>
      <c r="AO322" s="24">
        <v>0</v>
      </c>
      <c r="AP322" s="24">
        <v>0</v>
      </c>
      <c r="AQ322" s="25">
        <v>0</v>
      </c>
    </row>
    <row r="323" spans="1:43">
      <c r="A323" s="53" t="s">
        <v>67</v>
      </c>
      <c r="B323" s="53" t="s">
        <v>13</v>
      </c>
      <c r="C323" s="53" t="s">
        <v>66</v>
      </c>
      <c r="D323" s="38">
        <v>0</v>
      </c>
      <c r="E323" s="38">
        <v>0</v>
      </c>
      <c r="F323" s="38">
        <v>0</v>
      </c>
      <c r="G323" s="38">
        <v>0</v>
      </c>
      <c r="H323" s="38">
        <v>0</v>
      </c>
      <c r="I323" s="38">
        <v>0</v>
      </c>
      <c r="J323" s="38">
        <v>0</v>
      </c>
      <c r="K323" s="38">
        <v>0</v>
      </c>
      <c r="L323" s="38">
        <v>0</v>
      </c>
      <c r="M323" s="38">
        <v>0</v>
      </c>
      <c r="N323" s="38">
        <v>0</v>
      </c>
      <c r="O323" s="38">
        <v>0</v>
      </c>
      <c r="P323" s="38">
        <v>0</v>
      </c>
      <c r="Q323" s="38">
        <v>0</v>
      </c>
      <c r="R323" s="38">
        <v>0</v>
      </c>
      <c r="S323" s="38">
        <v>0</v>
      </c>
      <c r="T323" s="38">
        <v>0</v>
      </c>
      <c r="U323" s="38">
        <v>0</v>
      </c>
      <c r="V323" s="38">
        <v>0</v>
      </c>
      <c r="W323" s="38">
        <v>0</v>
      </c>
      <c r="X323" s="38">
        <v>0</v>
      </c>
      <c r="Y323" s="38">
        <v>0</v>
      </c>
      <c r="Z323" s="38">
        <v>0</v>
      </c>
      <c r="AA323" s="38">
        <v>0</v>
      </c>
      <c r="AB323" s="38">
        <v>0</v>
      </c>
      <c r="AC323" s="38">
        <v>0</v>
      </c>
      <c r="AD323" s="38">
        <v>0</v>
      </c>
      <c r="AE323" s="38">
        <v>0</v>
      </c>
      <c r="AF323" s="38">
        <v>0</v>
      </c>
      <c r="AG323" s="38">
        <v>0</v>
      </c>
      <c r="AH323" s="38">
        <v>0</v>
      </c>
      <c r="AI323" s="38">
        <v>0</v>
      </c>
      <c r="AJ323" s="38">
        <v>0</v>
      </c>
      <c r="AK323" s="38">
        <v>0</v>
      </c>
      <c r="AL323" s="38">
        <v>0</v>
      </c>
      <c r="AM323" s="38">
        <v>0</v>
      </c>
      <c r="AN323" s="38">
        <v>0</v>
      </c>
      <c r="AO323" s="38">
        <v>0</v>
      </c>
      <c r="AP323" s="38">
        <v>0</v>
      </c>
      <c r="AQ323" s="38">
        <v>0</v>
      </c>
    </row>
    <row r="324" spans="1:43">
      <c r="A324" s="53" t="s">
        <v>68</v>
      </c>
      <c r="B324" s="53" t="s">
        <v>14</v>
      </c>
      <c r="C324" s="53" t="s">
        <v>66</v>
      </c>
      <c r="D324" s="38">
        <v>0</v>
      </c>
      <c r="E324" s="38">
        <v>0</v>
      </c>
      <c r="F324" s="38">
        <v>0</v>
      </c>
      <c r="G324" s="38">
        <v>0</v>
      </c>
      <c r="H324" s="38">
        <v>0</v>
      </c>
      <c r="I324" s="38">
        <v>0</v>
      </c>
      <c r="J324" s="38">
        <v>0</v>
      </c>
      <c r="K324" s="38">
        <v>0</v>
      </c>
      <c r="L324" s="38">
        <v>0</v>
      </c>
      <c r="M324" s="38">
        <v>0</v>
      </c>
      <c r="N324" s="38">
        <v>0</v>
      </c>
      <c r="O324" s="38">
        <v>0</v>
      </c>
      <c r="P324" s="38">
        <v>0</v>
      </c>
      <c r="Q324" s="38">
        <v>0</v>
      </c>
      <c r="R324" s="38">
        <v>0</v>
      </c>
      <c r="S324" s="38">
        <v>0</v>
      </c>
      <c r="T324" s="38">
        <v>0</v>
      </c>
      <c r="U324" s="38">
        <v>0</v>
      </c>
      <c r="V324" s="38">
        <v>0</v>
      </c>
      <c r="W324" s="38">
        <v>0</v>
      </c>
      <c r="X324" s="38">
        <v>0</v>
      </c>
      <c r="Y324" s="38">
        <v>0</v>
      </c>
      <c r="Z324" s="38">
        <v>0</v>
      </c>
      <c r="AA324" s="38">
        <v>0</v>
      </c>
      <c r="AB324" s="38">
        <v>0</v>
      </c>
      <c r="AC324" s="38">
        <v>0</v>
      </c>
      <c r="AD324" s="38">
        <v>0</v>
      </c>
      <c r="AE324" s="38">
        <v>0</v>
      </c>
      <c r="AF324" s="38">
        <v>0</v>
      </c>
      <c r="AG324" s="38">
        <v>0</v>
      </c>
      <c r="AH324" s="38">
        <v>0</v>
      </c>
      <c r="AI324" s="38">
        <v>0</v>
      </c>
      <c r="AJ324" s="38">
        <v>0</v>
      </c>
      <c r="AK324" s="38">
        <v>0</v>
      </c>
      <c r="AL324" s="38">
        <v>0</v>
      </c>
      <c r="AM324" s="38">
        <v>0</v>
      </c>
      <c r="AN324" s="38">
        <v>0</v>
      </c>
      <c r="AO324" s="38">
        <v>0</v>
      </c>
      <c r="AP324" s="38">
        <v>0</v>
      </c>
      <c r="AQ324" s="38">
        <v>0</v>
      </c>
    </row>
    <row r="325" spans="1:43">
      <c r="A325" s="53" t="s">
        <v>69</v>
      </c>
      <c r="B325" s="53" t="s">
        <v>15</v>
      </c>
      <c r="C325" s="53" t="s">
        <v>66</v>
      </c>
      <c r="D325" s="38">
        <v>0</v>
      </c>
      <c r="E325" s="38">
        <v>0</v>
      </c>
      <c r="F325" s="38">
        <v>0</v>
      </c>
      <c r="G325" s="38">
        <v>0</v>
      </c>
      <c r="H325" s="38">
        <v>0</v>
      </c>
      <c r="I325" s="38">
        <v>0</v>
      </c>
      <c r="J325" s="38">
        <v>0</v>
      </c>
      <c r="K325" s="38">
        <v>0</v>
      </c>
      <c r="L325" s="38">
        <v>0</v>
      </c>
      <c r="M325" s="38">
        <v>0</v>
      </c>
      <c r="N325" s="38">
        <v>0</v>
      </c>
      <c r="O325" s="38">
        <v>0</v>
      </c>
      <c r="P325" s="38">
        <v>0</v>
      </c>
      <c r="Q325" s="38">
        <v>0</v>
      </c>
      <c r="R325" s="38">
        <v>0</v>
      </c>
      <c r="S325" s="38">
        <v>0</v>
      </c>
      <c r="T325" s="38">
        <v>0</v>
      </c>
      <c r="U325" s="38">
        <v>0</v>
      </c>
      <c r="V325" s="38">
        <v>0</v>
      </c>
      <c r="W325" s="38">
        <v>0</v>
      </c>
      <c r="X325" s="38">
        <v>0</v>
      </c>
      <c r="Y325" s="38">
        <v>0</v>
      </c>
      <c r="Z325" s="38">
        <v>0</v>
      </c>
      <c r="AA325" s="38">
        <v>0</v>
      </c>
      <c r="AB325" s="38">
        <v>0</v>
      </c>
      <c r="AC325" s="38">
        <v>0</v>
      </c>
      <c r="AD325" s="38">
        <v>0</v>
      </c>
      <c r="AE325" s="38">
        <v>0</v>
      </c>
      <c r="AF325" s="38">
        <v>0</v>
      </c>
      <c r="AG325" s="38">
        <v>0</v>
      </c>
      <c r="AH325" s="38">
        <v>0</v>
      </c>
      <c r="AI325" s="38">
        <v>0</v>
      </c>
      <c r="AJ325" s="38">
        <v>0</v>
      </c>
      <c r="AK325" s="38">
        <v>0</v>
      </c>
      <c r="AL325" s="38">
        <v>0</v>
      </c>
      <c r="AM325" s="38">
        <v>0</v>
      </c>
      <c r="AN325" s="38">
        <v>0</v>
      </c>
      <c r="AO325" s="38">
        <v>0</v>
      </c>
      <c r="AP325" s="38">
        <v>0</v>
      </c>
      <c r="AQ325" s="38">
        <v>0</v>
      </c>
    </row>
    <row r="326" spans="1:43">
      <c r="A326" s="53" t="s">
        <v>70</v>
      </c>
      <c r="B326" s="53" t="s">
        <v>16</v>
      </c>
      <c r="C326" s="53" t="s">
        <v>66</v>
      </c>
      <c r="D326" s="38">
        <v>0</v>
      </c>
      <c r="E326" s="38">
        <v>0</v>
      </c>
      <c r="F326" s="38">
        <v>0</v>
      </c>
      <c r="G326" s="38">
        <v>0</v>
      </c>
      <c r="H326" s="38">
        <v>0</v>
      </c>
      <c r="I326" s="38">
        <v>0</v>
      </c>
      <c r="J326" s="38">
        <v>0</v>
      </c>
      <c r="K326" s="38">
        <v>0</v>
      </c>
      <c r="L326" s="38">
        <v>0</v>
      </c>
      <c r="M326" s="38">
        <v>0</v>
      </c>
      <c r="N326" s="38">
        <v>0</v>
      </c>
      <c r="O326" s="38">
        <v>0</v>
      </c>
      <c r="P326" s="38">
        <v>0</v>
      </c>
      <c r="Q326" s="38">
        <v>0</v>
      </c>
      <c r="R326" s="38">
        <v>0</v>
      </c>
      <c r="S326" s="38">
        <v>0</v>
      </c>
      <c r="T326" s="38">
        <v>0</v>
      </c>
      <c r="U326" s="38">
        <v>0</v>
      </c>
      <c r="V326" s="38">
        <v>0</v>
      </c>
      <c r="W326" s="38">
        <v>0</v>
      </c>
      <c r="X326" s="38">
        <v>0</v>
      </c>
      <c r="Y326" s="38">
        <v>0</v>
      </c>
      <c r="Z326" s="38">
        <v>0</v>
      </c>
      <c r="AA326" s="38">
        <v>0</v>
      </c>
      <c r="AB326" s="38">
        <v>0</v>
      </c>
      <c r="AC326" s="38">
        <v>0</v>
      </c>
      <c r="AD326" s="38">
        <v>0</v>
      </c>
      <c r="AE326" s="38">
        <v>0</v>
      </c>
      <c r="AF326" s="38">
        <v>0</v>
      </c>
      <c r="AG326" s="38">
        <v>0</v>
      </c>
      <c r="AH326" s="38">
        <v>0</v>
      </c>
      <c r="AI326" s="38">
        <v>0</v>
      </c>
      <c r="AJ326" s="38">
        <v>0</v>
      </c>
      <c r="AK326" s="38">
        <v>0</v>
      </c>
      <c r="AL326" s="38">
        <v>0</v>
      </c>
      <c r="AM326" s="38">
        <v>0</v>
      </c>
      <c r="AN326" s="38">
        <v>0</v>
      </c>
      <c r="AO326" s="38">
        <v>0</v>
      </c>
      <c r="AP326" s="38">
        <v>0</v>
      </c>
      <c r="AQ326" s="38">
        <v>0</v>
      </c>
    </row>
    <row r="327" spans="1:43">
      <c r="A327" s="53" t="s">
        <v>71</v>
      </c>
      <c r="B327" s="53" t="s">
        <v>17</v>
      </c>
      <c r="C327" s="53" t="s">
        <v>66</v>
      </c>
      <c r="D327" s="38">
        <v>0</v>
      </c>
      <c r="E327" s="38">
        <v>0</v>
      </c>
      <c r="F327" s="38">
        <v>0</v>
      </c>
      <c r="G327" s="38">
        <v>0</v>
      </c>
      <c r="H327" s="38">
        <v>0</v>
      </c>
      <c r="I327" s="38">
        <v>0</v>
      </c>
      <c r="J327" s="38">
        <v>0</v>
      </c>
      <c r="K327" s="38">
        <v>0</v>
      </c>
      <c r="L327" s="38">
        <v>0</v>
      </c>
      <c r="M327" s="38">
        <v>0</v>
      </c>
      <c r="N327" s="38">
        <v>0</v>
      </c>
      <c r="O327" s="38">
        <v>0</v>
      </c>
      <c r="P327" s="38">
        <v>0</v>
      </c>
      <c r="Q327" s="38">
        <v>0</v>
      </c>
      <c r="R327" s="38">
        <v>0</v>
      </c>
      <c r="S327" s="38">
        <v>0</v>
      </c>
      <c r="T327" s="38">
        <v>0</v>
      </c>
      <c r="U327" s="38">
        <v>0</v>
      </c>
      <c r="V327" s="38">
        <v>0</v>
      </c>
      <c r="W327" s="38">
        <v>0</v>
      </c>
      <c r="X327" s="38">
        <v>0</v>
      </c>
      <c r="Y327" s="38">
        <v>0</v>
      </c>
      <c r="Z327" s="38">
        <v>0</v>
      </c>
      <c r="AA327" s="38">
        <v>0</v>
      </c>
      <c r="AB327" s="38">
        <v>0</v>
      </c>
      <c r="AC327" s="38">
        <v>0</v>
      </c>
      <c r="AD327" s="38">
        <v>0</v>
      </c>
      <c r="AE327" s="38">
        <v>0</v>
      </c>
      <c r="AF327" s="38">
        <v>0</v>
      </c>
      <c r="AG327" s="38">
        <v>0</v>
      </c>
      <c r="AH327" s="38">
        <v>0</v>
      </c>
      <c r="AI327" s="38">
        <v>0</v>
      </c>
      <c r="AJ327" s="38">
        <v>0</v>
      </c>
      <c r="AK327" s="38">
        <v>0</v>
      </c>
      <c r="AL327" s="38">
        <v>0</v>
      </c>
      <c r="AM327" s="38">
        <v>0</v>
      </c>
      <c r="AN327" s="38">
        <v>0</v>
      </c>
      <c r="AO327" s="38">
        <v>0</v>
      </c>
      <c r="AP327" s="38">
        <v>0</v>
      </c>
      <c r="AQ327" s="38">
        <v>0</v>
      </c>
    </row>
    <row r="328" spans="1:43">
      <c r="A328" s="53" t="s">
        <v>72</v>
      </c>
      <c r="B328" s="53" t="s">
        <v>18</v>
      </c>
      <c r="C328" s="53" t="s">
        <v>66</v>
      </c>
      <c r="D328" s="38">
        <v>0</v>
      </c>
      <c r="E328" s="38">
        <v>0</v>
      </c>
      <c r="F328" s="38">
        <v>0</v>
      </c>
      <c r="G328" s="38">
        <v>0</v>
      </c>
      <c r="H328" s="38">
        <v>0</v>
      </c>
      <c r="I328" s="38">
        <v>0</v>
      </c>
      <c r="J328" s="38">
        <v>0</v>
      </c>
      <c r="K328" s="38">
        <v>0</v>
      </c>
      <c r="L328" s="38">
        <v>0</v>
      </c>
      <c r="M328" s="38">
        <v>0</v>
      </c>
      <c r="N328" s="38">
        <v>0</v>
      </c>
      <c r="O328" s="38">
        <v>0</v>
      </c>
      <c r="P328" s="38">
        <v>0</v>
      </c>
      <c r="Q328" s="38">
        <v>0</v>
      </c>
      <c r="R328" s="38">
        <v>0</v>
      </c>
      <c r="S328" s="38">
        <v>0</v>
      </c>
      <c r="T328" s="38">
        <v>0</v>
      </c>
      <c r="U328" s="38">
        <v>0</v>
      </c>
      <c r="V328" s="38">
        <v>0</v>
      </c>
      <c r="W328" s="38">
        <v>0</v>
      </c>
      <c r="X328" s="38">
        <v>0</v>
      </c>
      <c r="Y328" s="38">
        <v>0</v>
      </c>
      <c r="Z328" s="38">
        <v>0</v>
      </c>
      <c r="AA328" s="38">
        <v>0</v>
      </c>
      <c r="AB328" s="38">
        <v>0</v>
      </c>
      <c r="AC328" s="38">
        <v>0</v>
      </c>
      <c r="AD328" s="38">
        <v>0</v>
      </c>
      <c r="AE328" s="38">
        <v>0</v>
      </c>
      <c r="AF328" s="38">
        <v>0</v>
      </c>
      <c r="AG328" s="38">
        <v>0</v>
      </c>
      <c r="AH328" s="38">
        <v>0</v>
      </c>
      <c r="AI328" s="38">
        <v>0</v>
      </c>
      <c r="AJ328" s="38">
        <v>0</v>
      </c>
      <c r="AK328" s="38">
        <v>0</v>
      </c>
      <c r="AL328" s="38">
        <v>0</v>
      </c>
      <c r="AM328" s="38">
        <v>0</v>
      </c>
      <c r="AN328" s="38">
        <v>0</v>
      </c>
      <c r="AO328" s="38">
        <v>0</v>
      </c>
      <c r="AP328" s="38">
        <v>0</v>
      </c>
      <c r="AQ328" s="38">
        <v>0</v>
      </c>
    </row>
    <row r="329" spans="1:43">
      <c r="A329" s="53" t="s">
        <v>73</v>
      </c>
      <c r="B329" s="53" t="s">
        <v>19</v>
      </c>
      <c r="C329" s="53" t="s">
        <v>66</v>
      </c>
      <c r="D329" s="38">
        <v>0</v>
      </c>
      <c r="E329" s="38">
        <v>0</v>
      </c>
      <c r="F329" s="38">
        <v>0</v>
      </c>
      <c r="G329" s="38">
        <v>0</v>
      </c>
      <c r="H329" s="38">
        <v>0</v>
      </c>
      <c r="I329" s="38">
        <v>0</v>
      </c>
      <c r="J329" s="38">
        <v>0</v>
      </c>
      <c r="K329" s="38">
        <v>0</v>
      </c>
      <c r="L329" s="38">
        <v>0</v>
      </c>
      <c r="M329" s="38">
        <v>0</v>
      </c>
      <c r="N329" s="38">
        <v>0</v>
      </c>
      <c r="O329" s="38">
        <v>0</v>
      </c>
      <c r="P329" s="38">
        <v>0</v>
      </c>
      <c r="Q329" s="38">
        <v>0</v>
      </c>
      <c r="R329" s="38">
        <v>0</v>
      </c>
      <c r="S329" s="38">
        <v>0</v>
      </c>
      <c r="T329" s="38">
        <v>0</v>
      </c>
      <c r="U329" s="38">
        <v>0</v>
      </c>
      <c r="V329" s="38">
        <v>0</v>
      </c>
      <c r="W329" s="38">
        <v>0</v>
      </c>
      <c r="X329" s="38">
        <v>0</v>
      </c>
      <c r="Y329" s="38">
        <v>0</v>
      </c>
      <c r="Z329" s="38">
        <v>0</v>
      </c>
      <c r="AA329" s="38">
        <v>0</v>
      </c>
      <c r="AB329" s="38">
        <v>0</v>
      </c>
      <c r="AC329" s="38">
        <v>0</v>
      </c>
      <c r="AD329" s="38">
        <v>0</v>
      </c>
      <c r="AE329" s="38">
        <v>0</v>
      </c>
      <c r="AF329" s="38">
        <v>0</v>
      </c>
      <c r="AG329" s="38">
        <v>0</v>
      </c>
      <c r="AH329" s="38">
        <v>0</v>
      </c>
      <c r="AI329" s="38">
        <v>0</v>
      </c>
      <c r="AJ329" s="38">
        <v>0</v>
      </c>
      <c r="AK329" s="38">
        <v>0</v>
      </c>
      <c r="AL329" s="38">
        <v>0</v>
      </c>
      <c r="AM329" s="38">
        <v>0</v>
      </c>
      <c r="AN329" s="38">
        <v>0</v>
      </c>
      <c r="AO329" s="38">
        <v>0</v>
      </c>
      <c r="AP329" s="38">
        <v>0</v>
      </c>
      <c r="AQ329" s="38">
        <v>0</v>
      </c>
    </row>
    <row r="330" spans="1:43">
      <c r="A330" s="53" t="s">
        <v>74</v>
      </c>
      <c r="B330" s="53" t="s">
        <v>20</v>
      </c>
      <c r="C330" s="53" t="s">
        <v>66</v>
      </c>
      <c r="D330" s="38">
        <v>0</v>
      </c>
      <c r="E330" s="38">
        <v>0</v>
      </c>
      <c r="F330" s="38">
        <v>0</v>
      </c>
      <c r="G330" s="38">
        <v>0</v>
      </c>
      <c r="H330" s="38">
        <v>0</v>
      </c>
      <c r="I330" s="38">
        <v>0</v>
      </c>
      <c r="J330" s="38">
        <v>0</v>
      </c>
      <c r="K330" s="38">
        <v>0</v>
      </c>
      <c r="L330" s="38">
        <v>0</v>
      </c>
      <c r="M330" s="38">
        <v>0</v>
      </c>
      <c r="N330" s="38">
        <v>0</v>
      </c>
      <c r="O330" s="38">
        <v>0</v>
      </c>
      <c r="P330" s="38">
        <v>0</v>
      </c>
      <c r="Q330" s="38">
        <v>0</v>
      </c>
      <c r="R330" s="38">
        <v>0</v>
      </c>
      <c r="S330" s="38">
        <v>0</v>
      </c>
      <c r="T330" s="38">
        <v>0</v>
      </c>
      <c r="U330" s="38">
        <v>0</v>
      </c>
      <c r="V330" s="38">
        <v>0</v>
      </c>
      <c r="W330" s="38">
        <v>0</v>
      </c>
      <c r="X330" s="38">
        <v>0</v>
      </c>
      <c r="Y330" s="38">
        <v>0</v>
      </c>
      <c r="Z330" s="38">
        <v>0</v>
      </c>
      <c r="AA330" s="38">
        <v>0</v>
      </c>
      <c r="AB330" s="38">
        <v>0</v>
      </c>
      <c r="AC330" s="38">
        <v>0</v>
      </c>
      <c r="AD330" s="38">
        <v>0</v>
      </c>
      <c r="AE330" s="38">
        <v>0</v>
      </c>
      <c r="AF330" s="38">
        <v>0</v>
      </c>
      <c r="AG330" s="38">
        <v>0</v>
      </c>
      <c r="AH330" s="38">
        <v>0</v>
      </c>
      <c r="AI330" s="38">
        <v>0</v>
      </c>
      <c r="AJ330" s="38">
        <v>0</v>
      </c>
      <c r="AK330" s="38">
        <v>0</v>
      </c>
      <c r="AL330" s="38">
        <v>0</v>
      </c>
      <c r="AM330" s="38">
        <v>0</v>
      </c>
      <c r="AN330" s="38">
        <v>0</v>
      </c>
      <c r="AO330" s="38">
        <v>0</v>
      </c>
      <c r="AP330" s="38">
        <v>0</v>
      </c>
      <c r="AQ330" s="38">
        <v>0</v>
      </c>
    </row>
    <row r="331" spans="1:43">
      <c r="A331" s="53" t="s">
        <v>75</v>
      </c>
      <c r="B331" s="53" t="s">
        <v>21</v>
      </c>
      <c r="C331" s="53" t="s">
        <v>66</v>
      </c>
      <c r="D331" s="38">
        <v>0</v>
      </c>
      <c r="E331" s="38">
        <v>0</v>
      </c>
      <c r="F331" s="38">
        <v>0</v>
      </c>
      <c r="G331" s="38">
        <v>0</v>
      </c>
      <c r="H331" s="38">
        <v>0</v>
      </c>
      <c r="I331" s="38">
        <v>0</v>
      </c>
      <c r="J331" s="38">
        <v>0</v>
      </c>
      <c r="K331" s="38">
        <v>0</v>
      </c>
      <c r="L331" s="38">
        <v>0</v>
      </c>
      <c r="M331" s="38">
        <v>0</v>
      </c>
      <c r="N331" s="38">
        <v>0</v>
      </c>
      <c r="O331" s="38">
        <v>0</v>
      </c>
      <c r="P331" s="38">
        <v>0</v>
      </c>
      <c r="Q331" s="38">
        <v>0</v>
      </c>
      <c r="R331" s="38">
        <v>0</v>
      </c>
      <c r="S331" s="38">
        <v>0</v>
      </c>
      <c r="T331" s="38">
        <v>0</v>
      </c>
      <c r="U331" s="38">
        <v>0</v>
      </c>
      <c r="V331" s="38">
        <v>0</v>
      </c>
      <c r="W331" s="38">
        <v>0</v>
      </c>
      <c r="X331" s="38">
        <v>0</v>
      </c>
      <c r="Y331" s="38">
        <v>0</v>
      </c>
      <c r="Z331" s="38">
        <v>0</v>
      </c>
      <c r="AA331" s="38">
        <v>0</v>
      </c>
      <c r="AB331" s="38">
        <v>0</v>
      </c>
      <c r="AC331" s="38">
        <v>0</v>
      </c>
      <c r="AD331" s="38">
        <v>0</v>
      </c>
      <c r="AE331" s="38">
        <v>0</v>
      </c>
      <c r="AF331" s="38">
        <v>0</v>
      </c>
      <c r="AG331" s="38">
        <v>0</v>
      </c>
      <c r="AH331" s="38">
        <v>0</v>
      </c>
      <c r="AI331" s="38">
        <v>0</v>
      </c>
      <c r="AJ331" s="38">
        <v>0</v>
      </c>
      <c r="AK331" s="38">
        <v>0</v>
      </c>
      <c r="AL331" s="38">
        <v>0</v>
      </c>
      <c r="AM331" s="38">
        <v>0</v>
      </c>
      <c r="AN331" s="38">
        <v>0</v>
      </c>
      <c r="AO331" s="38">
        <v>0</v>
      </c>
      <c r="AP331" s="38">
        <v>0</v>
      </c>
      <c r="AQ331" s="38">
        <v>0</v>
      </c>
    </row>
    <row r="332" spans="1:43">
      <c r="A332" s="53" t="s">
        <v>76</v>
      </c>
      <c r="B332" s="53" t="s">
        <v>22</v>
      </c>
      <c r="C332" s="53" t="s">
        <v>66</v>
      </c>
      <c r="D332" s="38">
        <v>0</v>
      </c>
      <c r="E332" s="38">
        <v>0</v>
      </c>
      <c r="F332" s="38">
        <v>0</v>
      </c>
      <c r="G332" s="38">
        <v>0</v>
      </c>
      <c r="H332" s="38">
        <v>0</v>
      </c>
      <c r="I332" s="38">
        <v>0</v>
      </c>
      <c r="J332" s="38">
        <v>0</v>
      </c>
      <c r="K332" s="38">
        <v>0</v>
      </c>
      <c r="L332" s="38">
        <v>0</v>
      </c>
      <c r="M332" s="38">
        <v>0</v>
      </c>
      <c r="N332" s="38">
        <v>0</v>
      </c>
      <c r="O332" s="38">
        <v>0</v>
      </c>
      <c r="P332" s="38">
        <v>0</v>
      </c>
      <c r="Q332" s="38">
        <v>0</v>
      </c>
      <c r="R332" s="38">
        <v>0</v>
      </c>
      <c r="S332" s="38">
        <v>0</v>
      </c>
      <c r="T332" s="38">
        <v>0</v>
      </c>
      <c r="U332" s="38">
        <v>0</v>
      </c>
      <c r="V332" s="38">
        <v>0</v>
      </c>
      <c r="W332" s="38">
        <v>0</v>
      </c>
      <c r="X332" s="38">
        <v>0</v>
      </c>
      <c r="Y332" s="38">
        <v>0</v>
      </c>
      <c r="Z332" s="38">
        <v>0</v>
      </c>
      <c r="AA332" s="38">
        <v>0</v>
      </c>
      <c r="AB332" s="38">
        <v>0</v>
      </c>
      <c r="AC332" s="38">
        <v>0</v>
      </c>
      <c r="AD332" s="38">
        <v>0</v>
      </c>
      <c r="AE332" s="38">
        <v>0</v>
      </c>
      <c r="AF332" s="38">
        <v>0</v>
      </c>
      <c r="AG332" s="38">
        <v>0</v>
      </c>
      <c r="AH332" s="38">
        <v>0</v>
      </c>
      <c r="AI332" s="38">
        <v>0</v>
      </c>
      <c r="AJ332" s="38">
        <v>0</v>
      </c>
      <c r="AK332" s="38">
        <v>0</v>
      </c>
      <c r="AL332" s="38">
        <v>0</v>
      </c>
      <c r="AM332" s="38">
        <v>0</v>
      </c>
      <c r="AN332" s="38">
        <v>0</v>
      </c>
      <c r="AO332" s="38">
        <v>0</v>
      </c>
      <c r="AP332" s="38">
        <v>0</v>
      </c>
      <c r="AQ332" s="38">
        <v>0</v>
      </c>
    </row>
    <row r="333" spans="1:43">
      <c r="A333" s="53" t="s">
        <v>77</v>
      </c>
      <c r="B333" s="53" t="s">
        <v>1</v>
      </c>
      <c r="C333" s="53" t="s">
        <v>66</v>
      </c>
      <c r="D333" s="38">
        <v>1.8036087567452341E-5</v>
      </c>
      <c r="E333" s="38">
        <v>0</v>
      </c>
      <c r="F333" s="38">
        <v>0</v>
      </c>
      <c r="G333" s="38">
        <v>0</v>
      </c>
      <c r="H333" s="38">
        <v>0</v>
      </c>
      <c r="I333" s="38">
        <v>0</v>
      </c>
      <c r="J333" s="38">
        <v>1.5071017514856067E-5</v>
      </c>
      <c r="K333" s="38">
        <v>3.2612697395961732E-5</v>
      </c>
      <c r="L333" s="38">
        <v>0</v>
      </c>
      <c r="M333" s="38">
        <v>0</v>
      </c>
      <c r="N333" s="38">
        <v>1.3948338164482266E-4</v>
      </c>
      <c r="O333" s="38">
        <v>6.5703687141649425E-5</v>
      </c>
      <c r="P333" s="38">
        <v>0</v>
      </c>
      <c r="Q333" s="38">
        <v>1.6555897673242725E-5</v>
      </c>
      <c r="R333" s="38">
        <v>1.109629465645412E-5</v>
      </c>
      <c r="S333" s="38">
        <v>3.7145019859963213E-7</v>
      </c>
      <c r="T333" s="38">
        <v>2.4844553081493359E-6</v>
      </c>
      <c r="U333" s="38">
        <v>3.0365565635293024E-6</v>
      </c>
      <c r="V333" s="38">
        <v>1.0019614819611888E-5</v>
      </c>
      <c r="W333" s="38">
        <v>4.9075661081587896E-6</v>
      </c>
      <c r="X333" s="38">
        <v>0</v>
      </c>
      <c r="Y333" s="38">
        <v>0</v>
      </c>
      <c r="Z333" s="38">
        <v>0</v>
      </c>
      <c r="AA333" s="38">
        <v>0</v>
      </c>
      <c r="AB333" s="38">
        <v>0</v>
      </c>
      <c r="AC333" s="38">
        <v>0</v>
      </c>
      <c r="AD333" s="38">
        <v>0</v>
      </c>
      <c r="AE333" s="38">
        <v>0</v>
      </c>
      <c r="AF333" s="38">
        <v>0</v>
      </c>
      <c r="AG333" s="38">
        <v>0</v>
      </c>
      <c r="AH333" s="38">
        <v>0</v>
      </c>
      <c r="AI333" s="38">
        <v>0</v>
      </c>
      <c r="AJ333" s="38">
        <v>0</v>
      </c>
      <c r="AK333" s="38">
        <v>5.0915173233079258E-6</v>
      </c>
      <c r="AL333" s="38">
        <v>0</v>
      </c>
      <c r="AM333" s="38">
        <v>2.8958113034605049E-5</v>
      </c>
      <c r="AN333" s="38">
        <v>1.1975672009612026E-7</v>
      </c>
      <c r="AO333" s="38">
        <v>8.4087326968074194E-7</v>
      </c>
      <c r="AP333" s="38">
        <v>4.2917417886201292E-6</v>
      </c>
      <c r="AQ333" s="38">
        <v>2.734184090513736E-5</v>
      </c>
    </row>
    <row r="334" spans="1:43">
      <c r="A334" s="53" t="s">
        <v>78</v>
      </c>
      <c r="B334" s="53" t="s">
        <v>23</v>
      </c>
      <c r="C334" s="53" t="s">
        <v>66</v>
      </c>
      <c r="D334" s="38">
        <v>0</v>
      </c>
      <c r="E334" s="38">
        <v>0</v>
      </c>
      <c r="F334" s="38">
        <v>0</v>
      </c>
      <c r="G334" s="38">
        <v>0</v>
      </c>
      <c r="H334" s="38">
        <v>0</v>
      </c>
      <c r="I334" s="38">
        <v>0</v>
      </c>
      <c r="J334" s="38">
        <v>0</v>
      </c>
      <c r="K334" s="38">
        <v>0</v>
      </c>
      <c r="L334" s="38">
        <v>0</v>
      </c>
      <c r="M334" s="38">
        <v>0</v>
      </c>
      <c r="N334" s="38">
        <v>0</v>
      </c>
      <c r="O334" s="38">
        <v>0</v>
      </c>
      <c r="P334" s="38">
        <v>0</v>
      </c>
      <c r="Q334" s="38">
        <v>0</v>
      </c>
      <c r="R334" s="38">
        <v>0</v>
      </c>
      <c r="S334" s="38">
        <v>0</v>
      </c>
      <c r="T334" s="38">
        <v>0</v>
      </c>
      <c r="U334" s="38">
        <v>0</v>
      </c>
      <c r="V334" s="38">
        <v>0</v>
      </c>
      <c r="W334" s="38">
        <v>0</v>
      </c>
      <c r="X334" s="38">
        <v>0</v>
      </c>
      <c r="Y334" s="38">
        <v>0</v>
      </c>
      <c r="Z334" s="38">
        <v>0</v>
      </c>
      <c r="AA334" s="38">
        <v>0</v>
      </c>
      <c r="AB334" s="38">
        <v>0</v>
      </c>
      <c r="AC334" s="38">
        <v>0</v>
      </c>
      <c r="AD334" s="38">
        <v>0</v>
      </c>
      <c r="AE334" s="38">
        <v>0</v>
      </c>
      <c r="AF334" s="38">
        <v>0</v>
      </c>
      <c r="AG334" s="38">
        <v>0</v>
      </c>
      <c r="AH334" s="38">
        <v>0</v>
      </c>
      <c r="AI334" s="38">
        <v>0</v>
      </c>
      <c r="AJ334" s="38">
        <v>0</v>
      </c>
      <c r="AK334" s="38">
        <v>0</v>
      </c>
      <c r="AL334" s="38">
        <v>0</v>
      </c>
      <c r="AM334" s="38">
        <v>0</v>
      </c>
      <c r="AN334" s="38">
        <v>0</v>
      </c>
      <c r="AO334" s="38">
        <v>0</v>
      </c>
      <c r="AP334" s="38">
        <v>0</v>
      </c>
      <c r="AQ334" s="38">
        <v>0</v>
      </c>
    </row>
    <row r="335" spans="1:43">
      <c r="A335" s="53" t="s">
        <v>79</v>
      </c>
      <c r="B335" s="53" t="s">
        <v>24</v>
      </c>
      <c r="C335" s="53" t="s">
        <v>66</v>
      </c>
      <c r="D335" s="38">
        <v>0</v>
      </c>
      <c r="E335" s="38">
        <v>0</v>
      </c>
      <c r="F335" s="38">
        <v>0</v>
      </c>
      <c r="G335" s="38">
        <v>0</v>
      </c>
      <c r="H335" s="38">
        <v>0</v>
      </c>
      <c r="I335" s="38">
        <v>0</v>
      </c>
      <c r="J335" s="38">
        <v>0</v>
      </c>
      <c r="K335" s="38">
        <v>0</v>
      </c>
      <c r="L335" s="38">
        <v>0</v>
      </c>
      <c r="M335" s="38">
        <v>0</v>
      </c>
      <c r="N335" s="38">
        <v>0</v>
      </c>
      <c r="O335" s="38">
        <v>0</v>
      </c>
      <c r="P335" s="38">
        <v>0</v>
      </c>
      <c r="Q335" s="38">
        <v>0</v>
      </c>
      <c r="R335" s="38">
        <v>0</v>
      </c>
      <c r="S335" s="38">
        <v>0</v>
      </c>
      <c r="T335" s="38">
        <v>0</v>
      </c>
      <c r="U335" s="38">
        <v>0</v>
      </c>
      <c r="V335" s="38">
        <v>0</v>
      </c>
      <c r="W335" s="38">
        <v>0</v>
      </c>
      <c r="X335" s="38">
        <v>0</v>
      </c>
      <c r="Y335" s="38">
        <v>0</v>
      </c>
      <c r="Z335" s="38">
        <v>0</v>
      </c>
      <c r="AA335" s="38">
        <v>0</v>
      </c>
      <c r="AB335" s="38">
        <v>0</v>
      </c>
      <c r="AC335" s="38">
        <v>0</v>
      </c>
      <c r="AD335" s="38">
        <v>0</v>
      </c>
      <c r="AE335" s="38">
        <v>0</v>
      </c>
      <c r="AF335" s="38">
        <v>0</v>
      </c>
      <c r="AG335" s="38">
        <v>0</v>
      </c>
      <c r="AH335" s="38">
        <v>0</v>
      </c>
      <c r="AI335" s="38">
        <v>0</v>
      </c>
      <c r="AJ335" s="38">
        <v>0</v>
      </c>
      <c r="AK335" s="38">
        <v>0</v>
      </c>
      <c r="AL335" s="38">
        <v>0</v>
      </c>
      <c r="AM335" s="38">
        <v>0</v>
      </c>
      <c r="AN335" s="38">
        <v>0</v>
      </c>
      <c r="AO335" s="38">
        <v>0</v>
      </c>
      <c r="AP335" s="38">
        <v>0</v>
      </c>
      <c r="AQ335" s="38">
        <v>0</v>
      </c>
    </row>
    <row r="336" spans="1:43">
      <c r="A336" s="53" t="s">
        <v>80</v>
      </c>
      <c r="B336" s="53" t="s">
        <v>25</v>
      </c>
      <c r="C336" s="53" t="s">
        <v>66</v>
      </c>
      <c r="D336" s="38">
        <v>0</v>
      </c>
      <c r="E336" s="38">
        <v>0</v>
      </c>
      <c r="F336" s="38">
        <v>0</v>
      </c>
      <c r="G336" s="38">
        <v>0</v>
      </c>
      <c r="H336" s="38">
        <v>0</v>
      </c>
      <c r="I336" s="38">
        <v>0</v>
      </c>
      <c r="J336" s="38">
        <v>0</v>
      </c>
      <c r="K336" s="38">
        <v>0</v>
      </c>
      <c r="L336" s="38">
        <v>0</v>
      </c>
      <c r="M336" s="38">
        <v>0</v>
      </c>
      <c r="N336" s="38">
        <v>0</v>
      </c>
      <c r="O336" s="38">
        <v>0</v>
      </c>
      <c r="P336" s="38">
        <v>0</v>
      </c>
      <c r="Q336" s="38">
        <v>0</v>
      </c>
      <c r="R336" s="38">
        <v>0</v>
      </c>
      <c r="S336" s="38">
        <v>0</v>
      </c>
      <c r="T336" s="38">
        <v>0</v>
      </c>
      <c r="U336" s="38">
        <v>0</v>
      </c>
      <c r="V336" s="38">
        <v>0</v>
      </c>
      <c r="W336" s="38">
        <v>0</v>
      </c>
      <c r="X336" s="38">
        <v>0</v>
      </c>
      <c r="Y336" s="38">
        <v>0</v>
      </c>
      <c r="Z336" s="38">
        <v>0</v>
      </c>
      <c r="AA336" s="38">
        <v>0</v>
      </c>
      <c r="AB336" s="38">
        <v>0</v>
      </c>
      <c r="AC336" s="38">
        <v>0</v>
      </c>
      <c r="AD336" s="38">
        <v>0</v>
      </c>
      <c r="AE336" s="38">
        <v>0</v>
      </c>
      <c r="AF336" s="38">
        <v>0</v>
      </c>
      <c r="AG336" s="38">
        <v>0</v>
      </c>
      <c r="AH336" s="38">
        <v>0</v>
      </c>
      <c r="AI336" s="38">
        <v>0</v>
      </c>
      <c r="AJ336" s="38">
        <v>0</v>
      </c>
      <c r="AK336" s="38">
        <v>0</v>
      </c>
      <c r="AL336" s="38">
        <v>0</v>
      </c>
      <c r="AM336" s="38">
        <v>0</v>
      </c>
      <c r="AN336" s="38">
        <v>0</v>
      </c>
      <c r="AO336" s="38">
        <v>0</v>
      </c>
      <c r="AP336" s="38">
        <v>0</v>
      </c>
      <c r="AQ336" s="38">
        <v>0</v>
      </c>
    </row>
    <row r="337" spans="1:43">
      <c r="A337" s="53" t="s">
        <v>81</v>
      </c>
      <c r="B337" s="53" t="s">
        <v>26</v>
      </c>
      <c r="C337" s="53" t="s">
        <v>66</v>
      </c>
      <c r="D337" s="38">
        <v>0</v>
      </c>
      <c r="E337" s="38">
        <v>0</v>
      </c>
      <c r="F337" s="38">
        <v>0</v>
      </c>
      <c r="G337" s="38">
        <v>0</v>
      </c>
      <c r="H337" s="38">
        <v>0</v>
      </c>
      <c r="I337" s="38">
        <v>0</v>
      </c>
      <c r="J337" s="38">
        <v>0</v>
      </c>
      <c r="K337" s="38">
        <v>0</v>
      </c>
      <c r="L337" s="38">
        <v>0</v>
      </c>
      <c r="M337" s="38">
        <v>0</v>
      </c>
      <c r="N337" s="38">
        <v>0</v>
      </c>
      <c r="O337" s="38">
        <v>0</v>
      </c>
      <c r="P337" s="38">
        <v>0</v>
      </c>
      <c r="Q337" s="38">
        <v>0</v>
      </c>
      <c r="R337" s="38">
        <v>0</v>
      </c>
      <c r="S337" s="38">
        <v>0</v>
      </c>
      <c r="T337" s="38">
        <v>0</v>
      </c>
      <c r="U337" s="38">
        <v>0</v>
      </c>
      <c r="V337" s="38">
        <v>0</v>
      </c>
      <c r="W337" s="38">
        <v>0</v>
      </c>
      <c r="X337" s="38">
        <v>0</v>
      </c>
      <c r="Y337" s="38">
        <v>0</v>
      </c>
      <c r="Z337" s="38">
        <v>0</v>
      </c>
      <c r="AA337" s="38">
        <v>0</v>
      </c>
      <c r="AB337" s="38">
        <v>0</v>
      </c>
      <c r="AC337" s="38">
        <v>0</v>
      </c>
      <c r="AD337" s="38">
        <v>0</v>
      </c>
      <c r="AE337" s="38">
        <v>0</v>
      </c>
      <c r="AF337" s="38">
        <v>0</v>
      </c>
      <c r="AG337" s="38">
        <v>0</v>
      </c>
      <c r="AH337" s="38">
        <v>0</v>
      </c>
      <c r="AI337" s="38">
        <v>0</v>
      </c>
      <c r="AJ337" s="38">
        <v>0</v>
      </c>
      <c r="AK337" s="38">
        <v>0</v>
      </c>
      <c r="AL337" s="38">
        <v>0</v>
      </c>
      <c r="AM337" s="38">
        <v>0</v>
      </c>
      <c r="AN337" s="38">
        <v>0</v>
      </c>
      <c r="AO337" s="38">
        <v>0</v>
      </c>
      <c r="AP337" s="38">
        <v>0</v>
      </c>
      <c r="AQ337" s="38">
        <v>0</v>
      </c>
    </row>
    <row r="338" spans="1:43">
      <c r="A338" s="53" t="s">
        <v>82</v>
      </c>
      <c r="B338" s="53" t="s">
        <v>27</v>
      </c>
      <c r="C338" s="53" t="s">
        <v>66</v>
      </c>
      <c r="D338" s="38">
        <v>0</v>
      </c>
      <c r="E338" s="38">
        <v>0</v>
      </c>
      <c r="F338" s="38">
        <v>0</v>
      </c>
      <c r="G338" s="38">
        <v>0</v>
      </c>
      <c r="H338" s="38">
        <v>0</v>
      </c>
      <c r="I338" s="38">
        <v>0</v>
      </c>
      <c r="J338" s="38">
        <v>0</v>
      </c>
      <c r="K338" s="38">
        <v>0</v>
      </c>
      <c r="L338" s="38">
        <v>0</v>
      </c>
      <c r="M338" s="38">
        <v>0</v>
      </c>
      <c r="N338" s="38">
        <v>0</v>
      </c>
      <c r="O338" s="38">
        <v>0</v>
      </c>
      <c r="P338" s="38">
        <v>0</v>
      </c>
      <c r="Q338" s="38">
        <v>0</v>
      </c>
      <c r="R338" s="38">
        <v>0</v>
      </c>
      <c r="S338" s="38">
        <v>0</v>
      </c>
      <c r="T338" s="38">
        <v>0</v>
      </c>
      <c r="U338" s="38">
        <v>0</v>
      </c>
      <c r="V338" s="38">
        <v>0</v>
      </c>
      <c r="W338" s="38">
        <v>0</v>
      </c>
      <c r="X338" s="38">
        <v>0</v>
      </c>
      <c r="Y338" s="38">
        <v>0</v>
      </c>
      <c r="Z338" s="38">
        <v>0</v>
      </c>
      <c r="AA338" s="38">
        <v>0</v>
      </c>
      <c r="AB338" s="38">
        <v>0</v>
      </c>
      <c r="AC338" s="38">
        <v>0</v>
      </c>
      <c r="AD338" s="38">
        <v>0</v>
      </c>
      <c r="AE338" s="38">
        <v>0</v>
      </c>
      <c r="AF338" s="38">
        <v>0</v>
      </c>
      <c r="AG338" s="38">
        <v>0</v>
      </c>
      <c r="AH338" s="38">
        <v>0</v>
      </c>
      <c r="AI338" s="38">
        <v>0</v>
      </c>
      <c r="AJ338" s="38">
        <v>0</v>
      </c>
      <c r="AK338" s="38">
        <v>0</v>
      </c>
      <c r="AL338" s="38">
        <v>0</v>
      </c>
      <c r="AM338" s="38">
        <v>0</v>
      </c>
      <c r="AN338" s="38">
        <v>0</v>
      </c>
      <c r="AO338" s="38">
        <v>0</v>
      </c>
      <c r="AP338" s="38">
        <v>0</v>
      </c>
      <c r="AQ338" s="38">
        <v>0</v>
      </c>
    </row>
    <row r="339" spans="1:43">
      <c r="A339" s="53" t="s">
        <v>83</v>
      </c>
      <c r="B339" s="53" t="s">
        <v>28</v>
      </c>
      <c r="C339" s="53" t="s">
        <v>66</v>
      </c>
      <c r="D339" s="38">
        <v>5.7783089578151703E-3</v>
      </c>
      <c r="E339" s="38">
        <v>0</v>
      </c>
      <c r="F339" s="38">
        <v>0</v>
      </c>
      <c r="G339" s="38">
        <v>3.8977097574388608E-5</v>
      </c>
      <c r="H339" s="38">
        <v>0</v>
      </c>
      <c r="I339" s="38">
        <v>0</v>
      </c>
      <c r="J339" s="38">
        <v>6.0861007113999221E-6</v>
      </c>
      <c r="K339" s="38">
        <v>7.5421950896270573E-5</v>
      </c>
      <c r="L339" s="38">
        <v>2.1989749802742153E-4</v>
      </c>
      <c r="M339" s="38">
        <v>1.4598852430935949E-4</v>
      </c>
      <c r="N339" s="38">
        <v>3.6203844501869753E-5</v>
      </c>
      <c r="O339" s="38">
        <v>1.6766076441854239E-5</v>
      </c>
      <c r="P339" s="38">
        <v>0</v>
      </c>
      <c r="Q339" s="38">
        <v>1.8320251911063679E-5</v>
      </c>
      <c r="R339" s="38">
        <v>1.8914193788077682E-4</v>
      </c>
      <c r="S339" s="38">
        <v>7.8573020312333597E-10</v>
      </c>
      <c r="T339" s="38">
        <v>4.1943107498809695E-4</v>
      </c>
      <c r="U339" s="38">
        <v>5.1263801287859678E-4</v>
      </c>
      <c r="V339" s="38">
        <v>1.6915327869355679E-3</v>
      </c>
      <c r="W339" s="38">
        <v>8.2850578473880887E-4</v>
      </c>
      <c r="X339" s="38">
        <v>9.4239258032757789E-5</v>
      </c>
      <c r="Y339" s="38">
        <v>2.6874387913267128E-5</v>
      </c>
      <c r="Z339" s="38">
        <v>2.5327101411676267E-6</v>
      </c>
      <c r="AA339" s="38">
        <v>2.0639790818677284E-5</v>
      </c>
      <c r="AB339" s="38">
        <v>2.2231326511246152E-5</v>
      </c>
      <c r="AC339" s="38">
        <v>3.0290480026451405E-6</v>
      </c>
      <c r="AD339" s="38">
        <v>4.7196795094350819E-6</v>
      </c>
      <c r="AE339" s="38">
        <v>6.8329682108014822E-6</v>
      </c>
      <c r="AF339" s="38">
        <v>0</v>
      </c>
      <c r="AG339" s="38">
        <v>0</v>
      </c>
      <c r="AH339" s="38">
        <v>0</v>
      </c>
      <c r="AI339" s="38">
        <v>1.3705823221243918E-5</v>
      </c>
      <c r="AJ339" s="38">
        <v>0</v>
      </c>
      <c r="AK339" s="38">
        <v>1.5122246986720711E-4</v>
      </c>
      <c r="AL339" s="38">
        <v>0</v>
      </c>
      <c r="AM339" s="38">
        <v>4.053385928273201E-3</v>
      </c>
      <c r="AN339" s="38">
        <v>4.6898610889911652E-4</v>
      </c>
      <c r="AO339" s="38">
        <v>8.6666040033378522E-7</v>
      </c>
      <c r="AP339" s="38">
        <v>5.2603107178583741E-5</v>
      </c>
      <c r="AQ339" s="38">
        <v>1.7526667797937989E-3</v>
      </c>
    </row>
    <row r="340" spans="1:43">
      <c r="A340" s="53" t="s">
        <v>84</v>
      </c>
      <c r="B340" s="53" t="s">
        <v>29</v>
      </c>
      <c r="C340" s="53" t="s">
        <v>66</v>
      </c>
      <c r="D340" s="38">
        <v>0.67114537954330444</v>
      </c>
      <c r="E340" s="38">
        <v>0</v>
      </c>
      <c r="F340" s="38">
        <v>0</v>
      </c>
      <c r="G340" s="38">
        <v>5.9174387715756893E-3</v>
      </c>
      <c r="H340" s="38">
        <v>0</v>
      </c>
      <c r="I340" s="38">
        <v>0</v>
      </c>
      <c r="J340" s="38">
        <v>9.2398171545937657E-4</v>
      </c>
      <c r="K340" s="38">
        <v>1.1450435966253281E-2</v>
      </c>
      <c r="L340" s="38">
        <v>3.3384475857019424E-2</v>
      </c>
      <c r="M340" s="38">
        <v>2.2163735702633858E-2</v>
      </c>
      <c r="N340" s="38">
        <v>5.4964073933660984E-3</v>
      </c>
      <c r="O340" s="38">
        <v>2.545397961512208E-3</v>
      </c>
      <c r="P340" s="38">
        <v>0</v>
      </c>
      <c r="Q340" s="38">
        <v>2.7813499327749014E-3</v>
      </c>
      <c r="R340" s="38">
        <v>2.8715213760733604E-2</v>
      </c>
      <c r="S340" s="38">
        <v>1.1928825927043363E-7</v>
      </c>
      <c r="T340" s="38">
        <v>6.3677333295345306E-2</v>
      </c>
      <c r="U340" s="38">
        <v>5.0941862165927887E-2</v>
      </c>
      <c r="V340" s="38">
        <v>0.19491326808929443</v>
      </c>
      <c r="W340" s="38">
        <v>9.5467723906040192E-2</v>
      </c>
      <c r="X340" s="38">
        <v>1.4307246543467045E-2</v>
      </c>
      <c r="Y340" s="38">
        <v>4.0800250135362148E-3</v>
      </c>
      <c r="Z340" s="38">
        <v>3.8451183354482055E-4</v>
      </c>
      <c r="AA340" s="38">
        <v>2.0976315718144178E-3</v>
      </c>
      <c r="AB340" s="38">
        <v>3.3751232549548149E-3</v>
      </c>
      <c r="AC340" s="38">
        <v>3.0784352566115558E-4</v>
      </c>
      <c r="AD340" s="38">
        <v>4.7966319834813476E-4</v>
      </c>
      <c r="AE340" s="38">
        <v>6.9443770917132497E-4</v>
      </c>
      <c r="AF340" s="38">
        <v>0</v>
      </c>
      <c r="AG340" s="38">
        <v>0</v>
      </c>
      <c r="AH340" s="38">
        <v>0</v>
      </c>
      <c r="AI340" s="38">
        <v>2.0807953551411629E-3</v>
      </c>
      <c r="AJ340" s="38">
        <v>0</v>
      </c>
      <c r="AK340" s="38">
        <v>1.5368808060884476E-2</v>
      </c>
      <c r="AL340" s="38">
        <v>0</v>
      </c>
      <c r="AM340" s="38">
        <v>0.41194748878479004</v>
      </c>
      <c r="AN340" s="38">
        <v>1.707095216261223E-4</v>
      </c>
      <c r="AO340" s="38">
        <v>1.3157495413906872E-4</v>
      </c>
      <c r="AP340" s="38">
        <v>7.9861162230372429E-3</v>
      </c>
      <c r="AQ340" s="38">
        <v>3.7235591560602188E-2</v>
      </c>
    </row>
    <row r="341" spans="1:43">
      <c r="A341" s="53" t="s">
        <v>85</v>
      </c>
      <c r="B341" s="53" t="s">
        <v>30</v>
      </c>
      <c r="C341" s="53" t="s">
        <v>66</v>
      </c>
      <c r="D341" s="38">
        <v>0</v>
      </c>
      <c r="E341" s="38">
        <v>0</v>
      </c>
      <c r="F341" s="38">
        <v>0</v>
      </c>
      <c r="G341" s="38">
        <v>0</v>
      </c>
      <c r="H341" s="38">
        <v>0</v>
      </c>
      <c r="I341" s="38">
        <v>0</v>
      </c>
      <c r="J341" s="38">
        <v>0</v>
      </c>
      <c r="K341" s="38">
        <v>0</v>
      </c>
      <c r="L341" s="38">
        <v>0</v>
      </c>
      <c r="M341" s="38">
        <v>0</v>
      </c>
      <c r="N341" s="38">
        <v>0</v>
      </c>
      <c r="O341" s="38">
        <v>0</v>
      </c>
      <c r="P341" s="38">
        <v>0</v>
      </c>
      <c r="Q341" s="38">
        <v>0</v>
      </c>
      <c r="R341" s="38">
        <v>0</v>
      </c>
      <c r="S341" s="38">
        <v>0</v>
      </c>
      <c r="T341" s="38">
        <v>0</v>
      </c>
      <c r="U341" s="38">
        <v>0</v>
      </c>
      <c r="V341" s="38">
        <v>0</v>
      </c>
      <c r="W341" s="38">
        <v>0</v>
      </c>
      <c r="X341" s="38">
        <v>0</v>
      </c>
      <c r="Y341" s="38">
        <v>0</v>
      </c>
      <c r="Z341" s="38">
        <v>0</v>
      </c>
      <c r="AA341" s="38">
        <v>0</v>
      </c>
      <c r="AB341" s="38">
        <v>0</v>
      </c>
      <c r="AC341" s="38">
        <v>0</v>
      </c>
      <c r="AD341" s="38">
        <v>0</v>
      </c>
      <c r="AE341" s="38">
        <v>0</v>
      </c>
      <c r="AF341" s="38">
        <v>0</v>
      </c>
      <c r="AG341" s="38">
        <v>0</v>
      </c>
      <c r="AH341" s="38">
        <v>0</v>
      </c>
      <c r="AI341" s="38">
        <v>0</v>
      </c>
      <c r="AJ341" s="38">
        <v>0</v>
      </c>
      <c r="AK341" s="38">
        <v>0</v>
      </c>
      <c r="AL341" s="38">
        <v>0</v>
      </c>
      <c r="AM341" s="38">
        <v>0</v>
      </c>
      <c r="AN341" s="38">
        <v>0</v>
      </c>
      <c r="AO341" s="38">
        <v>0</v>
      </c>
      <c r="AP341" s="38">
        <v>0</v>
      </c>
      <c r="AQ341" s="38">
        <v>0</v>
      </c>
    </row>
    <row r="342" spans="1:43">
      <c r="A342" s="53" t="s">
        <v>86</v>
      </c>
      <c r="B342" s="53" t="s">
        <v>31</v>
      </c>
      <c r="C342" s="53" t="s">
        <v>66</v>
      </c>
      <c r="D342" s="38">
        <v>3.4548338502645493E-2</v>
      </c>
      <c r="E342" s="38">
        <v>0</v>
      </c>
      <c r="F342" s="38">
        <v>0</v>
      </c>
      <c r="G342" s="38">
        <v>2.8483022470027208E-4</v>
      </c>
      <c r="H342" s="38">
        <v>0</v>
      </c>
      <c r="I342" s="38">
        <v>0</v>
      </c>
      <c r="J342" s="38">
        <v>4.4474978494690731E-5</v>
      </c>
      <c r="K342" s="38">
        <v>5.5115582654252648E-4</v>
      </c>
      <c r="L342" s="38">
        <v>1.6069298144429922E-3</v>
      </c>
      <c r="M342" s="38">
        <v>1.0668302420526743E-3</v>
      </c>
      <c r="N342" s="38">
        <v>2.6456429623067379E-4</v>
      </c>
      <c r="O342" s="38">
        <v>1.2252030137460679E-4</v>
      </c>
      <c r="P342" s="38">
        <v>0</v>
      </c>
      <c r="Q342" s="38">
        <v>1.3387763465289026E-4</v>
      </c>
      <c r="R342" s="38">
        <v>1.3821794418618083E-3</v>
      </c>
      <c r="S342" s="38">
        <v>5.7418261256714231E-9</v>
      </c>
      <c r="T342" s="38">
        <v>3.0650475528091192E-3</v>
      </c>
      <c r="U342" s="38">
        <v>2.4520379956811666E-3</v>
      </c>
      <c r="V342" s="38">
        <v>1.236109621822834E-2</v>
      </c>
      <c r="W342" s="38">
        <v>6.05441490188241E-3</v>
      </c>
      <c r="X342" s="38">
        <v>6.886656628921628E-4</v>
      </c>
      <c r="Y342" s="38">
        <v>1.9638809317257255E-4</v>
      </c>
      <c r="Z342" s="38">
        <v>1.8508111679693684E-5</v>
      </c>
      <c r="AA342" s="38">
        <v>1.2340470857452601E-4</v>
      </c>
      <c r="AB342" s="38">
        <v>1.6245832375716418E-4</v>
      </c>
      <c r="AC342" s="38">
        <v>1.8110587916453369E-5</v>
      </c>
      <c r="AD342" s="38">
        <v>2.8218824809300713E-5</v>
      </c>
      <c r="AE342" s="38">
        <v>4.0854120015865192E-5</v>
      </c>
      <c r="AF342" s="38">
        <v>0</v>
      </c>
      <c r="AG342" s="38">
        <v>0</v>
      </c>
      <c r="AH342" s="38">
        <v>0</v>
      </c>
      <c r="AI342" s="38">
        <v>1.0015709995059296E-4</v>
      </c>
      <c r="AJ342" s="38">
        <v>0</v>
      </c>
      <c r="AK342" s="38">
        <v>9.0415473096072674E-4</v>
      </c>
      <c r="AL342" s="38">
        <v>0</v>
      </c>
      <c r="AM342" s="38">
        <v>2.5543058291077614E-2</v>
      </c>
      <c r="AN342" s="38">
        <v>8.2169399320264347E-6</v>
      </c>
      <c r="AO342" s="38">
        <v>6.3332340687338728E-6</v>
      </c>
      <c r="AP342" s="38">
        <v>3.8440409116446972E-4</v>
      </c>
      <c r="AQ342" s="38">
        <v>8.0608800053596497E-3</v>
      </c>
    </row>
    <row r="343" spans="1:43">
      <c r="A343" s="53" t="s">
        <v>87</v>
      </c>
      <c r="B343" s="53" t="s">
        <v>32</v>
      </c>
      <c r="C343" s="53" t="s">
        <v>66</v>
      </c>
      <c r="D343" s="38">
        <v>1.3402925105765462E-5</v>
      </c>
      <c r="E343" s="38">
        <v>0</v>
      </c>
      <c r="F343" s="38">
        <v>0</v>
      </c>
      <c r="G343" s="38">
        <v>3.678502980619669E-5</v>
      </c>
      <c r="H343" s="38">
        <v>0</v>
      </c>
      <c r="I343" s="38">
        <v>0</v>
      </c>
      <c r="J343" s="38">
        <v>1.0854112588276621E-5</v>
      </c>
      <c r="K343" s="38">
        <v>0</v>
      </c>
      <c r="L343" s="38">
        <v>4.0344079025089741E-5</v>
      </c>
      <c r="M343" s="38">
        <v>2.6784173314808868E-5</v>
      </c>
      <c r="N343" s="38">
        <v>8.6268937593558803E-7</v>
      </c>
      <c r="O343" s="38">
        <v>4.0244432852887257E-7</v>
      </c>
      <c r="P343" s="38">
        <v>0</v>
      </c>
      <c r="Q343" s="38">
        <v>0</v>
      </c>
      <c r="R343" s="38">
        <v>0</v>
      </c>
      <c r="S343" s="38">
        <v>0</v>
      </c>
      <c r="T343" s="38">
        <v>0</v>
      </c>
      <c r="U343" s="38">
        <v>0</v>
      </c>
      <c r="V343" s="38">
        <v>0</v>
      </c>
      <c r="W343" s="38">
        <v>0</v>
      </c>
      <c r="X343" s="38">
        <v>1.4231882523745298E-3</v>
      </c>
      <c r="Y343" s="38">
        <v>0</v>
      </c>
      <c r="Z343" s="38">
        <v>0</v>
      </c>
      <c r="AA343" s="38">
        <v>1.8986436316481559E-6</v>
      </c>
      <c r="AB343" s="38">
        <v>1.2154358728366788E-6</v>
      </c>
      <c r="AC343" s="38">
        <v>2.9766832199129567E-7</v>
      </c>
      <c r="AD343" s="38">
        <v>4.5358984834820149E-7</v>
      </c>
      <c r="AE343" s="38">
        <v>6.6621009864320513E-7</v>
      </c>
      <c r="AF343" s="38">
        <v>0</v>
      </c>
      <c r="AG343" s="38">
        <v>0</v>
      </c>
      <c r="AH343" s="38">
        <v>0</v>
      </c>
      <c r="AI343" s="38">
        <v>7.4384672643645899E-7</v>
      </c>
      <c r="AJ343" s="38">
        <v>0</v>
      </c>
      <c r="AK343" s="38">
        <v>4.4125043787062168E-3</v>
      </c>
      <c r="AL343" s="38">
        <v>0</v>
      </c>
      <c r="AM343" s="38">
        <v>0</v>
      </c>
      <c r="AN343" s="38">
        <v>1.8161796719318168E-11</v>
      </c>
      <c r="AO343" s="38">
        <v>0</v>
      </c>
      <c r="AP343" s="38">
        <v>0</v>
      </c>
      <c r="AQ343" s="38">
        <v>2.9993036150699481E-5</v>
      </c>
    </row>
    <row r="344" spans="1:43">
      <c r="A344" s="53" t="s">
        <v>88</v>
      </c>
      <c r="B344" s="53" t="s">
        <v>33</v>
      </c>
      <c r="C344" s="53" t="s">
        <v>66</v>
      </c>
      <c r="D344" s="38">
        <v>0</v>
      </c>
      <c r="E344" s="38">
        <v>0</v>
      </c>
      <c r="F344" s="38">
        <v>0</v>
      </c>
      <c r="G344" s="38">
        <v>0</v>
      </c>
      <c r="H344" s="38">
        <v>0</v>
      </c>
      <c r="I344" s="38">
        <v>0</v>
      </c>
      <c r="J344" s="38">
        <v>0</v>
      </c>
      <c r="K344" s="38">
        <v>0</v>
      </c>
      <c r="L344" s="38">
        <v>0</v>
      </c>
      <c r="M344" s="38">
        <v>0</v>
      </c>
      <c r="N344" s="38">
        <v>0</v>
      </c>
      <c r="O344" s="38">
        <v>0</v>
      </c>
      <c r="P344" s="38">
        <v>0</v>
      </c>
      <c r="Q344" s="38">
        <v>0</v>
      </c>
      <c r="R344" s="38">
        <v>0</v>
      </c>
      <c r="S344" s="38">
        <v>0</v>
      </c>
      <c r="T344" s="38">
        <v>0</v>
      </c>
      <c r="U344" s="38">
        <v>0</v>
      </c>
      <c r="V344" s="38">
        <v>0</v>
      </c>
      <c r="W344" s="38">
        <v>0</v>
      </c>
      <c r="X344" s="38">
        <v>0</v>
      </c>
      <c r="Y344" s="38">
        <v>0</v>
      </c>
      <c r="Z344" s="38">
        <v>0</v>
      </c>
      <c r="AA344" s="38">
        <v>0</v>
      </c>
      <c r="AB344" s="38">
        <v>0</v>
      </c>
      <c r="AC344" s="38">
        <v>0</v>
      </c>
      <c r="AD344" s="38">
        <v>0</v>
      </c>
      <c r="AE344" s="38">
        <v>0</v>
      </c>
      <c r="AF344" s="38">
        <v>0</v>
      </c>
      <c r="AG344" s="38">
        <v>0</v>
      </c>
      <c r="AH344" s="38">
        <v>0</v>
      </c>
      <c r="AI344" s="38">
        <v>0</v>
      </c>
      <c r="AJ344" s="38">
        <v>0</v>
      </c>
      <c r="AK344" s="38">
        <v>0</v>
      </c>
      <c r="AL344" s="38">
        <v>0</v>
      </c>
      <c r="AM344" s="38">
        <v>0</v>
      </c>
      <c r="AN344" s="38">
        <v>0</v>
      </c>
      <c r="AO344" s="38">
        <v>0</v>
      </c>
      <c r="AP344" s="38">
        <v>0</v>
      </c>
      <c r="AQ344" s="38">
        <v>0</v>
      </c>
    </row>
    <row r="345" spans="1:43">
      <c r="A345" s="53" t="s">
        <v>89</v>
      </c>
      <c r="B345" s="53" t="s">
        <v>34</v>
      </c>
      <c r="C345" s="53" t="s">
        <v>66</v>
      </c>
      <c r="D345" s="38">
        <v>0</v>
      </c>
      <c r="E345" s="38">
        <v>0</v>
      </c>
      <c r="F345" s="38">
        <v>0</v>
      </c>
      <c r="G345" s="38">
        <v>0</v>
      </c>
      <c r="H345" s="38">
        <v>0</v>
      </c>
      <c r="I345" s="38">
        <v>0</v>
      </c>
      <c r="J345" s="38">
        <v>0</v>
      </c>
      <c r="K345" s="38">
        <v>0</v>
      </c>
      <c r="L345" s="38">
        <v>0</v>
      </c>
      <c r="M345" s="38">
        <v>0</v>
      </c>
      <c r="N345" s="38">
        <v>0</v>
      </c>
      <c r="O345" s="38">
        <v>0</v>
      </c>
      <c r="P345" s="38">
        <v>0</v>
      </c>
      <c r="Q345" s="38">
        <v>0</v>
      </c>
      <c r="R345" s="38">
        <v>0</v>
      </c>
      <c r="S345" s="38">
        <v>0</v>
      </c>
      <c r="T345" s="38">
        <v>0</v>
      </c>
      <c r="U345" s="38">
        <v>0</v>
      </c>
      <c r="V345" s="38">
        <v>0</v>
      </c>
      <c r="W345" s="38">
        <v>0</v>
      </c>
      <c r="X345" s="38">
        <v>0</v>
      </c>
      <c r="Y345" s="38">
        <v>0</v>
      </c>
      <c r="Z345" s="38">
        <v>0</v>
      </c>
      <c r="AA345" s="38">
        <v>0</v>
      </c>
      <c r="AB345" s="38">
        <v>0</v>
      </c>
      <c r="AC345" s="38">
        <v>0</v>
      </c>
      <c r="AD345" s="38">
        <v>0</v>
      </c>
      <c r="AE345" s="38">
        <v>0</v>
      </c>
      <c r="AF345" s="38">
        <v>0</v>
      </c>
      <c r="AG345" s="38">
        <v>0</v>
      </c>
      <c r="AH345" s="38">
        <v>0</v>
      </c>
      <c r="AI345" s="38">
        <v>0</v>
      </c>
      <c r="AJ345" s="38">
        <v>0</v>
      </c>
      <c r="AK345" s="38">
        <v>0</v>
      </c>
      <c r="AL345" s="38">
        <v>0</v>
      </c>
      <c r="AM345" s="38">
        <v>0</v>
      </c>
      <c r="AN345" s="38">
        <v>0</v>
      </c>
      <c r="AO345" s="38">
        <v>0</v>
      </c>
      <c r="AP345" s="38">
        <v>0</v>
      </c>
      <c r="AQ345" s="38">
        <v>0</v>
      </c>
    </row>
    <row r="346" spans="1:43" ht="30">
      <c r="A346" s="53" t="s">
        <v>90</v>
      </c>
      <c r="B346" s="53" t="s">
        <v>35</v>
      </c>
      <c r="C346" s="53" t="s">
        <v>66</v>
      </c>
      <c r="D346" s="38">
        <v>2.8764456510543823E-3</v>
      </c>
      <c r="E346" s="38">
        <v>0</v>
      </c>
      <c r="F346" s="38">
        <v>0</v>
      </c>
      <c r="G346" s="38">
        <v>2.6532381889410317E-4</v>
      </c>
      <c r="H346" s="38">
        <v>0</v>
      </c>
      <c r="I346" s="38">
        <v>0</v>
      </c>
      <c r="J346" s="38">
        <v>1.5918480232357979E-2</v>
      </c>
      <c r="K346" s="38">
        <v>1.2742927297949791E-2</v>
      </c>
      <c r="L346" s="38">
        <v>2.0762762054800987E-2</v>
      </c>
      <c r="M346" s="38">
        <v>1.3784263283014297E-2</v>
      </c>
      <c r="N346" s="38">
        <v>6.5565290860831738E-3</v>
      </c>
      <c r="O346" s="38">
        <v>2.2240197286009789E-3</v>
      </c>
      <c r="P346" s="38">
        <v>0</v>
      </c>
      <c r="Q346" s="38">
        <v>7.300681434571743E-3</v>
      </c>
      <c r="R346" s="38">
        <v>8.9165782555937767E-3</v>
      </c>
      <c r="S346" s="38">
        <v>5.6440303097815558E-8</v>
      </c>
      <c r="T346" s="38">
        <v>2.5248961173929274E-4</v>
      </c>
      <c r="U346" s="38">
        <v>3.0859839171171188E-4</v>
      </c>
      <c r="V346" s="38">
        <v>1.0182707337662578E-3</v>
      </c>
      <c r="W346" s="38">
        <v>4.9874489195644855E-4</v>
      </c>
      <c r="X346" s="38">
        <v>3.3589294616831467E-6</v>
      </c>
      <c r="Y346" s="38">
        <v>9.0716133627211093E-7</v>
      </c>
      <c r="Z346" s="38">
        <v>2.6032884647975152E-7</v>
      </c>
      <c r="AA346" s="38">
        <v>5.032325629144907E-3</v>
      </c>
      <c r="AB346" s="38">
        <v>1.727868989109993E-2</v>
      </c>
      <c r="AC346" s="38">
        <v>7.3853245703503489E-4</v>
      </c>
      <c r="AD346" s="38">
        <v>1.1507365852594376E-3</v>
      </c>
      <c r="AE346" s="38">
        <v>1.6659918474033475E-3</v>
      </c>
      <c r="AF346" s="38">
        <v>0</v>
      </c>
      <c r="AG346" s="38">
        <v>0</v>
      </c>
      <c r="AH346" s="38">
        <v>0</v>
      </c>
      <c r="AI346" s="38">
        <v>1.0617831721901894E-2</v>
      </c>
      <c r="AJ346" s="38">
        <v>0</v>
      </c>
      <c r="AK346" s="38">
        <v>8.2514397799968719E-3</v>
      </c>
      <c r="AL346" s="38">
        <v>0</v>
      </c>
      <c r="AM346" s="38">
        <v>3.7789528723806143E-3</v>
      </c>
      <c r="AN346" s="38">
        <v>3.1309962622572129E-8</v>
      </c>
      <c r="AO346" s="38">
        <v>1.4110075596818206E-7</v>
      </c>
      <c r="AP346" s="38">
        <v>5.0234631635248661E-4</v>
      </c>
      <c r="AQ346" s="38">
        <v>4.9058549106121063E-2</v>
      </c>
    </row>
    <row r="347" spans="1:43" ht="30">
      <c r="A347" s="53" t="s">
        <v>91</v>
      </c>
      <c r="B347" s="53" t="s">
        <v>36</v>
      </c>
      <c r="C347" s="53" t="s">
        <v>66</v>
      </c>
      <c r="D347" s="38">
        <v>2.709779619181063E-5</v>
      </c>
      <c r="E347" s="38">
        <v>4.1677317312860396E-6</v>
      </c>
      <c r="F347" s="38">
        <v>0</v>
      </c>
      <c r="G347" s="38">
        <v>1.9178787447060586E-9</v>
      </c>
      <c r="H347" s="38">
        <v>1.49569968925789E-4</v>
      </c>
      <c r="I347" s="38">
        <v>0</v>
      </c>
      <c r="J347" s="38">
        <v>8.9546294475439936E-5</v>
      </c>
      <c r="K347" s="38">
        <v>7.5828058470506221E-5</v>
      </c>
      <c r="L347" s="38">
        <v>1.387794764013961E-4</v>
      </c>
      <c r="M347" s="38">
        <v>9.2134789156261832E-5</v>
      </c>
      <c r="N347" s="38">
        <v>3.4040291211567819E-5</v>
      </c>
      <c r="O347" s="38">
        <v>1.6033980500651523E-5</v>
      </c>
      <c r="P347" s="38">
        <v>1.6653013517498039E-5</v>
      </c>
      <c r="Q347" s="38">
        <v>3.5984179703518748E-5</v>
      </c>
      <c r="R347" s="38">
        <v>5.7565972383599728E-5</v>
      </c>
      <c r="S347" s="38">
        <v>7.6387706826608337E-8</v>
      </c>
      <c r="T347" s="38">
        <v>2.6832221919903532E-6</v>
      </c>
      <c r="U347" s="38">
        <v>2.1465777990670176E-6</v>
      </c>
      <c r="V347" s="38">
        <v>8.8537308329250664E-6</v>
      </c>
      <c r="W347" s="38">
        <v>4.3365212150092702E-6</v>
      </c>
      <c r="X347" s="38">
        <v>2.1622125132125802E-5</v>
      </c>
      <c r="Y347" s="38">
        <v>1.7389023696523509E-6</v>
      </c>
      <c r="Z347" s="38">
        <v>1.9321136335292977E-7</v>
      </c>
      <c r="AA347" s="38">
        <v>5.1978126975882333E-6</v>
      </c>
      <c r="AB347" s="38">
        <v>5.2273384062573314E-4</v>
      </c>
      <c r="AC347" s="38">
        <v>5.3280136853572913E-6</v>
      </c>
      <c r="AD347" s="38">
        <v>8.3017876022495329E-6</v>
      </c>
      <c r="AE347" s="38">
        <v>1.2019007044727914E-5</v>
      </c>
      <c r="AF347" s="38">
        <v>0</v>
      </c>
      <c r="AG347" s="38">
        <v>0</v>
      </c>
      <c r="AH347" s="38">
        <v>0</v>
      </c>
      <c r="AI347" s="38">
        <v>9.2930466053076088E-5</v>
      </c>
      <c r="AJ347" s="38">
        <v>1.2143853382440284E-4</v>
      </c>
      <c r="AK347" s="38">
        <v>5.9528567362576723E-5</v>
      </c>
      <c r="AL347" s="38">
        <v>0</v>
      </c>
      <c r="AM347" s="38">
        <v>1.6556870718886785E-7</v>
      </c>
      <c r="AN347" s="38">
        <v>1.1981039278907701E-4</v>
      </c>
      <c r="AO347" s="38">
        <v>1.0039483555601691E-7</v>
      </c>
      <c r="AP347" s="38">
        <v>3.7531092402787181E-6</v>
      </c>
      <c r="AQ347" s="38">
        <v>4.0021768654696643E-4</v>
      </c>
    </row>
    <row r="348" spans="1:43">
      <c r="A348" s="53" t="s">
        <v>92</v>
      </c>
      <c r="B348" s="53" t="s">
        <v>37</v>
      </c>
      <c r="C348" s="53" t="s">
        <v>66</v>
      </c>
      <c r="D348" s="38">
        <v>0</v>
      </c>
      <c r="E348" s="38">
        <v>0</v>
      </c>
      <c r="F348" s="38">
        <v>0</v>
      </c>
      <c r="G348" s="38">
        <v>0</v>
      </c>
      <c r="H348" s="38">
        <v>0</v>
      </c>
      <c r="I348" s="38">
        <v>0</v>
      </c>
      <c r="J348" s="38">
        <v>0</v>
      </c>
      <c r="K348" s="38">
        <v>0</v>
      </c>
      <c r="L348" s="38">
        <v>0</v>
      </c>
      <c r="M348" s="38">
        <v>0</v>
      </c>
      <c r="N348" s="38">
        <v>0</v>
      </c>
      <c r="O348" s="38">
        <v>0</v>
      </c>
      <c r="P348" s="38">
        <v>0</v>
      </c>
      <c r="Q348" s="38">
        <v>0</v>
      </c>
      <c r="R348" s="38">
        <v>0</v>
      </c>
      <c r="S348" s="38">
        <v>0</v>
      </c>
      <c r="T348" s="38">
        <v>0</v>
      </c>
      <c r="U348" s="38">
        <v>0</v>
      </c>
      <c r="V348" s="38">
        <v>0</v>
      </c>
      <c r="W348" s="38">
        <v>0</v>
      </c>
      <c r="X348" s="38">
        <v>0</v>
      </c>
      <c r="Y348" s="38">
        <v>0</v>
      </c>
      <c r="Z348" s="38">
        <v>0</v>
      </c>
      <c r="AA348" s="38">
        <v>0</v>
      </c>
      <c r="AB348" s="38">
        <v>0</v>
      </c>
      <c r="AC348" s="38">
        <v>0</v>
      </c>
      <c r="AD348" s="38">
        <v>0</v>
      </c>
      <c r="AE348" s="38">
        <v>0</v>
      </c>
      <c r="AF348" s="38">
        <v>0</v>
      </c>
      <c r="AG348" s="38">
        <v>0</v>
      </c>
      <c r="AH348" s="38">
        <v>0</v>
      </c>
      <c r="AI348" s="38">
        <v>0</v>
      </c>
      <c r="AJ348" s="38">
        <v>0</v>
      </c>
      <c r="AK348" s="38">
        <v>0</v>
      </c>
      <c r="AL348" s="38">
        <v>0</v>
      </c>
      <c r="AM348" s="38">
        <v>0</v>
      </c>
      <c r="AN348" s="38">
        <v>0</v>
      </c>
      <c r="AO348" s="38">
        <v>0</v>
      </c>
      <c r="AP348" s="38">
        <v>0</v>
      </c>
      <c r="AQ348" s="38">
        <v>0</v>
      </c>
    </row>
    <row r="349" spans="1:43">
      <c r="A349" s="53" t="s">
        <v>93</v>
      </c>
      <c r="B349" s="53" t="s">
        <v>38</v>
      </c>
      <c r="C349" s="53" t="s">
        <v>66</v>
      </c>
      <c r="D349" s="38">
        <v>1.0647169983712956E-4</v>
      </c>
      <c r="E349" s="38">
        <v>0</v>
      </c>
      <c r="F349" s="38">
        <v>0</v>
      </c>
      <c r="G349" s="38">
        <v>1.9303040232898638E-7</v>
      </c>
      <c r="H349" s="38">
        <v>0</v>
      </c>
      <c r="I349" s="38">
        <v>0</v>
      </c>
      <c r="J349" s="38">
        <v>4.1110048186965287E-4</v>
      </c>
      <c r="K349" s="38">
        <v>4.0636624908074737E-4</v>
      </c>
      <c r="L349" s="38">
        <v>6.4698862843215466E-4</v>
      </c>
      <c r="M349" s="38">
        <v>4.2953155934810638E-4</v>
      </c>
      <c r="N349" s="38">
        <v>1.736390549922362E-4</v>
      </c>
      <c r="O349" s="38">
        <v>7.0922993472777307E-5</v>
      </c>
      <c r="P349" s="38">
        <v>0</v>
      </c>
      <c r="Q349" s="38">
        <v>2.3281546600628644E-4</v>
      </c>
      <c r="R349" s="38">
        <v>2.8434570413082838E-4</v>
      </c>
      <c r="S349" s="38">
        <v>1.7274410311074462E-6</v>
      </c>
      <c r="T349" s="38">
        <v>1.1860674021590967E-5</v>
      </c>
      <c r="U349" s="38">
        <v>9.4885399448685348E-6</v>
      </c>
      <c r="V349" s="38">
        <v>3.9136230043368414E-5</v>
      </c>
      <c r="W349" s="38">
        <v>1.9168766812072136E-5</v>
      </c>
      <c r="X349" s="38">
        <v>9.5576499006710947E-5</v>
      </c>
      <c r="Y349" s="38">
        <v>7.6864871516590938E-6</v>
      </c>
      <c r="Z349" s="38">
        <v>8.540541216461861E-7</v>
      </c>
      <c r="AA349" s="38">
        <v>1.1696238652803004E-4</v>
      </c>
      <c r="AB349" s="38">
        <v>2.053907373920083E-3</v>
      </c>
      <c r="AC349" s="38">
        <v>2.2315660316962749E-5</v>
      </c>
      <c r="AD349" s="38">
        <v>3.4004817280219868E-5</v>
      </c>
      <c r="AE349" s="38">
        <v>4.9944574129767716E-5</v>
      </c>
      <c r="AF349" s="38">
        <v>0</v>
      </c>
      <c r="AG349" s="38">
        <v>0</v>
      </c>
      <c r="AH349" s="38">
        <v>0</v>
      </c>
      <c r="AI349" s="38">
        <v>4.6212913002818823E-4</v>
      </c>
      <c r="AJ349" s="38">
        <v>6.0389545978978276E-4</v>
      </c>
      <c r="AK349" s="38">
        <v>2.6313474518246949E-4</v>
      </c>
      <c r="AL349" s="38">
        <v>0</v>
      </c>
      <c r="AM349" s="38">
        <v>1.3557275815401226E-4</v>
      </c>
      <c r="AN349" s="38">
        <v>5.9579894877970219E-4</v>
      </c>
      <c r="AO349" s="38">
        <v>4.437763152509433E-7</v>
      </c>
      <c r="AP349" s="38">
        <v>3.5502105788509652E-7</v>
      </c>
      <c r="AQ349" s="38">
        <v>1.5644553350284696E-3</v>
      </c>
    </row>
    <row r="350" spans="1:43">
      <c r="A350" s="53" t="s">
        <v>94</v>
      </c>
      <c r="B350" s="53" t="s">
        <v>39</v>
      </c>
      <c r="C350" s="53" t="s">
        <v>66</v>
      </c>
      <c r="D350" s="38">
        <v>0</v>
      </c>
      <c r="E350" s="38">
        <v>0</v>
      </c>
      <c r="F350" s="38">
        <v>0</v>
      </c>
      <c r="G350" s="38">
        <v>0</v>
      </c>
      <c r="H350" s="38">
        <v>0</v>
      </c>
      <c r="I350" s="38">
        <v>0</v>
      </c>
      <c r="J350" s="38">
        <v>0</v>
      </c>
      <c r="K350" s="38">
        <v>0</v>
      </c>
      <c r="L350" s="38">
        <v>0</v>
      </c>
      <c r="M350" s="38">
        <v>0</v>
      </c>
      <c r="N350" s="38">
        <v>0</v>
      </c>
      <c r="O350" s="38">
        <v>0</v>
      </c>
      <c r="P350" s="38">
        <v>0</v>
      </c>
      <c r="Q350" s="38">
        <v>0</v>
      </c>
      <c r="R350" s="38">
        <v>0</v>
      </c>
      <c r="S350" s="38">
        <v>0</v>
      </c>
      <c r="T350" s="38">
        <v>0</v>
      </c>
      <c r="U350" s="38">
        <v>0</v>
      </c>
      <c r="V350" s="38">
        <v>0</v>
      </c>
      <c r="W350" s="38">
        <v>0</v>
      </c>
      <c r="X350" s="38">
        <v>0</v>
      </c>
      <c r="Y350" s="38">
        <v>0</v>
      </c>
      <c r="Z350" s="38">
        <v>0</v>
      </c>
      <c r="AA350" s="38">
        <v>0</v>
      </c>
      <c r="AB350" s="38">
        <v>0</v>
      </c>
      <c r="AC350" s="38">
        <v>0</v>
      </c>
      <c r="AD350" s="38">
        <v>0</v>
      </c>
      <c r="AE350" s="38">
        <v>0</v>
      </c>
      <c r="AF350" s="38">
        <v>0</v>
      </c>
      <c r="AG350" s="38">
        <v>0</v>
      </c>
      <c r="AH350" s="38">
        <v>0</v>
      </c>
      <c r="AI350" s="38">
        <v>0</v>
      </c>
      <c r="AJ350" s="38">
        <v>0</v>
      </c>
      <c r="AK350" s="38">
        <v>0</v>
      </c>
      <c r="AL350" s="38">
        <v>0</v>
      </c>
      <c r="AM350" s="38">
        <v>0</v>
      </c>
      <c r="AN350" s="38">
        <v>0</v>
      </c>
      <c r="AO350" s="38">
        <v>0</v>
      </c>
      <c r="AP350" s="38">
        <v>0</v>
      </c>
      <c r="AQ350" s="38">
        <v>0</v>
      </c>
    </row>
    <row r="351" spans="1:43" ht="30">
      <c r="A351" s="53" t="s">
        <v>95</v>
      </c>
      <c r="B351" s="53" t="s">
        <v>40</v>
      </c>
      <c r="C351" s="53" t="s">
        <v>66</v>
      </c>
      <c r="D351" s="38">
        <v>0</v>
      </c>
      <c r="E351" s="38">
        <v>0</v>
      </c>
      <c r="F351" s="38">
        <v>0</v>
      </c>
      <c r="G351" s="38">
        <v>0</v>
      </c>
      <c r="H351" s="38">
        <v>0</v>
      </c>
      <c r="I351" s="38">
        <v>0</v>
      </c>
      <c r="J351" s="38">
        <v>0</v>
      </c>
      <c r="K351" s="38">
        <v>0</v>
      </c>
      <c r="L351" s="38">
        <v>0</v>
      </c>
      <c r="M351" s="38">
        <v>0</v>
      </c>
      <c r="N351" s="38">
        <v>0</v>
      </c>
      <c r="O351" s="38">
        <v>0</v>
      </c>
      <c r="P351" s="38">
        <v>0</v>
      </c>
      <c r="Q351" s="38">
        <v>0</v>
      </c>
      <c r="R351" s="38">
        <v>0</v>
      </c>
      <c r="S351" s="38">
        <v>0</v>
      </c>
      <c r="T351" s="38">
        <v>0</v>
      </c>
      <c r="U351" s="38">
        <v>0</v>
      </c>
      <c r="V351" s="38">
        <v>0</v>
      </c>
      <c r="W351" s="38">
        <v>0</v>
      </c>
      <c r="X351" s="38">
        <v>0</v>
      </c>
      <c r="Y351" s="38">
        <v>0</v>
      </c>
      <c r="Z351" s="38">
        <v>0</v>
      </c>
      <c r="AA351" s="38">
        <v>0</v>
      </c>
      <c r="AB351" s="38">
        <v>0</v>
      </c>
      <c r="AC351" s="38">
        <v>0</v>
      </c>
      <c r="AD351" s="38">
        <v>0</v>
      </c>
      <c r="AE351" s="38">
        <v>0</v>
      </c>
      <c r="AF351" s="38">
        <v>0</v>
      </c>
      <c r="AG351" s="38">
        <v>0</v>
      </c>
      <c r="AH351" s="38">
        <v>0</v>
      </c>
      <c r="AI351" s="38">
        <v>0</v>
      </c>
      <c r="AJ351" s="38">
        <v>0</v>
      </c>
      <c r="AK351" s="38">
        <v>0</v>
      </c>
      <c r="AL351" s="38">
        <v>0</v>
      </c>
      <c r="AM351" s="38">
        <v>0</v>
      </c>
      <c r="AN351" s="38">
        <v>0</v>
      </c>
      <c r="AO351" s="38">
        <v>0</v>
      </c>
      <c r="AP351" s="38">
        <v>0</v>
      </c>
      <c r="AQ351" s="38">
        <v>0</v>
      </c>
    </row>
    <row r="352" spans="1:43">
      <c r="A352" s="53" t="s">
        <v>96</v>
      </c>
      <c r="B352" s="53" t="s">
        <v>41</v>
      </c>
      <c r="C352" s="53" t="s">
        <v>66</v>
      </c>
      <c r="D352" s="38">
        <v>0</v>
      </c>
      <c r="E352" s="38">
        <v>0</v>
      </c>
      <c r="F352" s="38">
        <v>0</v>
      </c>
      <c r="G352" s="38">
        <v>0</v>
      </c>
      <c r="H352" s="38">
        <v>0</v>
      </c>
      <c r="I352" s="38">
        <v>0</v>
      </c>
      <c r="J352" s="38">
        <v>0</v>
      </c>
      <c r="K352" s="38">
        <v>0</v>
      </c>
      <c r="L352" s="38">
        <v>0</v>
      </c>
      <c r="M352" s="38">
        <v>0</v>
      </c>
      <c r="N352" s="38">
        <v>0</v>
      </c>
      <c r="O352" s="38">
        <v>0</v>
      </c>
      <c r="P352" s="38">
        <v>0</v>
      </c>
      <c r="Q352" s="38">
        <v>0</v>
      </c>
      <c r="R352" s="38">
        <v>0</v>
      </c>
      <c r="S352" s="38">
        <v>0</v>
      </c>
      <c r="T352" s="38">
        <v>0</v>
      </c>
      <c r="U352" s="38">
        <v>0</v>
      </c>
      <c r="V352" s="38">
        <v>0</v>
      </c>
      <c r="W352" s="38">
        <v>0</v>
      </c>
      <c r="X352" s="38">
        <v>0</v>
      </c>
      <c r="Y352" s="38">
        <v>0</v>
      </c>
      <c r="Z352" s="38">
        <v>0</v>
      </c>
      <c r="AA352" s="38">
        <v>0</v>
      </c>
      <c r="AB352" s="38">
        <v>0</v>
      </c>
      <c r="AC352" s="38">
        <v>0</v>
      </c>
      <c r="AD352" s="38">
        <v>0</v>
      </c>
      <c r="AE352" s="38">
        <v>0</v>
      </c>
      <c r="AF352" s="38">
        <v>0</v>
      </c>
      <c r="AG352" s="38">
        <v>0</v>
      </c>
      <c r="AH352" s="38">
        <v>0</v>
      </c>
      <c r="AI352" s="38">
        <v>0</v>
      </c>
      <c r="AJ352" s="38">
        <v>0</v>
      </c>
      <c r="AK352" s="38">
        <v>0</v>
      </c>
      <c r="AL352" s="38">
        <v>0</v>
      </c>
      <c r="AM352" s="38">
        <v>0</v>
      </c>
      <c r="AN352" s="38">
        <v>0</v>
      </c>
      <c r="AO352" s="38">
        <v>0</v>
      </c>
      <c r="AP352" s="38">
        <v>0</v>
      </c>
      <c r="AQ352" s="38">
        <v>0</v>
      </c>
    </row>
    <row r="353" spans="1:43">
      <c r="A353" s="53" t="s">
        <v>97</v>
      </c>
      <c r="B353" s="53" t="s">
        <v>42</v>
      </c>
      <c r="C353" s="53" t="s">
        <v>66</v>
      </c>
      <c r="D353" s="38">
        <v>0</v>
      </c>
      <c r="E353" s="38">
        <v>0</v>
      </c>
      <c r="F353" s="38">
        <v>0</v>
      </c>
      <c r="G353" s="38">
        <v>0</v>
      </c>
      <c r="H353" s="38">
        <v>0</v>
      </c>
      <c r="I353" s="38">
        <v>0</v>
      </c>
      <c r="J353" s="38">
        <v>0</v>
      </c>
      <c r="K353" s="38">
        <v>0</v>
      </c>
      <c r="L353" s="38">
        <v>0</v>
      </c>
      <c r="M353" s="38">
        <v>0</v>
      </c>
      <c r="N353" s="38">
        <v>0</v>
      </c>
      <c r="O353" s="38">
        <v>0</v>
      </c>
      <c r="P353" s="38">
        <v>0</v>
      </c>
      <c r="Q353" s="38">
        <v>0</v>
      </c>
      <c r="R353" s="38">
        <v>0</v>
      </c>
      <c r="S353" s="38">
        <v>0</v>
      </c>
      <c r="T353" s="38">
        <v>0</v>
      </c>
      <c r="U353" s="38">
        <v>0</v>
      </c>
      <c r="V353" s="38">
        <v>0</v>
      </c>
      <c r="W353" s="38">
        <v>0</v>
      </c>
      <c r="X353" s="38">
        <v>0</v>
      </c>
      <c r="Y353" s="38">
        <v>0</v>
      </c>
      <c r="Z353" s="38">
        <v>0</v>
      </c>
      <c r="AA353" s="38">
        <v>0</v>
      </c>
      <c r="AB353" s="38">
        <v>0</v>
      </c>
      <c r="AC353" s="38">
        <v>0</v>
      </c>
      <c r="AD353" s="38">
        <v>0</v>
      </c>
      <c r="AE353" s="38">
        <v>0</v>
      </c>
      <c r="AF353" s="38">
        <v>0</v>
      </c>
      <c r="AG353" s="38">
        <v>0</v>
      </c>
      <c r="AH353" s="38">
        <v>0</v>
      </c>
      <c r="AI353" s="38">
        <v>0</v>
      </c>
      <c r="AJ353" s="38">
        <v>0</v>
      </c>
      <c r="AK353" s="38">
        <v>0</v>
      </c>
      <c r="AL353" s="38">
        <v>0</v>
      </c>
      <c r="AM353" s="38">
        <v>0</v>
      </c>
      <c r="AN353" s="38">
        <v>0</v>
      </c>
      <c r="AO353" s="38">
        <v>0</v>
      </c>
      <c r="AP353" s="38">
        <v>0</v>
      </c>
      <c r="AQ353" s="38">
        <v>0</v>
      </c>
    </row>
    <row r="354" spans="1:43">
      <c r="A354" s="53" t="s">
        <v>98</v>
      </c>
      <c r="B354" s="53" t="s">
        <v>43</v>
      </c>
      <c r="C354" s="53" t="s">
        <v>66</v>
      </c>
      <c r="D354" s="38">
        <v>0</v>
      </c>
      <c r="E354" s="38">
        <v>0</v>
      </c>
      <c r="F354" s="38">
        <v>0</v>
      </c>
      <c r="G354" s="38">
        <v>0</v>
      </c>
      <c r="H354" s="38">
        <v>0</v>
      </c>
      <c r="I354" s="38">
        <v>0</v>
      </c>
      <c r="J354" s="38">
        <v>0</v>
      </c>
      <c r="K354" s="38">
        <v>0</v>
      </c>
      <c r="L354" s="38">
        <v>0</v>
      </c>
      <c r="M354" s="38">
        <v>0</v>
      </c>
      <c r="N354" s="38">
        <v>0</v>
      </c>
      <c r="O354" s="38">
        <v>0</v>
      </c>
      <c r="P354" s="38">
        <v>0</v>
      </c>
      <c r="Q354" s="38">
        <v>0</v>
      </c>
      <c r="R354" s="38">
        <v>0</v>
      </c>
      <c r="S354" s="38">
        <v>0</v>
      </c>
      <c r="T354" s="38">
        <v>0</v>
      </c>
      <c r="U354" s="38">
        <v>0</v>
      </c>
      <c r="V354" s="38">
        <v>0</v>
      </c>
      <c r="W354" s="38">
        <v>0</v>
      </c>
      <c r="X354" s="38">
        <v>0</v>
      </c>
      <c r="Y354" s="38">
        <v>0</v>
      </c>
      <c r="Z354" s="38">
        <v>0</v>
      </c>
      <c r="AA354" s="38">
        <v>0</v>
      </c>
      <c r="AB354" s="38">
        <v>0</v>
      </c>
      <c r="AC354" s="38">
        <v>0</v>
      </c>
      <c r="AD354" s="38">
        <v>0</v>
      </c>
      <c r="AE354" s="38">
        <v>0</v>
      </c>
      <c r="AF354" s="38">
        <v>0</v>
      </c>
      <c r="AG354" s="38">
        <v>0</v>
      </c>
      <c r="AH354" s="38">
        <v>0</v>
      </c>
      <c r="AI354" s="38">
        <v>0</v>
      </c>
      <c r="AJ354" s="38">
        <v>0</v>
      </c>
      <c r="AK354" s="38">
        <v>0</v>
      </c>
      <c r="AL354" s="38">
        <v>0</v>
      </c>
      <c r="AM354" s="38">
        <v>0</v>
      </c>
      <c r="AN354" s="38">
        <v>0</v>
      </c>
      <c r="AO354" s="38">
        <v>0</v>
      </c>
      <c r="AP354" s="38">
        <v>0</v>
      </c>
      <c r="AQ354" s="38">
        <v>0</v>
      </c>
    </row>
    <row r="355" spans="1:43" ht="30">
      <c r="A355" s="53" t="s">
        <v>99</v>
      </c>
      <c r="B355" s="53" t="s">
        <v>44</v>
      </c>
      <c r="C355" s="53" t="s">
        <v>66</v>
      </c>
      <c r="D355" s="38">
        <v>0</v>
      </c>
      <c r="E355" s="38">
        <v>0</v>
      </c>
      <c r="F355" s="38">
        <v>0</v>
      </c>
      <c r="G355" s="38">
        <v>0</v>
      </c>
      <c r="H355" s="38">
        <v>0</v>
      </c>
      <c r="I355" s="38">
        <v>0</v>
      </c>
      <c r="J355" s="38">
        <v>0</v>
      </c>
      <c r="K355" s="38">
        <v>0</v>
      </c>
      <c r="L355" s="38">
        <v>0</v>
      </c>
      <c r="M355" s="38">
        <v>0</v>
      </c>
      <c r="N355" s="38">
        <v>0</v>
      </c>
      <c r="O355" s="38">
        <v>0</v>
      </c>
      <c r="P355" s="38">
        <v>0</v>
      </c>
      <c r="Q355" s="38">
        <v>0</v>
      </c>
      <c r="R355" s="38">
        <v>0</v>
      </c>
      <c r="S355" s="38">
        <v>0</v>
      </c>
      <c r="T355" s="38">
        <v>0</v>
      </c>
      <c r="U355" s="38">
        <v>0</v>
      </c>
      <c r="V355" s="38">
        <v>0</v>
      </c>
      <c r="W355" s="38">
        <v>0</v>
      </c>
      <c r="X355" s="38">
        <v>0</v>
      </c>
      <c r="Y355" s="38">
        <v>0</v>
      </c>
      <c r="Z355" s="38">
        <v>0</v>
      </c>
      <c r="AA355" s="38">
        <v>0</v>
      </c>
      <c r="AB355" s="38">
        <v>0</v>
      </c>
      <c r="AC355" s="38">
        <v>0</v>
      </c>
      <c r="AD355" s="38">
        <v>0</v>
      </c>
      <c r="AE355" s="38">
        <v>0</v>
      </c>
      <c r="AF355" s="38">
        <v>0</v>
      </c>
      <c r="AG355" s="38">
        <v>0</v>
      </c>
      <c r="AH355" s="38">
        <v>0</v>
      </c>
      <c r="AI355" s="38">
        <v>0</v>
      </c>
      <c r="AJ355" s="38">
        <v>0</v>
      </c>
      <c r="AK355" s="38">
        <v>0</v>
      </c>
      <c r="AL355" s="38">
        <v>0</v>
      </c>
      <c r="AM355" s="38">
        <v>0</v>
      </c>
      <c r="AN355" s="38">
        <v>0</v>
      </c>
      <c r="AO355" s="38">
        <v>0</v>
      </c>
      <c r="AP355" s="38">
        <v>0</v>
      </c>
      <c r="AQ355" s="38">
        <v>0</v>
      </c>
    </row>
    <row r="356" spans="1:43">
      <c r="A356" s="53" t="s">
        <v>100</v>
      </c>
      <c r="B356" s="53" t="s">
        <v>45</v>
      </c>
      <c r="C356" s="53" t="s">
        <v>66</v>
      </c>
      <c r="D356" s="38">
        <v>0</v>
      </c>
      <c r="E356" s="38">
        <v>0</v>
      </c>
      <c r="F356" s="38">
        <v>0</v>
      </c>
      <c r="G356" s="38">
        <v>0</v>
      </c>
      <c r="H356" s="38">
        <v>0</v>
      </c>
      <c r="I356" s="38">
        <v>0</v>
      </c>
      <c r="J356" s="38">
        <v>0</v>
      </c>
      <c r="K356" s="38">
        <v>0</v>
      </c>
      <c r="L356" s="38">
        <v>0</v>
      </c>
      <c r="M356" s="38">
        <v>0</v>
      </c>
      <c r="N356" s="38">
        <v>0</v>
      </c>
      <c r="O356" s="38">
        <v>0</v>
      </c>
      <c r="P356" s="38">
        <v>0</v>
      </c>
      <c r="Q356" s="38">
        <v>0</v>
      </c>
      <c r="R356" s="38">
        <v>0</v>
      </c>
      <c r="S356" s="38">
        <v>0</v>
      </c>
      <c r="T356" s="38">
        <v>0</v>
      </c>
      <c r="U356" s="38">
        <v>0</v>
      </c>
      <c r="V356" s="38">
        <v>0</v>
      </c>
      <c r="W356" s="38">
        <v>0</v>
      </c>
      <c r="X356" s="38">
        <v>0</v>
      </c>
      <c r="Y356" s="38">
        <v>0</v>
      </c>
      <c r="Z356" s="38">
        <v>0</v>
      </c>
      <c r="AA356" s="38">
        <v>0</v>
      </c>
      <c r="AB356" s="38">
        <v>0</v>
      </c>
      <c r="AC356" s="38">
        <v>0</v>
      </c>
      <c r="AD356" s="38">
        <v>0</v>
      </c>
      <c r="AE356" s="38">
        <v>0</v>
      </c>
      <c r="AF356" s="38">
        <v>0</v>
      </c>
      <c r="AG356" s="38">
        <v>0</v>
      </c>
      <c r="AH356" s="38">
        <v>0</v>
      </c>
      <c r="AI356" s="38">
        <v>0</v>
      </c>
      <c r="AJ356" s="38">
        <v>0</v>
      </c>
      <c r="AK356" s="38">
        <v>0</v>
      </c>
      <c r="AL356" s="38">
        <v>0</v>
      </c>
      <c r="AM356" s="38">
        <v>0</v>
      </c>
      <c r="AN356" s="38">
        <v>0</v>
      </c>
      <c r="AO356" s="38">
        <v>0</v>
      </c>
      <c r="AP356" s="38">
        <v>0</v>
      </c>
      <c r="AQ356" s="38">
        <v>0</v>
      </c>
    </row>
    <row r="357" spans="1:43">
      <c r="A357" s="53" t="s">
        <v>101</v>
      </c>
      <c r="B357" s="53" t="s">
        <v>46</v>
      </c>
      <c r="C357" s="53" t="s">
        <v>66</v>
      </c>
      <c r="D357" s="38">
        <v>0</v>
      </c>
      <c r="E357" s="38">
        <v>0</v>
      </c>
      <c r="F357" s="38">
        <v>0</v>
      </c>
      <c r="G357" s="38">
        <v>0</v>
      </c>
      <c r="H357" s="38">
        <v>0</v>
      </c>
      <c r="I357" s="38">
        <v>0</v>
      </c>
      <c r="J357" s="38">
        <v>0</v>
      </c>
      <c r="K357" s="38">
        <v>0</v>
      </c>
      <c r="L357" s="38">
        <v>0</v>
      </c>
      <c r="M357" s="38">
        <v>0</v>
      </c>
      <c r="N357" s="38">
        <v>0</v>
      </c>
      <c r="O357" s="38">
        <v>0</v>
      </c>
      <c r="P357" s="38">
        <v>0</v>
      </c>
      <c r="Q357" s="38">
        <v>0</v>
      </c>
      <c r="R357" s="38">
        <v>0</v>
      </c>
      <c r="S357" s="38">
        <v>0</v>
      </c>
      <c r="T357" s="38">
        <v>0</v>
      </c>
      <c r="U357" s="38">
        <v>0</v>
      </c>
      <c r="V357" s="38">
        <v>0</v>
      </c>
      <c r="W357" s="38">
        <v>0</v>
      </c>
      <c r="X357" s="38">
        <v>0</v>
      </c>
      <c r="Y357" s="38">
        <v>0</v>
      </c>
      <c r="Z357" s="38">
        <v>0</v>
      </c>
      <c r="AA357" s="38">
        <v>0</v>
      </c>
      <c r="AB357" s="38">
        <v>0</v>
      </c>
      <c r="AC357" s="38">
        <v>0</v>
      </c>
      <c r="AD357" s="38">
        <v>0</v>
      </c>
      <c r="AE357" s="38">
        <v>0</v>
      </c>
      <c r="AF357" s="38">
        <v>0</v>
      </c>
      <c r="AG357" s="38">
        <v>0</v>
      </c>
      <c r="AH357" s="38">
        <v>0</v>
      </c>
      <c r="AI357" s="38">
        <v>0</v>
      </c>
      <c r="AJ357" s="38">
        <v>0</v>
      </c>
      <c r="AK357" s="38">
        <v>0</v>
      </c>
      <c r="AL357" s="38">
        <v>0</v>
      </c>
      <c r="AM357" s="38">
        <v>0</v>
      </c>
      <c r="AN357" s="38">
        <v>0</v>
      </c>
      <c r="AO357" s="38">
        <v>0</v>
      </c>
      <c r="AP357" s="38">
        <v>0</v>
      </c>
      <c r="AQ357" s="38">
        <v>0</v>
      </c>
    </row>
    <row r="358" spans="1:43">
      <c r="A358" s="53" t="s">
        <v>102</v>
      </c>
      <c r="B358" s="53" t="s">
        <v>47</v>
      </c>
      <c r="C358" s="53" t="s">
        <v>66</v>
      </c>
      <c r="D358" s="38">
        <v>0</v>
      </c>
      <c r="E358" s="38">
        <v>0</v>
      </c>
      <c r="F358" s="38">
        <v>0</v>
      </c>
      <c r="G358" s="38">
        <v>0</v>
      </c>
      <c r="H358" s="38">
        <v>0</v>
      </c>
      <c r="I358" s="38">
        <v>0</v>
      </c>
      <c r="J358" s="38">
        <v>0</v>
      </c>
      <c r="K358" s="38">
        <v>0</v>
      </c>
      <c r="L358" s="38">
        <v>0</v>
      </c>
      <c r="M358" s="38">
        <v>0</v>
      </c>
      <c r="N358" s="38">
        <v>0</v>
      </c>
      <c r="O358" s="38">
        <v>0</v>
      </c>
      <c r="P358" s="38">
        <v>0</v>
      </c>
      <c r="Q358" s="38">
        <v>0</v>
      </c>
      <c r="R358" s="38">
        <v>0</v>
      </c>
      <c r="S358" s="38">
        <v>0</v>
      </c>
      <c r="T358" s="38">
        <v>0</v>
      </c>
      <c r="U358" s="38">
        <v>0</v>
      </c>
      <c r="V358" s="38">
        <v>0</v>
      </c>
      <c r="W358" s="38">
        <v>0</v>
      </c>
      <c r="X358" s="38">
        <v>0</v>
      </c>
      <c r="Y358" s="38">
        <v>0</v>
      </c>
      <c r="Z358" s="38">
        <v>0</v>
      </c>
      <c r="AA358" s="38">
        <v>0</v>
      </c>
      <c r="AB358" s="38">
        <v>0</v>
      </c>
      <c r="AC358" s="38">
        <v>0</v>
      </c>
      <c r="AD358" s="38">
        <v>0</v>
      </c>
      <c r="AE358" s="38">
        <v>0</v>
      </c>
      <c r="AF358" s="38">
        <v>0</v>
      </c>
      <c r="AG358" s="38">
        <v>0</v>
      </c>
      <c r="AH358" s="38">
        <v>0</v>
      </c>
      <c r="AI358" s="38">
        <v>0</v>
      </c>
      <c r="AJ358" s="38">
        <v>0</v>
      </c>
      <c r="AK358" s="38">
        <v>0</v>
      </c>
      <c r="AL358" s="38">
        <v>0</v>
      </c>
      <c r="AM358" s="38">
        <v>0</v>
      </c>
      <c r="AN358" s="38">
        <v>0</v>
      </c>
      <c r="AO358" s="38">
        <v>0</v>
      </c>
      <c r="AP358" s="38">
        <v>0</v>
      </c>
      <c r="AQ358" s="38">
        <v>0</v>
      </c>
    </row>
    <row r="359" spans="1:43">
      <c r="A359" s="53" t="s">
        <v>103</v>
      </c>
      <c r="B359" s="53" t="s">
        <v>48</v>
      </c>
      <c r="C359" s="53" t="s">
        <v>66</v>
      </c>
      <c r="D359" s="38">
        <v>0</v>
      </c>
      <c r="E359" s="38">
        <v>0</v>
      </c>
      <c r="F359" s="38">
        <v>0</v>
      </c>
      <c r="G359" s="38">
        <v>0</v>
      </c>
      <c r="H359" s="38">
        <v>0</v>
      </c>
      <c r="I359" s="38">
        <v>0</v>
      </c>
      <c r="J359" s="38">
        <v>0</v>
      </c>
      <c r="K359" s="38">
        <v>0</v>
      </c>
      <c r="L359" s="38">
        <v>0</v>
      </c>
      <c r="M359" s="38">
        <v>0</v>
      </c>
      <c r="N359" s="38">
        <v>0</v>
      </c>
      <c r="O359" s="38">
        <v>0</v>
      </c>
      <c r="P359" s="38">
        <v>0</v>
      </c>
      <c r="Q359" s="38">
        <v>0</v>
      </c>
      <c r="R359" s="38">
        <v>0</v>
      </c>
      <c r="S359" s="38">
        <v>0</v>
      </c>
      <c r="T359" s="38">
        <v>0</v>
      </c>
      <c r="U359" s="38">
        <v>0</v>
      </c>
      <c r="V359" s="38">
        <v>0</v>
      </c>
      <c r="W359" s="38">
        <v>0</v>
      </c>
      <c r="X359" s="38">
        <v>0</v>
      </c>
      <c r="Y359" s="38">
        <v>0</v>
      </c>
      <c r="Z359" s="38">
        <v>0</v>
      </c>
      <c r="AA359" s="38">
        <v>0</v>
      </c>
      <c r="AB359" s="38">
        <v>0</v>
      </c>
      <c r="AC359" s="38">
        <v>0</v>
      </c>
      <c r="AD359" s="38">
        <v>0</v>
      </c>
      <c r="AE359" s="38">
        <v>0</v>
      </c>
      <c r="AF359" s="38">
        <v>0</v>
      </c>
      <c r="AG359" s="38">
        <v>0</v>
      </c>
      <c r="AH359" s="38">
        <v>0</v>
      </c>
      <c r="AI359" s="38">
        <v>0</v>
      </c>
      <c r="AJ359" s="38">
        <v>0</v>
      </c>
      <c r="AK359" s="38">
        <v>0</v>
      </c>
      <c r="AL359" s="38">
        <v>0</v>
      </c>
      <c r="AM359" s="38">
        <v>0</v>
      </c>
      <c r="AN359" s="38">
        <v>0</v>
      </c>
      <c r="AO359" s="38">
        <v>0</v>
      </c>
      <c r="AP359" s="38">
        <v>0</v>
      </c>
      <c r="AQ359" s="38">
        <v>0</v>
      </c>
    </row>
    <row r="360" spans="1:43">
      <c r="A360" s="53" t="s">
        <v>104</v>
      </c>
      <c r="B360" s="53" t="s">
        <v>49</v>
      </c>
      <c r="C360" s="53" t="s">
        <v>66</v>
      </c>
      <c r="D360" s="38">
        <v>0</v>
      </c>
      <c r="E360" s="38">
        <v>0</v>
      </c>
      <c r="F360" s="38">
        <v>0</v>
      </c>
      <c r="G360" s="38">
        <v>0</v>
      </c>
      <c r="H360" s="38">
        <v>0</v>
      </c>
      <c r="I360" s="38">
        <v>0</v>
      </c>
      <c r="J360" s="38">
        <v>0</v>
      </c>
      <c r="K360" s="38">
        <v>0</v>
      </c>
      <c r="L360" s="38">
        <v>0</v>
      </c>
      <c r="M360" s="38">
        <v>0</v>
      </c>
      <c r="N360" s="38">
        <v>0</v>
      </c>
      <c r="O360" s="38">
        <v>0</v>
      </c>
      <c r="P360" s="38">
        <v>0</v>
      </c>
      <c r="Q360" s="38">
        <v>0</v>
      </c>
      <c r="R360" s="38">
        <v>0</v>
      </c>
      <c r="S360" s="38">
        <v>0</v>
      </c>
      <c r="T360" s="38">
        <v>0</v>
      </c>
      <c r="U360" s="38">
        <v>0</v>
      </c>
      <c r="V360" s="38">
        <v>0</v>
      </c>
      <c r="W360" s="38">
        <v>0</v>
      </c>
      <c r="X360" s="38">
        <v>0</v>
      </c>
      <c r="Y360" s="38">
        <v>0</v>
      </c>
      <c r="Z360" s="38">
        <v>0</v>
      </c>
      <c r="AA360" s="38">
        <v>0</v>
      </c>
      <c r="AB360" s="38">
        <v>0</v>
      </c>
      <c r="AC360" s="38">
        <v>0</v>
      </c>
      <c r="AD360" s="38">
        <v>0</v>
      </c>
      <c r="AE360" s="38">
        <v>0</v>
      </c>
      <c r="AF360" s="38">
        <v>0</v>
      </c>
      <c r="AG360" s="38">
        <v>0</v>
      </c>
      <c r="AH360" s="38">
        <v>0</v>
      </c>
      <c r="AI360" s="38">
        <v>0</v>
      </c>
      <c r="AJ360" s="38">
        <v>0</v>
      </c>
      <c r="AK360" s="38">
        <v>0</v>
      </c>
      <c r="AL360" s="38">
        <v>0</v>
      </c>
      <c r="AM360" s="38">
        <v>0</v>
      </c>
      <c r="AN360" s="38">
        <v>0</v>
      </c>
      <c r="AO360" s="38">
        <v>0</v>
      </c>
      <c r="AP360" s="38">
        <v>0</v>
      </c>
      <c r="AQ360" s="38">
        <v>0</v>
      </c>
    </row>
    <row r="361" spans="1:43">
      <c r="A361" s="53" t="s">
        <v>105</v>
      </c>
      <c r="B361" s="53" t="s">
        <v>50</v>
      </c>
      <c r="C361" s="53" t="s">
        <v>66</v>
      </c>
      <c r="D361" s="38">
        <v>0</v>
      </c>
      <c r="E361" s="38">
        <v>0</v>
      </c>
      <c r="F361" s="38">
        <v>0</v>
      </c>
      <c r="G361" s="38">
        <v>0</v>
      </c>
      <c r="H361" s="38">
        <v>0</v>
      </c>
      <c r="I361" s="38">
        <v>0</v>
      </c>
      <c r="J361" s="38">
        <v>0</v>
      </c>
      <c r="K361" s="38">
        <v>0</v>
      </c>
      <c r="L361" s="38">
        <v>0</v>
      </c>
      <c r="M361" s="38">
        <v>0</v>
      </c>
      <c r="N361" s="38">
        <v>0</v>
      </c>
      <c r="O361" s="38">
        <v>0</v>
      </c>
      <c r="P361" s="38">
        <v>0</v>
      </c>
      <c r="Q361" s="38">
        <v>0</v>
      </c>
      <c r="R361" s="38">
        <v>0</v>
      </c>
      <c r="S361" s="38">
        <v>0</v>
      </c>
      <c r="T361" s="38">
        <v>0</v>
      </c>
      <c r="U361" s="38">
        <v>0</v>
      </c>
      <c r="V361" s="38">
        <v>0</v>
      </c>
      <c r="W361" s="38">
        <v>0</v>
      </c>
      <c r="X361" s="38">
        <v>0</v>
      </c>
      <c r="Y361" s="38">
        <v>0</v>
      </c>
      <c r="Z361" s="38">
        <v>0</v>
      </c>
      <c r="AA361" s="38">
        <v>0</v>
      </c>
      <c r="AB361" s="38">
        <v>0</v>
      </c>
      <c r="AC361" s="38">
        <v>0</v>
      </c>
      <c r="AD361" s="38">
        <v>0</v>
      </c>
      <c r="AE361" s="38">
        <v>0</v>
      </c>
      <c r="AF361" s="38">
        <v>0</v>
      </c>
      <c r="AG361" s="38">
        <v>0</v>
      </c>
      <c r="AH361" s="38">
        <v>0</v>
      </c>
      <c r="AI361" s="38">
        <v>0</v>
      </c>
      <c r="AJ361" s="38">
        <v>0</v>
      </c>
      <c r="AK361" s="38">
        <v>0</v>
      </c>
      <c r="AL361" s="38">
        <v>0</v>
      </c>
      <c r="AM361" s="38">
        <v>0</v>
      </c>
      <c r="AN361" s="38">
        <v>0</v>
      </c>
      <c r="AO361" s="38">
        <v>0</v>
      </c>
      <c r="AP361" s="38">
        <v>0</v>
      </c>
      <c r="AQ361" s="38">
        <v>0</v>
      </c>
    </row>
    <row r="362" spans="1:43">
      <c r="A362" s="53" t="s">
        <v>106</v>
      </c>
      <c r="B362" s="53" t="s">
        <v>51</v>
      </c>
      <c r="C362" s="53" t="s">
        <v>66</v>
      </c>
      <c r="D362" s="38">
        <v>0</v>
      </c>
      <c r="E362" s="38">
        <v>0</v>
      </c>
      <c r="F362" s="38">
        <v>0</v>
      </c>
      <c r="G362" s="38">
        <v>0</v>
      </c>
      <c r="H362" s="38">
        <v>0</v>
      </c>
      <c r="I362" s="38">
        <v>0</v>
      </c>
      <c r="J362" s="38">
        <v>0</v>
      </c>
      <c r="K362" s="38">
        <v>0</v>
      </c>
      <c r="L362" s="38">
        <v>0</v>
      </c>
      <c r="M362" s="38">
        <v>0</v>
      </c>
      <c r="N362" s="38">
        <v>0</v>
      </c>
      <c r="O362" s="38">
        <v>0</v>
      </c>
      <c r="P362" s="38">
        <v>0</v>
      </c>
      <c r="Q362" s="38">
        <v>0</v>
      </c>
      <c r="R362" s="38">
        <v>0</v>
      </c>
      <c r="S362" s="38">
        <v>0</v>
      </c>
      <c r="T362" s="38">
        <v>0</v>
      </c>
      <c r="U362" s="38">
        <v>0</v>
      </c>
      <c r="V362" s="38">
        <v>0</v>
      </c>
      <c r="W362" s="38">
        <v>0</v>
      </c>
      <c r="X362" s="38">
        <v>0</v>
      </c>
      <c r="Y362" s="38">
        <v>0</v>
      </c>
      <c r="Z362" s="38">
        <v>0</v>
      </c>
      <c r="AA362" s="38">
        <v>0</v>
      </c>
      <c r="AB362" s="38">
        <v>0</v>
      </c>
      <c r="AC362" s="38">
        <v>0</v>
      </c>
      <c r="AD362" s="38">
        <v>0</v>
      </c>
      <c r="AE362" s="38">
        <v>0</v>
      </c>
      <c r="AF362" s="38">
        <v>0</v>
      </c>
      <c r="AG362" s="38">
        <v>0</v>
      </c>
      <c r="AH362" s="38">
        <v>0</v>
      </c>
      <c r="AI362" s="38">
        <v>0</v>
      </c>
      <c r="AJ362" s="38">
        <v>0</v>
      </c>
      <c r="AK362" s="38">
        <v>0</v>
      </c>
      <c r="AL362" s="38">
        <v>0</v>
      </c>
      <c r="AM362" s="38">
        <v>0</v>
      </c>
      <c r="AN362" s="38">
        <v>0</v>
      </c>
      <c r="AO362" s="38">
        <v>0</v>
      </c>
      <c r="AP362" s="38">
        <v>0</v>
      </c>
      <c r="AQ362" s="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02"/>
  <sheetViews>
    <sheetView zoomScale="70" zoomScaleNormal="70" workbookViewId="0">
      <pane xSplit="3" ySplit="2" topLeftCell="D3" activePane="bottomRight" state="frozen"/>
      <selection activeCell="AM62" sqref="AM62"/>
      <selection pane="topRight" activeCell="AM62" sqref="AM62"/>
      <selection pane="bottomLeft" activeCell="AM62" sqref="AM62"/>
      <selection pane="bottomRight" activeCell="D3" sqref="D3:AQ40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119</v>
      </c>
      <c r="D3" s="39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0</v>
      </c>
      <c r="AK3" s="40">
        <v>0</v>
      </c>
      <c r="AL3" s="40">
        <v>0</v>
      </c>
      <c r="AM3" s="40">
        <v>0</v>
      </c>
      <c r="AN3" s="40">
        <v>0</v>
      </c>
      <c r="AO3" s="40">
        <v>0</v>
      </c>
      <c r="AP3" s="40">
        <v>0</v>
      </c>
      <c r="AQ3" s="41">
        <v>0</v>
      </c>
    </row>
    <row r="4" spans="1:43" s="38" customFormat="1">
      <c r="A4" s="53" t="s">
        <v>68</v>
      </c>
      <c r="B4" s="53" t="s">
        <v>14</v>
      </c>
      <c r="C4" s="53" t="s">
        <v>119</v>
      </c>
      <c r="D4" s="4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0">
        <v>0</v>
      </c>
    </row>
    <row r="5" spans="1:43" s="38" customFormat="1">
      <c r="A5" s="53" t="s">
        <v>69</v>
      </c>
      <c r="B5" s="53" t="s">
        <v>15</v>
      </c>
      <c r="C5" s="53" t="s">
        <v>119</v>
      </c>
      <c r="D5" s="43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20">
        <v>0</v>
      </c>
    </row>
    <row r="6" spans="1:43" s="38" customFormat="1">
      <c r="A6" s="53" t="s">
        <v>70</v>
      </c>
      <c r="B6" s="53" t="s">
        <v>16</v>
      </c>
      <c r="C6" s="53" t="s">
        <v>119</v>
      </c>
      <c r="D6" s="43">
        <v>3.572189889382571E-4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2.6991158723831177E-2</v>
      </c>
      <c r="T6" s="19">
        <v>0</v>
      </c>
      <c r="U6" s="19">
        <v>0</v>
      </c>
      <c r="V6" s="19">
        <v>0</v>
      </c>
      <c r="W6" s="19">
        <v>0</v>
      </c>
      <c r="X6" s="19">
        <v>2.8384905308485031E-2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1.4970287680625916E-2</v>
      </c>
      <c r="AK6" s="19">
        <v>9.4758084742352366E-4</v>
      </c>
      <c r="AL6" s="19">
        <v>0.12917353212833405</v>
      </c>
      <c r="AM6" s="19">
        <v>0</v>
      </c>
      <c r="AN6" s="19">
        <v>0</v>
      </c>
      <c r="AO6" s="19">
        <v>0</v>
      </c>
      <c r="AP6" s="19">
        <v>1.5705525875091553E-3</v>
      </c>
      <c r="AQ6" s="20">
        <v>2.0762397616636008E-4</v>
      </c>
    </row>
    <row r="7" spans="1:43" s="38" customFormat="1">
      <c r="A7" s="53" t="s">
        <v>71</v>
      </c>
      <c r="B7" s="53" t="s">
        <v>17</v>
      </c>
      <c r="C7" s="53" t="s">
        <v>119</v>
      </c>
      <c r="D7" s="43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20">
        <v>0</v>
      </c>
    </row>
    <row r="8" spans="1:43" s="38" customFormat="1">
      <c r="A8" s="53" t="s">
        <v>72</v>
      </c>
      <c r="B8" s="53" t="s">
        <v>18</v>
      </c>
      <c r="C8" s="53" t="s">
        <v>119</v>
      </c>
      <c r="D8" s="43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20">
        <v>0</v>
      </c>
    </row>
    <row r="9" spans="1:43" s="38" customFormat="1">
      <c r="A9" s="53" t="s">
        <v>73</v>
      </c>
      <c r="B9" s="53" t="s">
        <v>19</v>
      </c>
      <c r="C9" s="53" t="s">
        <v>119</v>
      </c>
      <c r="D9" s="43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20">
        <v>0</v>
      </c>
    </row>
    <row r="10" spans="1:43" s="38" customFormat="1">
      <c r="A10" s="53" t="s">
        <v>74</v>
      </c>
      <c r="B10" s="53" t="s">
        <v>20</v>
      </c>
      <c r="C10" s="53" t="s">
        <v>119</v>
      </c>
      <c r="D10" s="43">
        <v>2.412974601611495E-3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5.0422116182744503E-3</v>
      </c>
      <c r="L10" s="19">
        <v>1.6038461762946099E-4</v>
      </c>
      <c r="M10" s="19">
        <v>1.0647830640664324E-4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5.7951295671931913E-12</v>
      </c>
      <c r="AO10" s="19">
        <v>0</v>
      </c>
      <c r="AP10" s="19">
        <v>0</v>
      </c>
      <c r="AQ10" s="20">
        <v>7.8520382521674037E-4</v>
      </c>
    </row>
    <row r="11" spans="1:43" s="38" customFormat="1">
      <c r="A11" s="53" t="s">
        <v>75</v>
      </c>
      <c r="B11" s="53" t="s">
        <v>21</v>
      </c>
      <c r="C11" s="53" t="s">
        <v>119</v>
      </c>
      <c r="D11" s="43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20">
        <v>0</v>
      </c>
    </row>
    <row r="12" spans="1:43" s="38" customFormat="1">
      <c r="A12" s="53" t="s">
        <v>76</v>
      </c>
      <c r="B12" s="53" t="s">
        <v>22</v>
      </c>
      <c r="C12" s="53" t="s">
        <v>119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119</v>
      </c>
      <c r="D13" s="43">
        <v>7.466204697266221E-4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6.2387867365032434E-4</v>
      </c>
      <c r="K13" s="19">
        <v>1.3500326313078403E-3</v>
      </c>
      <c r="L13" s="19">
        <v>0</v>
      </c>
      <c r="M13" s="19">
        <v>0</v>
      </c>
      <c r="N13" s="19">
        <v>5.7740430347621441E-3</v>
      </c>
      <c r="O13" s="19">
        <v>2.7198647148907185E-3</v>
      </c>
      <c r="P13" s="19">
        <v>0</v>
      </c>
      <c r="Q13" s="19">
        <v>6.8534666206687689E-4</v>
      </c>
      <c r="R13" s="19">
        <v>4.5934133231639862E-4</v>
      </c>
      <c r="S13" s="19">
        <v>1.5376523151644506E-5</v>
      </c>
      <c r="T13" s="19">
        <v>1.0284632298862562E-4</v>
      </c>
      <c r="U13" s="19">
        <v>1.2570105900522321E-4</v>
      </c>
      <c r="V13" s="19">
        <v>4.1477120248600841E-4</v>
      </c>
      <c r="W13" s="19">
        <v>2.0315323490649462E-4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2.1076804841868579E-4</v>
      </c>
      <c r="AL13" s="19">
        <v>0</v>
      </c>
      <c r="AM13" s="19">
        <v>1.1987477773800492E-3</v>
      </c>
      <c r="AN13" s="19">
        <v>4.9574396143725608E-6</v>
      </c>
      <c r="AO13" s="19">
        <v>3.4808723285095766E-5</v>
      </c>
      <c r="AP13" s="19">
        <v>1.7766060773283243E-4</v>
      </c>
      <c r="AQ13" s="20">
        <v>1.1318406322970986E-3</v>
      </c>
    </row>
    <row r="14" spans="1:43" s="38" customFormat="1">
      <c r="A14" s="53" t="s">
        <v>78</v>
      </c>
      <c r="B14" s="53" t="s">
        <v>23</v>
      </c>
      <c r="C14" s="53" t="s">
        <v>119</v>
      </c>
      <c r="D14" s="43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20">
        <v>0</v>
      </c>
    </row>
    <row r="15" spans="1:43" s="38" customFormat="1">
      <c r="A15" s="53" t="s">
        <v>79</v>
      </c>
      <c r="B15" s="53" t="s">
        <v>24</v>
      </c>
      <c r="C15" s="53" t="s">
        <v>119</v>
      </c>
      <c r="D15" s="43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20">
        <v>0</v>
      </c>
    </row>
    <row r="16" spans="1:43" s="38" customFormat="1">
      <c r="A16" s="53" t="s">
        <v>80</v>
      </c>
      <c r="B16" s="53" t="s">
        <v>25</v>
      </c>
      <c r="C16" s="53" t="s">
        <v>119</v>
      </c>
      <c r="D16" s="43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20">
        <v>0</v>
      </c>
    </row>
    <row r="17" spans="1:43" s="38" customFormat="1">
      <c r="A17" s="53" t="s">
        <v>81</v>
      </c>
      <c r="B17" s="53" t="s">
        <v>26</v>
      </c>
      <c r="C17" s="53" t="s">
        <v>119</v>
      </c>
      <c r="D17" s="43">
        <v>4.8153763054870069E-4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2.8272731356082659E-7</v>
      </c>
      <c r="K17" s="19">
        <v>3.9380410453304648E-4</v>
      </c>
      <c r="L17" s="19">
        <v>7.3644485382828861E-5</v>
      </c>
      <c r="M17" s="19">
        <v>4.8892099584918469E-5</v>
      </c>
      <c r="N17" s="19">
        <v>0</v>
      </c>
      <c r="O17" s="19">
        <v>0</v>
      </c>
      <c r="P17" s="19">
        <v>0</v>
      </c>
      <c r="Q17" s="19">
        <v>0</v>
      </c>
      <c r="R17" s="19">
        <v>1.8437184393405914E-2</v>
      </c>
      <c r="S17" s="19">
        <v>0</v>
      </c>
      <c r="T17" s="19">
        <v>2.2804764739703387E-5</v>
      </c>
      <c r="U17" s="19">
        <v>2.7872491045854986E-5</v>
      </c>
      <c r="V17" s="19">
        <v>9.1969835921190679E-5</v>
      </c>
      <c r="W17" s="19">
        <v>4.5046450395602733E-5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5.86312310770154E-3</v>
      </c>
      <c r="AL17" s="19">
        <v>0</v>
      </c>
      <c r="AM17" s="19">
        <v>2.2580016229767352E-4</v>
      </c>
      <c r="AN17" s="19">
        <v>4.0206825360655785E-5</v>
      </c>
      <c r="AO17" s="19">
        <v>3.2343547791242599E-3</v>
      </c>
      <c r="AP17" s="19">
        <v>3.8207338657230139E-3</v>
      </c>
      <c r="AQ17" s="20">
        <v>2.7725344989448786E-3</v>
      </c>
    </row>
    <row r="18" spans="1:43" s="38" customFormat="1">
      <c r="A18" s="53" t="s">
        <v>82</v>
      </c>
      <c r="B18" s="53" t="s">
        <v>27</v>
      </c>
      <c r="C18" s="53" t="s">
        <v>119</v>
      </c>
      <c r="D18" s="43">
        <v>2.9356684535741806E-5</v>
      </c>
      <c r="E18" s="19">
        <v>0</v>
      </c>
      <c r="F18" s="19">
        <v>0</v>
      </c>
      <c r="G18" s="19">
        <v>2.4458390544168651E-4</v>
      </c>
      <c r="H18" s="19">
        <v>0</v>
      </c>
      <c r="I18" s="19">
        <v>0</v>
      </c>
      <c r="J18" s="19">
        <v>3.7273901398293674E-5</v>
      </c>
      <c r="K18" s="19">
        <v>3.5322813782840967E-3</v>
      </c>
      <c r="L18" s="19">
        <v>6.8034655414521694E-3</v>
      </c>
      <c r="M18" s="19">
        <v>4.6990648843348026E-3</v>
      </c>
      <c r="N18" s="19">
        <v>4.1673029772937298E-4</v>
      </c>
      <c r="O18" s="19">
        <v>1.9493505533318967E-4</v>
      </c>
      <c r="P18" s="19">
        <v>0</v>
      </c>
      <c r="Q18" s="19">
        <v>8.9624591055326164E-5</v>
      </c>
      <c r="R18" s="19">
        <v>6.5352348610758781E-4</v>
      </c>
      <c r="S18" s="19">
        <v>1.1206074123037979E-4</v>
      </c>
      <c r="T18" s="19">
        <v>3.661907248897478E-5</v>
      </c>
      <c r="U18" s="19">
        <v>2.9295255444594659E-5</v>
      </c>
      <c r="V18" s="19">
        <v>1.2083059846190736E-4</v>
      </c>
      <c r="W18" s="19">
        <v>5.9182337281526998E-5</v>
      </c>
      <c r="X18" s="19">
        <v>1.726248417980969E-3</v>
      </c>
      <c r="Y18" s="19">
        <v>4.1012694964592811E-6</v>
      </c>
      <c r="Z18" s="19">
        <v>4.5569657913802075E-7</v>
      </c>
      <c r="AA18" s="19">
        <v>3.000562428496778E-4</v>
      </c>
      <c r="AB18" s="19">
        <v>1.2557496083900332E-3</v>
      </c>
      <c r="AC18" s="19">
        <v>3.9629368984606117E-5</v>
      </c>
      <c r="AD18" s="19">
        <v>6.0387606936274096E-5</v>
      </c>
      <c r="AE18" s="19">
        <v>8.8694294390734285E-5</v>
      </c>
      <c r="AF18" s="19">
        <v>0</v>
      </c>
      <c r="AG18" s="19">
        <v>0</v>
      </c>
      <c r="AH18" s="19">
        <v>0</v>
      </c>
      <c r="AI18" s="19">
        <v>8.615208207629621E-4</v>
      </c>
      <c r="AJ18" s="19">
        <v>0</v>
      </c>
      <c r="AK18" s="19">
        <v>4.9214549362659454E-3</v>
      </c>
      <c r="AL18" s="19">
        <v>0</v>
      </c>
      <c r="AM18" s="19">
        <v>7.1426205337047577E-2</v>
      </c>
      <c r="AN18" s="19">
        <v>6.4125752032850869E-6</v>
      </c>
      <c r="AO18" s="19">
        <v>5.3430907428264618E-5</v>
      </c>
      <c r="AP18" s="19">
        <v>3.6473054205998778E-4</v>
      </c>
      <c r="AQ18" s="20">
        <v>2.2391270846128464E-2</v>
      </c>
    </row>
    <row r="19" spans="1:43" s="38" customFormat="1">
      <c r="A19" s="53" t="s">
        <v>83</v>
      </c>
      <c r="B19" s="53" t="s">
        <v>28</v>
      </c>
      <c r="C19" s="53" t="s">
        <v>119</v>
      </c>
      <c r="D19" s="43">
        <v>1.569950208067894E-2</v>
      </c>
      <c r="E19" s="19">
        <v>0</v>
      </c>
      <c r="F19" s="19">
        <v>0</v>
      </c>
      <c r="G19" s="19">
        <v>1.0589966404950246E-4</v>
      </c>
      <c r="H19" s="19">
        <v>0</v>
      </c>
      <c r="I19" s="19">
        <v>0</v>
      </c>
      <c r="J19" s="19">
        <v>1.6535763279534876E-5</v>
      </c>
      <c r="K19" s="19">
        <v>2.049192989943549E-4</v>
      </c>
      <c r="L19" s="19">
        <v>5.974552477709949E-4</v>
      </c>
      <c r="M19" s="19">
        <v>3.9664664654992521E-4</v>
      </c>
      <c r="N19" s="19">
        <v>9.8364813311491162E-5</v>
      </c>
      <c r="O19" s="19">
        <v>4.5552951632998884E-5</v>
      </c>
      <c r="P19" s="19">
        <v>0</v>
      </c>
      <c r="Q19" s="19">
        <v>4.9775600928114727E-5</v>
      </c>
      <c r="R19" s="19">
        <v>5.1389326108619571E-4</v>
      </c>
      <c r="S19" s="19">
        <v>2.1348065537551975E-9</v>
      </c>
      <c r="T19" s="19">
        <v>1.1395823676139116E-3</v>
      </c>
      <c r="U19" s="19">
        <v>1.3928228290751576E-3</v>
      </c>
      <c r="V19" s="19">
        <v>4.5958464033901691E-3</v>
      </c>
      <c r="W19" s="19">
        <v>2.2510266862809658E-3</v>
      </c>
      <c r="X19" s="19">
        <v>2.5604537222534418E-4</v>
      </c>
      <c r="Y19" s="19">
        <v>7.3016948590520769E-5</v>
      </c>
      <c r="Z19" s="19">
        <v>6.8813014877378009E-6</v>
      </c>
      <c r="AA19" s="19">
        <v>5.6077726185321808E-5</v>
      </c>
      <c r="AB19" s="19">
        <v>6.0401882365113124E-5</v>
      </c>
      <c r="AC19" s="19">
        <v>8.2298374763922766E-6</v>
      </c>
      <c r="AD19" s="19">
        <v>1.282323501072824E-5</v>
      </c>
      <c r="AE19" s="19">
        <v>1.8564980564406142E-5</v>
      </c>
      <c r="AF19" s="19">
        <v>0</v>
      </c>
      <c r="AG19" s="19">
        <v>0</v>
      </c>
      <c r="AH19" s="19">
        <v>0</v>
      </c>
      <c r="AI19" s="19">
        <v>3.7238332879496738E-5</v>
      </c>
      <c r="AJ19" s="19">
        <v>0</v>
      </c>
      <c r="AK19" s="19">
        <v>4.1086715646088123E-4</v>
      </c>
      <c r="AL19" s="19">
        <v>0</v>
      </c>
      <c r="AM19" s="19">
        <v>1.1012934148311615E-2</v>
      </c>
      <c r="AN19" s="19">
        <v>1.274221925996244E-3</v>
      </c>
      <c r="AO19" s="19">
        <v>2.3546917873318307E-6</v>
      </c>
      <c r="AP19" s="19">
        <v>1.4292114065028727E-4</v>
      </c>
      <c r="AQ19" s="20">
        <v>4.7619459219276905E-3</v>
      </c>
    </row>
    <row r="20" spans="1:43" s="38" customFormat="1">
      <c r="A20" s="53" t="s">
        <v>84</v>
      </c>
      <c r="B20" s="53" t="s">
        <v>29</v>
      </c>
      <c r="C20" s="53" t="s">
        <v>119</v>
      </c>
      <c r="D20" s="43">
        <v>1.1102174520492554</v>
      </c>
      <c r="E20" s="19">
        <v>0</v>
      </c>
      <c r="F20" s="19">
        <v>0</v>
      </c>
      <c r="G20" s="19">
        <v>9.7887050360441208E-3</v>
      </c>
      <c r="H20" s="19">
        <v>0</v>
      </c>
      <c r="I20" s="19">
        <v>0</v>
      </c>
      <c r="J20" s="19">
        <v>1.5284627443179488E-3</v>
      </c>
      <c r="K20" s="19">
        <v>1.894146203994751E-2</v>
      </c>
      <c r="L20" s="19">
        <v>5.5225033313035965E-2</v>
      </c>
      <c r="M20" s="19">
        <v>3.6663543432950974E-2</v>
      </c>
      <c r="N20" s="19">
        <v>9.0922294184565544E-3</v>
      </c>
      <c r="O20" s="19">
        <v>4.2106304317712784E-3</v>
      </c>
      <c r="P20" s="19">
        <v>0</v>
      </c>
      <c r="Q20" s="19">
        <v>4.6009458601474762E-3</v>
      </c>
      <c r="R20" s="19">
        <v>4.7501083463430405E-2</v>
      </c>
      <c r="S20" s="19">
        <v>1.9732819112050493E-7</v>
      </c>
      <c r="T20" s="19">
        <v>0.10533587634563446</v>
      </c>
      <c r="U20" s="19">
        <v>8.426869660615921E-2</v>
      </c>
      <c r="V20" s="19">
        <v>0.32242807745933533</v>
      </c>
      <c r="W20" s="19">
        <v>0.15792395174503326</v>
      </c>
      <c r="X20" s="19">
        <v>2.3667234927415848E-2</v>
      </c>
      <c r="Y20" s="19">
        <v>6.7492309026420116E-3</v>
      </c>
      <c r="Z20" s="19">
        <v>6.3606450567021966E-4</v>
      </c>
      <c r="AA20" s="19">
        <v>3.4699295647442341E-3</v>
      </c>
      <c r="AB20" s="19">
        <v>5.5831731297075748E-3</v>
      </c>
      <c r="AC20" s="19">
        <v>5.0923880189657211E-4</v>
      </c>
      <c r="AD20" s="19">
        <v>7.9346512211486697E-4</v>
      </c>
      <c r="AE20" s="19">
        <v>1.1487479787319899E-3</v>
      </c>
      <c r="AF20" s="19">
        <v>0</v>
      </c>
      <c r="AG20" s="19">
        <v>0</v>
      </c>
      <c r="AH20" s="19">
        <v>0</v>
      </c>
      <c r="AI20" s="19">
        <v>3.4420790616422892E-3</v>
      </c>
      <c r="AJ20" s="19">
        <v>0</v>
      </c>
      <c r="AK20" s="19">
        <v>2.5423284620046616E-2</v>
      </c>
      <c r="AL20" s="19">
        <v>0</v>
      </c>
      <c r="AM20" s="19">
        <v>0.68144893646240234</v>
      </c>
      <c r="AN20" s="19">
        <v>2.8238992672413588E-4</v>
      </c>
      <c r="AO20" s="19">
        <v>2.1765301062259823E-4</v>
      </c>
      <c r="AP20" s="19">
        <v>1.3210739009082317E-2</v>
      </c>
      <c r="AQ20" s="20">
        <v>6.1595607548952103E-2</v>
      </c>
    </row>
    <row r="21" spans="1:43" s="38" customFormat="1">
      <c r="A21" s="53" t="s">
        <v>85</v>
      </c>
      <c r="B21" s="53" t="s">
        <v>30</v>
      </c>
      <c r="C21" s="53" t="s">
        <v>119</v>
      </c>
      <c r="D21" s="43">
        <v>1.05201256275177</v>
      </c>
      <c r="E21" s="19">
        <v>0</v>
      </c>
      <c r="F21" s="19">
        <v>0</v>
      </c>
      <c r="G21" s="19">
        <v>8.6732096970081329E-3</v>
      </c>
      <c r="H21" s="19">
        <v>0</v>
      </c>
      <c r="I21" s="19">
        <v>0</v>
      </c>
      <c r="J21" s="19">
        <v>1.3542831875383854E-3</v>
      </c>
      <c r="K21" s="19">
        <v>1.6782943159341812E-2</v>
      </c>
      <c r="L21" s="19">
        <v>4.8931736499071121E-2</v>
      </c>
      <c r="M21" s="19">
        <v>3.2485462725162506E-2</v>
      </c>
      <c r="N21" s="19">
        <v>8.0561032518744469E-3</v>
      </c>
      <c r="O21" s="19">
        <v>3.7307983729988337E-3</v>
      </c>
      <c r="P21" s="19">
        <v>0</v>
      </c>
      <c r="Q21" s="19">
        <v>4.0766340680420399E-3</v>
      </c>
      <c r="R21" s="19">
        <v>4.2087987065315247E-2</v>
      </c>
      <c r="S21" s="19">
        <v>1.7484120462540886E-7</v>
      </c>
      <c r="T21" s="19">
        <v>9.3332082033157349E-2</v>
      </c>
      <c r="U21" s="19">
        <v>7.4665665626525879E-2</v>
      </c>
      <c r="V21" s="19">
        <v>0.37640100717544556</v>
      </c>
      <c r="W21" s="19">
        <v>0.18435966968536377</v>
      </c>
      <c r="X21" s="19">
        <v>2.0970180630683899E-2</v>
      </c>
      <c r="Y21" s="19">
        <v>5.9801065362989902E-3</v>
      </c>
      <c r="Z21" s="19">
        <v>5.6358036817982793E-4</v>
      </c>
      <c r="AA21" s="19">
        <v>3.7577291950583458E-3</v>
      </c>
      <c r="AB21" s="19">
        <v>4.9469294026494026E-3</v>
      </c>
      <c r="AC21" s="19">
        <v>5.5147561943158507E-4</v>
      </c>
      <c r="AD21" s="19">
        <v>8.5927592590451241E-4</v>
      </c>
      <c r="AE21" s="19">
        <v>1.2440263526514173E-3</v>
      </c>
      <c r="AF21" s="19">
        <v>0</v>
      </c>
      <c r="AG21" s="19">
        <v>0</v>
      </c>
      <c r="AH21" s="19">
        <v>0</v>
      </c>
      <c r="AI21" s="19">
        <v>3.0498290434479713E-3</v>
      </c>
      <c r="AJ21" s="19">
        <v>0</v>
      </c>
      <c r="AK21" s="19">
        <v>2.7531920000910759E-2</v>
      </c>
      <c r="AL21" s="19">
        <v>0</v>
      </c>
      <c r="AM21" s="19">
        <v>0.7777976393699646</v>
      </c>
      <c r="AN21" s="19">
        <v>2.5020953034982085E-4</v>
      </c>
      <c r="AO21" s="19">
        <v>1.9284986774437129E-4</v>
      </c>
      <c r="AP21" s="19">
        <v>1.1705278418958187E-2</v>
      </c>
      <c r="AQ21" s="20">
        <v>0.22091168165206909</v>
      </c>
    </row>
    <row r="22" spans="1:43" s="38" customFormat="1">
      <c r="A22" s="53" t="s">
        <v>86</v>
      </c>
      <c r="B22" s="53" t="s">
        <v>31</v>
      </c>
      <c r="C22" s="53" t="s">
        <v>119</v>
      </c>
      <c r="D22" s="43">
        <v>2.539358101785183E-2</v>
      </c>
      <c r="E22" s="19">
        <v>0</v>
      </c>
      <c r="F22" s="19">
        <v>0</v>
      </c>
      <c r="G22" s="19">
        <v>2.0935476641170681E-4</v>
      </c>
      <c r="H22" s="19">
        <v>0</v>
      </c>
      <c r="I22" s="19">
        <v>0</v>
      </c>
      <c r="J22" s="19">
        <v>3.2689818908693269E-5</v>
      </c>
      <c r="K22" s="19">
        <v>4.0510829421691597E-4</v>
      </c>
      <c r="L22" s="19">
        <v>1.1811190051957965E-3</v>
      </c>
      <c r="M22" s="19">
        <v>7.8413722803816199E-4</v>
      </c>
      <c r="N22" s="19">
        <v>1.9445898942649364E-4</v>
      </c>
      <c r="O22" s="19">
        <v>9.0054374595638365E-5</v>
      </c>
      <c r="P22" s="19">
        <v>0</v>
      </c>
      <c r="Q22" s="19">
        <v>9.8402197181712836E-5</v>
      </c>
      <c r="R22" s="19">
        <v>1.0159239172935486E-3</v>
      </c>
      <c r="S22" s="19">
        <v>4.220333860160963E-9</v>
      </c>
      <c r="T22" s="19">
        <v>2.2528588306158781E-3</v>
      </c>
      <c r="U22" s="19">
        <v>1.8022869480773807E-3</v>
      </c>
      <c r="V22" s="19">
        <v>9.0856030583381653E-3</v>
      </c>
      <c r="W22" s="19">
        <v>4.4500911608338356E-3</v>
      </c>
      <c r="X22" s="19">
        <v>5.0618028035387397E-4</v>
      </c>
      <c r="Y22" s="19">
        <v>1.4434837794397026E-4</v>
      </c>
      <c r="Z22" s="19">
        <v>1.3603756997326855E-5</v>
      </c>
      <c r="AA22" s="19">
        <v>9.0704430476762354E-5</v>
      </c>
      <c r="AB22" s="19">
        <v>1.1940945842070505E-4</v>
      </c>
      <c r="AC22" s="19">
        <v>1.331157091044588E-5</v>
      </c>
      <c r="AD22" s="19">
        <v>2.0741284970426932E-5</v>
      </c>
      <c r="AE22" s="19">
        <v>3.0028428227524273E-5</v>
      </c>
      <c r="AF22" s="19">
        <v>0</v>
      </c>
      <c r="AG22" s="19">
        <v>0</v>
      </c>
      <c r="AH22" s="19">
        <v>0</v>
      </c>
      <c r="AI22" s="19">
        <v>7.3617062298581004E-5</v>
      </c>
      <c r="AJ22" s="19">
        <v>0</v>
      </c>
      <c r="AK22" s="19">
        <v>6.645681569352746E-4</v>
      </c>
      <c r="AL22" s="19">
        <v>0</v>
      </c>
      <c r="AM22" s="19">
        <v>1.8774554133415222E-2</v>
      </c>
      <c r="AN22" s="19">
        <v>6.0395818763936404E-6</v>
      </c>
      <c r="AO22" s="19">
        <v>4.6550280785595533E-6</v>
      </c>
      <c r="AP22" s="19">
        <v>2.8254312928766012E-4</v>
      </c>
      <c r="AQ22" s="20">
        <v>5.9248749166727066E-3</v>
      </c>
    </row>
    <row r="23" spans="1:43" s="38" customFormat="1">
      <c r="A23" s="53" t="s">
        <v>87</v>
      </c>
      <c r="B23" s="53" t="s">
        <v>32</v>
      </c>
      <c r="C23" s="53" t="s">
        <v>119</v>
      </c>
      <c r="D23" s="43">
        <v>5.173601493879687E-7</v>
      </c>
      <c r="E23" s="19">
        <v>0</v>
      </c>
      <c r="F23" s="19">
        <v>0</v>
      </c>
      <c r="G23" s="19">
        <v>1.4199220004229574E-6</v>
      </c>
      <c r="H23" s="19">
        <v>0</v>
      </c>
      <c r="I23" s="19">
        <v>0</v>
      </c>
      <c r="J23" s="19">
        <v>4.1897456526385213E-7</v>
      </c>
      <c r="K23" s="19">
        <v>0</v>
      </c>
      <c r="L23" s="19">
        <v>1.5573032214888372E-6</v>
      </c>
      <c r="M23" s="19">
        <v>1.0338835636503063E-6</v>
      </c>
      <c r="N23" s="19">
        <v>3.3300274537850783E-8</v>
      </c>
      <c r="O23" s="19">
        <v>1.553456741021364E-8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5.4935833759373054E-5</v>
      </c>
      <c r="Y23" s="19">
        <v>0</v>
      </c>
      <c r="Z23" s="19">
        <v>0</v>
      </c>
      <c r="AA23" s="19">
        <v>7.3288667579163302E-8</v>
      </c>
      <c r="AB23" s="19">
        <v>4.6916479590208837E-8</v>
      </c>
      <c r="AC23" s="19">
        <v>1.149015815826715E-8</v>
      </c>
      <c r="AD23" s="19">
        <v>1.7508812177879918E-8</v>
      </c>
      <c r="AE23" s="19">
        <v>2.571606927403991E-8</v>
      </c>
      <c r="AF23" s="19">
        <v>0</v>
      </c>
      <c r="AG23" s="19">
        <v>0</v>
      </c>
      <c r="AH23" s="19">
        <v>0</v>
      </c>
      <c r="AI23" s="19">
        <v>2.8712884514447978E-8</v>
      </c>
      <c r="AJ23" s="19">
        <v>0</v>
      </c>
      <c r="AK23" s="19">
        <v>1.7032504547387362E-4</v>
      </c>
      <c r="AL23" s="19">
        <v>0</v>
      </c>
      <c r="AM23" s="19">
        <v>0</v>
      </c>
      <c r="AN23" s="19">
        <v>7.0105509938911403E-13</v>
      </c>
      <c r="AO23" s="19">
        <v>0</v>
      </c>
      <c r="AP23" s="19">
        <v>0</v>
      </c>
      <c r="AQ23" s="20">
        <v>1.157747419711086E-6</v>
      </c>
    </row>
    <row r="24" spans="1:43" s="38" customFormat="1">
      <c r="A24" s="53" t="s">
        <v>88</v>
      </c>
      <c r="B24" s="53" t="s">
        <v>33</v>
      </c>
      <c r="C24" s="53" t="s">
        <v>119</v>
      </c>
      <c r="D24" s="43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7.5821491307692668E-9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2.3034878540784121E-3</v>
      </c>
      <c r="Y24" s="19">
        <v>1.099888514727354E-2</v>
      </c>
      <c r="Z24" s="19">
        <v>1.0348656214773655E-3</v>
      </c>
      <c r="AA24" s="19">
        <v>2.4102293536998332E-4</v>
      </c>
      <c r="AB24" s="19">
        <v>6.4805388683453202E-4</v>
      </c>
      <c r="AC24" s="19">
        <v>3.5371966077946126E-5</v>
      </c>
      <c r="AD24" s="19">
        <v>5.511445488082245E-5</v>
      </c>
      <c r="AE24" s="19">
        <v>7.9792574979364872E-5</v>
      </c>
      <c r="AF24" s="19">
        <v>0</v>
      </c>
      <c r="AG24" s="19">
        <v>0</v>
      </c>
      <c r="AH24" s="19">
        <v>0</v>
      </c>
      <c r="AI24" s="19">
        <v>3.9940036367624998E-4</v>
      </c>
      <c r="AJ24" s="19">
        <v>1.4238101430237293E-3</v>
      </c>
      <c r="AK24" s="19">
        <v>0</v>
      </c>
      <c r="AL24" s="19">
        <v>7.1126972325146198E-3</v>
      </c>
      <c r="AM24" s="19">
        <v>0</v>
      </c>
      <c r="AN24" s="19">
        <v>0</v>
      </c>
      <c r="AO24" s="19">
        <v>0</v>
      </c>
      <c r="AP24" s="19">
        <v>2.643564366735518E-4</v>
      </c>
      <c r="AQ24" s="20">
        <v>0</v>
      </c>
    </row>
    <row r="25" spans="1:43" s="38" customFormat="1">
      <c r="A25" s="53" t="s">
        <v>89</v>
      </c>
      <c r="B25" s="53" t="s">
        <v>34</v>
      </c>
      <c r="C25" s="53" t="s">
        <v>119</v>
      </c>
      <c r="D25" s="43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20">
        <v>0</v>
      </c>
    </row>
    <row r="26" spans="1:43" s="38" customFormat="1" ht="30">
      <c r="A26" s="53" t="s">
        <v>90</v>
      </c>
      <c r="B26" s="53" t="s">
        <v>35</v>
      </c>
      <c r="C26" s="53" t="s">
        <v>119</v>
      </c>
      <c r="D26" s="43">
        <v>9.7357369668316096E-5</v>
      </c>
      <c r="E26" s="19">
        <v>0</v>
      </c>
      <c r="F26" s="19">
        <v>0</v>
      </c>
      <c r="G26" s="19">
        <v>8.9802597358357161E-6</v>
      </c>
      <c r="H26" s="19">
        <v>0</v>
      </c>
      <c r="I26" s="19">
        <v>0</v>
      </c>
      <c r="J26" s="19">
        <v>5.3878343896940351E-4</v>
      </c>
      <c r="K26" s="19">
        <v>4.3130238191224635E-4</v>
      </c>
      <c r="L26" s="19">
        <v>7.0274499012157321E-4</v>
      </c>
      <c r="M26" s="19">
        <v>4.6654784819111228E-4</v>
      </c>
      <c r="N26" s="19">
        <v>2.2191499010659754E-4</v>
      </c>
      <c r="O26" s="19">
        <v>7.5275092967785895E-5</v>
      </c>
      <c r="P26" s="19">
        <v>0</v>
      </c>
      <c r="Q26" s="19">
        <v>2.4710188154131174E-4</v>
      </c>
      <c r="R26" s="19">
        <v>3.0179417808540165E-4</v>
      </c>
      <c r="S26" s="19">
        <v>1.9103016946075968E-9</v>
      </c>
      <c r="T26" s="19">
        <v>8.5458677858696319E-6</v>
      </c>
      <c r="U26" s="19">
        <v>1.0444949111843016E-5</v>
      </c>
      <c r="V26" s="19">
        <v>3.4464814234524965E-5</v>
      </c>
      <c r="W26" s="19">
        <v>1.688072552497033E-5</v>
      </c>
      <c r="X26" s="19">
        <v>1.1368771168918101E-7</v>
      </c>
      <c r="Y26" s="19">
        <v>3.0704157438776747E-8</v>
      </c>
      <c r="Z26" s="19">
        <v>8.8111979934524243E-9</v>
      </c>
      <c r="AA26" s="19">
        <v>1.7032618052326143E-4</v>
      </c>
      <c r="AB26" s="19">
        <v>5.848216824233532E-4</v>
      </c>
      <c r="AC26" s="19">
        <v>2.4996674255817197E-5</v>
      </c>
      <c r="AD26" s="19">
        <v>3.8948306610109285E-5</v>
      </c>
      <c r="AE26" s="19">
        <v>5.6387849326711148E-5</v>
      </c>
      <c r="AF26" s="19">
        <v>0</v>
      </c>
      <c r="AG26" s="19">
        <v>0</v>
      </c>
      <c r="AH26" s="19">
        <v>0</v>
      </c>
      <c r="AI26" s="19">
        <v>3.5937552456744015E-4</v>
      </c>
      <c r="AJ26" s="19">
        <v>0</v>
      </c>
      <c r="AK26" s="19">
        <v>2.7928163763135672E-4</v>
      </c>
      <c r="AL26" s="19">
        <v>0</v>
      </c>
      <c r="AM26" s="19">
        <v>1.2790400069206953E-4</v>
      </c>
      <c r="AN26" s="19">
        <v>1.059729970442902E-9</v>
      </c>
      <c r="AO26" s="19">
        <v>4.7757544585635969E-9</v>
      </c>
      <c r="AP26" s="19">
        <v>1.7002621461870149E-5</v>
      </c>
      <c r="AQ26" s="20">
        <v>1.6604559496045113E-3</v>
      </c>
    </row>
    <row r="27" spans="1:43" s="38" customFormat="1" ht="30">
      <c r="A27" s="53" t="s">
        <v>91</v>
      </c>
      <c r="B27" s="53" t="s">
        <v>36</v>
      </c>
      <c r="C27" s="53" t="s">
        <v>119</v>
      </c>
      <c r="D27" s="43">
        <v>1.7563490837346762E-4</v>
      </c>
      <c r="E27" s="19">
        <v>2.7013236831407994E-5</v>
      </c>
      <c r="F27" s="19">
        <v>0</v>
      </c>
      <c r="G27" s="19">
        <v>1.2430769302795852E-8</v>
      </c>
      <c r="H27" s="19">
        <v>9.6944073447957635E-4</v>
      </c>
      <c r="I27" s="19">
        <v>0</v>
      </c>
      <c r="J27" s="19">
        <v>5.8039609575644135E-4</v>
      </c>
      <c r="K27" s="19">
        <v>4.9148109974339604E-4</v>
      </c>
      <c r="L27" s="19">
        <v>8.9950190158560872E-4</v>
      </c>
      <c r="M27" s="19">
        <v>5.9717346448451281E-4</v>
      </c>
      <c r="N27" s="19">
        <v>2.2063280630391091E-4</v>
      </c>
      <c r="O27" s="19">
        <v>1.039245689753443E-4</v>
      </c>
      <c r="P27" s="19">
        <v>1.0793683759402484E-4</v>
      </c>
      <c r="Q27" s="19">
        <v>2.3323216009885073E-4</v>
      </c>
      <c r="R27" s="19">
        <v>3.7311497726477683E-4</v>
      </c>
      <c r="S27" s="19">
        <v>4.9510845201439224E-7</v>
      </c>
      <c r="T27" s="19">
        <v>1.7391357687301934E-5</v>
      </c>
      <c r="U27" s="19">
        <v>1.3913087059336249E-5</v>
      </c>
      <c r="V27" s="19">
        <v>5.7385630498174578E-5</v>
      </c>
      <c r="W27" s="19">
        <v>2.810724799928721E-5</v>
      </c>
      <c r="X27" s="19">
        <v>1.4014424232300371E-4</v>
      </c>
      <c r="Y27" s="19">
        <v>1.1270730283285957E-5</v>
      </c>
      <c r="Z27" s="19">
        <v>1.2523032637545839E-6</v>
      </c>
      <c r="AA27" s="19">
        <v>3.368972465978004E-5</v>
      </c>
      <c r="AB27" s="19">
        <v>3.3881098497658968E-3</v>
      </c>
      <c r="AC27" s="19">
        <v>3.4533626603661105E-5</v>
      </c>
      <c r="AD27" s="19">
        <v>5.3808202210348099E-5</v>
      </c>
      <c r="AE27" s="19">
        <v>7.7901429904159158E-5</v>
      </c>
      <c r="AF27" s="19">
        <v>0</v>
      </c>
      <c r="AG27" s="19">
        <v>0</v>
      </c>
      <c r="AH27" s="19">
        <v>0</v>
      </c>
      <c r="AI27" s="19">
        <v>6.0233066324144602E-4</v>
      </c>
      <c r="AJ27" s="19">
        <v>7.8710622619837523E-4</v>
      </c>
      <c r="AK27" s="19">
        <v>3.8583559216931462E-4</v>
      </c>
      <c r="AL27" s="19">
        <v>0</v>
      </c>
      <c r="AM27" s="19">
        <v>1.0731367865446373E-6</v>
      </c>
      <c r="AN27" s="19">
        <v>7.7655341010540724E-4</v>
      </c>
      <c r="AO27" s="19">
        <v>6.5071111521319835E-7</v>
      </c>
      <c r="AP27" s="19">
        <v>2.4325852791662328E-5</v>
      </c>
      <c r="AQ27" s="20">
        <v>2.5940188206732273E-3</v>
      </c>
    </row>
    <row r="28" spans="1:43" s="38" customFormat="1">
      <c r="A28" s="53" t="s">
        <v>92</v>
      </c>
      <c r="B28" s="53" t="s">
        <v>37</v>
      </c>
      <c r="C28" s="53" t="s">
        <v>119</v>
      </c>
      <c r="D28" s="43">
        <v>2.0563033103826456E-5</v>
      </c>
      <c r="E28" s="19">
        <v>0</v>
      </c>
      <c r="F28" s="19">
        <v>0</v>
      </c>
      <c r="G28" s="19">
        <v>3.7280237563663832E-8</v>
      </c>
      <c r="H28" s="19">
        <v>0</v>
      </c>
      <c r="I28" s="19">
        <v>0</v>
      </c>
      <c r="J28" s="19">
        <v>7.9396420915145427E-5</v>
      </c>
      <c r="K28" s="19">
        <v>7.8482094977516681E-5</v>
      </c>
      <c r="L28" s="19">
        <v>1.2495383271016181E-4</v>
      </c>
      <c r="M28" s="19">
        <v>8.2956044934689999E-5</v>
      </c>
      <c r="N28" s="19">
        <v>3.3535161492181942E-5</v>
      </c>
      <c r="O28" s="19">
        <v>1.3697459507966414E-5</v>
      </c>
      <c r="P28" s="19">
        <v>0</v>
      </c>
      <c r="Q28" s="19">
        <v>4.4963988329982385E-5</v>
      </c>
      <c r="R28" s="19">
        <v>5.4916094086365774E-5</v>
      </c>
      <c r="S28" s="19">
        <v>3.336231486628094E-7</v>
      </c>
      <c r="T28" s="19">
        <v>2.2906690446689026E-6</v>
      </c>
      <c r="U28" s="19">
        <v>1.832535190260387E-6</v>
      </c>
      <c r="V28" s="19">
        <v>7.5584366641123779E-6</v>
      </c>
      <c r="W28" s="19">
        <v>3.7020913623564411E-6</v>
      </c>
      <c r="X28" s="19">
        <v>1.8458826161804609E-5</v>
      </c>
      <c r="Y28" s="19">
        <v>1.4845022633380722E-6</v>
      </c>
      <c r="Z28" s="19">
        <v>1.6494469434746861E-7</v>
      </c>
      <c r="AA28" s="19">
        <v>2.2589114450966008E-5</v>
      </c>
      <c r="AB28" s="19">
        <v>1.6358430002583191E-5</v>
      </c>
      <c r="AC28" s="19">
        <v>4.3098552851006389E-6</v>
      </c>
      <c r="AD28" s="19">
        <v>6.5673989411152434E-6</v>
      </c>
      <c r="AE28" s="19">
        <v>9.6458670668653212E-6</v>
      </c>
      <c r="AF28" s="19">
        <v>0</v>
      </c>
      <c r="AG28" s="19">
        <v>0</v>
      </c>
      <c r="AH28" s="19">
        <v>0</v>
      </c>
      <c r="AI28" s="19">
        <v>8.9251661847811192E-5</v>
      </c>
      <c r="AJ28" s="19">
        <v>0</v>
      </c>
      <c r="AK28" s="19">
        <v>5.0819588068407029E-5</v>
      </c>
      <c r="AL28" s="19">
        <v>0</v>
      </c>
      <c r="AM28" s="19">
        <v>2.3274100385606289E-5</v>
      </c>
      <c r="AN28" s="19">
        <v>1.0228222527075559E-4</v>
      </c>
      <c r="AO28" s="19">
        <v>8.5707149821701023E-8</v>
      </c>
      <c r="AP28" s="19">
        <v>6.8565725541702705E-8</v>
      </c>
      <c r="AQ28" s="20">
        <v>3.0214551952667534E-4</v>
      </c>
    </row>
    <row r="29" spans="1:43" s="38" customFormat="1">
      <c r="A29" s="53" t="s">
        <v>93</v>
      </c>
      <c r="B29" s="53" t="s">
        <v>38</v>
      </c>
      <c r="C29" s="53" t="s">
        <v>119</v>
      </c>
      <c r="D29" s="43">
        <v>1.6857298760442063E-5</v>
      </c>
      <c r="E29" s="19">
        <v>0</v>
      </c>
      <c r="F29" s="19">
        <v>0</v>
      </c>
      <c r="G29" s="19">
        <v>3.0561842834231356E-8</v>
      </c>
      <c r="H29" s="19">
        <v>0</v>
      </c>
      <c r="I29" s="19">
        <v>0</v>
      </c>
      <c r="J29" s="19">
        <v>6.5088126575574279E-5</v>
      </c>
      <c r="K29" s="19">
        <v>6.4338571974076331E-5</v>
      </c>
      <c r="L29" s="19">
        <v>1.0243549331789836E-4</v>
      </c>
      <c r="M29" s="19">
        <v>6.8006258516106755E-5</v>
      </c>
      <c r="N29" s="19">
        <v>2.7491676519275643E-5</v>
      </c>
      <c r="O29" s="19">
        <v>1.1228994480916299E-5</v>
      </c>
      <c r="P29" s="19">
        <v>0</v>
      </c>
      <c r="Q29" s="19">
        <v>3.6860874388366938E-5</v>
      </c>
      <c r="R29" s="19">
        <v>4.5019482058705762E-5</v>
      </c>
      <c r="S29" s="19">
        <v>2.734998076903139E-7</v>
      </c>
      <c r="T29" s="19">
        <v>1.8778598587232409E-6</v>
      </c>
      <c r="U29" s="19">
        <v>1.5022880006654304E-6</v>
      </c>
      <c r="V29" s="19">
        <v>6.1963050939084496E-6</v>
      </c>
      <c r="W29" s="19">
        <v>3.0349251574079972E-6</v>
      </c>
      <c r="X29" s="19">
        <v>1.5132299267861526E-5</v>
      </c>
      <c r="Y29" s="19">
        <v>1.2169750789325917E-6</v>
      </c>
      <c r="Z29" s="19">
        <v>1.3521946584660327E-7</v>
      </c>
      <c r="AA29" s="19">
        <v>1.8518254364607856E-5</v>
      </c>
      <c r="AB29" s="19">
        <v>3.2518809894099832E-4</v>
      </c>
      <c r="AC29" s="19">
        <v>3.5331620438228128E-6</v>
      </c>
      <c r="AD29" s="19">
        <v>5.3838662097405177E-6</v>
      </c>
      <c r="AE29" s="19">
        <v>7.9075534813455306E-6</v>
      </c>
      <c r="AF29" s="19">
        <v>0</v>
      </c>
      <c r="AG29" s="19">
        <v>0</v>
      </c>
      <c r="AH29" s="19">
        <v>0</v>
      </c>
      <c r="AI29" s="19">
        <v>7.3167320806533098E-5</v>
      </c>
      <c r="AJ29" s="19">
        <v>9.5612696895841509E-5</v>
      </c>
      <c r="AK29" s="19">
        <v>4.1661220166133717E-5</v>
      </c>
      <c r="AL29" s="19">
        <v>0</v>
      </c>
      <c r="AM29" s="19">
        <v>2.1464771634782664E-5</v>
      </c>
      <c r="AN29" s="19">
        <v>9.4330811407417059E-5</v>
      </c>
      <c r="AO29" s="19">
        <v>7.0261577889141336E-8</v>
      </c>
      <c r="AP29" s="19">
        <v>5.6209263021855804E-8</v>
      </c>
      <c r="AQ29" s="20">
        <v>2.4769484298303723E-4</v>
      </c>
    </row>
    <row r="30" spans="1:43" s="38" customFormat="1">
      <c r="A30" s="53" t="s">
        <v>94</v>
      </c>
      <c r="B30" s="53" t="s">
        <v>39</v>
      </c>
      <c r="C30" s="53" t="s">
        <v>119</v>
      </c>
      <c r="D30" s="43">
        <v>1.5175221487879753E-3</v>
      </c>
      <c r="E30" s="19">
        <v>0</v>
      </c>
      <c r="F30" s="19">
        <v>0</v>
      </c>
      <c r="G30" s="19">
        <v>2.7512278393260203E-6</v>
      </c>
      <c r="H30" s="19">
        <v>0</v>
      </c>
      <c r="I30" s="19">
        <v>0</v>
      </c>
      <c r="J30" s="19">
        <v>5.8593414723873138E-3</v>
      </c>
      <c r="K30" s="19">
        <v>5.7918652892112732E-3</v>
      </c>
      <c r="L30" s="19">
        <v>9.2214131727814674E-3</v>
      </c>
      <c r="M30" s="19">
        <v>6.1220363713800907E-3</v>
      </c>
      <c r="N30" s="19">
        <v>2.474846551194787E-3</v>
      </c>
      <c r="O30" s="19">
        <v>1.0108527494594455E-3</v>
      </c>
      <c r="P30" s="19">
        <v>0</v>
      </c>
      <c r="Q30" s="19">
        <v>3.3182771876454353E-3</v>
      </c>
      <c r="R30" s="19">
        <v>4.0527284145355225E-3</v>
      </c>
      <c r="S30" s="19">
        <v>2.4620909243822098E-5</v>
      </c>
      <c r="T30" s="19">
        <v>1.6904805670492351E-4</v>
      </c>
      <c r="U30" s="19">
        <v>1.3523845700547099E-4</v>
      </c>
      <c r="V30" s="19">
        <v>5.5780174443498254E-4</v>
      </c>
      <c r="W30" s="19">
        <v>2.732090069912374E-4</v>
      </c>
      <c r="X30" s="19">
        <v>1.3622347032651305E-3</v>
      </c>
      <c r="Y30" s="19">
        <v>1.095541229005903E-4</v>
      </c>
      <c r="Z30" s="19">
        <v>1.2172679817012977E-5</v>
      </c>
      <c r="AA30" s="19">
        <v>1.6670440090820193E-3</v>
      </c>
      <c r="AB30" s="19">
        <v>1.2072285171598196E-3</v>
      </c>
      <c r="AC30" s="19">
        <v>3.1806112383492291E-4</v>
      </c>
      <c r="AD30" s="19">
        <v>4.8466457519680262E-4</v>
      </c>
      <c r="AE30" s="19">
        <v>7.1185105480253696E-4</v>
      </c>
      <c r="AF30" s="19">
        <v>0</v>
      </c>
      <c r="AG30" s="19">
        <v>0</v>
      </c>
      <c r="AH30" s="19">
        <v>0</v>
      </c>
      <c r="AI30" s="19">
        <v>7.5841689249500632E-4</v>
      </c>
      <c r="AJ30" s="19">
        <v>0</v>
      </c>
      <c r="AK30" s="19">
        <v>3.7504122592508793E-3</v>
      </c>
      <c r="AL30" s="19">
        <v>0</v>
      </c>
      <c r="AM30" s="19">
        <v>1.2595615407917649E-4</v>
      </c>
      <c r="AN30" s="19">
        <v>6.035857368260622E-4</v>
      </c>
      <c r="AO30" s="19">
        <v>6.3250640778278466E-6</v>
      </c>
      <c r="AP30" s="19">
        <v>5.0600515351106878E-6</v>
      </c>
      <c r="AQ30" s="20">
        <v>2.2297902032732964E-2</v>
      </c>
    </row>
    <row r="31" spans="1:43" s="38" customFormat="1" ht="30">
      <c r="A31" s="53" t="s">
        <v>95</v>
      </c>
      <c r="B31" s="53" t="s">
        <v>40</v>
      </c>
      <c r="C31" s="53" t="s">
        <v>119</v>
      </c>
      <c r="D31" s="43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20">
        <v>0</v>
      </c>
    </row>
    <row r="32" spans="1:43" s="38" customFormat="1">
      <c r="A32" s="53" t="s">
        <v>96</v>
      </c>
      <c r="B32" s="53" t="s">
        <v>41</v>
      </c>
      <c r="C32" s="53" t="s">
        <v>119</v>
      </c>
      <c r="D32" s="43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20">
        <v>0</v>
      </c>
    </row>
    <row r="33" spans="1:46" s="38" customFormat="1">
      <c r="A33" s="53" t="s">
        <v>97</v>
      </c>
      <c r="B33" s="53" t="s">
        <v>42</v>
      </c>
      <c r="C33" s="53" t="s">
        <v>119</v>
      </c>
      <c r="D33" s="43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119</v>
      </c>
      <c r="D34" s="43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20">
        <v>0</v>
      </c>
    </row>
    <row r="35" spans="1:46" s="38" customFormat="1" ht="30">
      <c r="A35" s="53" t="s">
        <v>99</v>
      </c>
      <c r="B35" s="53" t="s">
        <v>44</v>
      </c>
      <c r="C35" s="53" t="s">
        <v>119</v>
      </c>
      <c r="D35" s="43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20">
        <v>0</v>
      </c>
    </row>
    <row r="36" spans="1:46" s="38" customFormat="1">
      <c r="A36" s="53" t="s">
        <v>100</v>
      </c>
      <c r="B36" s="53" t="s">
        <v>45</v>
      </c>
      <c r="C36" s="53" t="s">
        <v>119</v>
      </c>
      <c r="D36" s="43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20">
        <v>0</v>
      </c>
    </row>
    <row r="37" spans="1:46" s="38" customFormat="1">
      <c r="A37" s="53" t="s">
        <v>101</v>
      </c>
      <c r="B37" s="53" t="s">
        <v>46</v>
      </c>
      <c r="C37" s="53" t="s">
        <v>119</v>
      </c>
      <c r="D37" s="4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20">
        <v>0</v>
      </c>
    </row>
    <row r="38" spans="1:46" s="38" customFormat="1">
      <c r="A38" s="53" t="s">
        <v>102</v>
      </c>
      <c r="B38" s="53" t="s">
        <v>47</v>
      </c>
      <c r="C38" s="53" t="s">
        <v>119</v>
      </c>
      <c r="D38" s="43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20">
        <v>0</v>
      </c>
    </row>
    <row r="39" spans="1:46" s="38" customFormat="1">
      <c r="A39" s="53" t="s">
        <v>103</v>
      </c>
      <c r="B39" s="53" t="s">
        <v>48</v>
      </c>
      <c r="C39" s="53" t="s">
        <v>119</v>
      </c>
      <c r="D39" s="43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20">
        <v>0</v>
      </c>
    </row>
    <row r="40" spans="1:46" s="38" customFormat="1">
      <c r="A40" s="53" t="s">
        <v>104</v>
      </c>
      <c r="B40" s="53" t="s">
        <v>49</v>
      </c>
      <c r="C40" s="53" t="s">
        <v>119</v>
      </c>
      <c r="D40" s="43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20">
        <v>0</v>
      </c>
    </row>
    <row r="41" spans="1:46" s="38" customFormat="1">
      <c r="A41" s="53" t="s">
        <v>105</v>
      </c>
      <c r="B41" s="53" t="s">
        <v>50</v>
      </c>
      <c r="C41" s="53" t="s">
        <v>119</v>
      </c>
      <c r="D41" s="43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20">
        <v>0</v>
      </c>
    </row>
    <row r="42" spans="1:46" s="38" customFormat="1" ht="15.75" thickBot="1">
      <c r="A42" s="53" t="s">
        <v>106</v>
      </c>
      <c r="B42" s="53" t="s">
        <v>51</v>
      </c>
      <c r="C42" s="53" t="s">
        <v>119</v>
      </c>
      <c r="D42" s="45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5">
        <v>0</v>
      </c>
    </row>
    <row r="43" spans="1:46">
      <c r="A43" s="53" t="s">
        <v>67</v>
      </c>
      <c r="B43" s="53" t="s">
        <v>13</v>
      </c>
      <c r="C43" s="53" t="s">
        <v>120</v>
      </c>
      <c r="D43" s="39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1">
        <v>0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120</v>
      </c>
      <c r="D44" s="43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20">
        <v>0</v>
      </c>
    </row>
    <row r="45" spans="1:46">
      <c r="A45" s="53" t="s">
        <v>69</v>
      </c>
      <c r="B45" s="53" t="s">
        <v>15</v>
      </c>
      <c r="C45" s="53" t="s">
        <v>120</v>
      </c>
      <c r="D45" s="43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20">
        <v>0</v>
      </c>
    </row>
    <row r="46" spans="1:46">
      <c r="A46" s="53" t="s">
        <v>70</v>
      </c>
      <c r="B46" s="53" t="s">
        <v>16</v>
      </c>
      <c r="C46" s="53" t="s">
        <v>120</v>
      </c>
      <c r="D46" s="43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20">
        <v>0</v>
      </c>
    </row>
    <row r="47" spans="1:46">
      <c r="A47" s="53" t="s">
        <v>71</v>
      </c>
      <c r="B47" s="53" t="s">
        <v>17</v>
      </c>
      <c r="C47" s="53" t="s">
        <v>120</v>
      </c>
      <c r="D47" s="43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20">
        <v>0</v>
      </c>
    </row>
    <row r="48" spans="1:46">
      <c r="A48" s="53" t="s">
        <v>72</v>
      </c>
      <c r="B48" s="53" t="s">
        <v>18</v>
      </c>
      <c r="C48" s="53" t="s">
        <v>120</v>
      </c>
      <c r="D48" s="43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20">
        <v>0</v>
      </c>
    </row>
    <row r="49" spans="1:43">
      <c r="A49" s="53" t="s">
        <v>73</v>
      </c>
      <c r="B49" s="53" t="s">
        <v>19</v>
      </c>
      <c r="C49" s="53" t="s">
        <v>120</v>
      </c>
      <c r="D49" s="43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20">
        <v>0</v>
      </c>
    </row>
    <row r="50" spans="1:43">
      <c r="A50" s="53" t="s">
        <v>74</v>
      </c>
      <c r="B50" s="53" t="s">
        <v>20</v>
      </c>
      <c r="C50" s="53" t="s">
        <v>120</v>
      </c>
      <c r="D50" s="43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20">
        <v>0</v>
      </c>
    </row>
    <row r="51" spans="1:43">
      <c r="A51" s="53" t="s">
        <v>75</v>
      </c>
      <c r="B51" s="53" t="s">
        <v>21</v>
      </c>
      <c r="C51" s="53" t="s">
        <v>120</v>
      </c>
      <c r="D51" s="43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20">
        <v>0</v>
      </c>
    </row>
    <row r="52" spans="1:43">
      <c r="A52" s="53" t="s">
        <v>76</v>
      </c>
      <c r="B52" s="53" t="s">
        <v>22</v>
      </c>
      <c r="C52" s="53" t="s">
        <v>120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120</v>
      </c>
      <c r="D53" s="43">
        <v>2.6575516676530242E-4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2.2206595167517662E-4</v>
      </c>
      <c r="K53" s="19">
        <v>4.8053619684651494E-4</v>
      </c>
      <c r="L53" s="19">
        <v>0</v>
      </c>
      <c r="M53" s="19">
        <v>0</v>
      </c>
      <c r="N53" s="19">
        <v>2.0552368368953466E-3</v>
      </c>
      <c r="O53" s="19">
        <v>9.6811988623812795E-4</v>
      </c>
      <c r="P53" s="19">
        <v>0</v>
      </c>
      <c r="Q53" s="19">
        <v>2.4394513457082212E-4</v>
      </c>
      <c r="R53" s="19">
        <v>1.6349984798580408E-4</v>
      </c>
      <c r="S53" s="19">
        <v>5.473183591675479E-6</v>
      </c>
      <c r="T53" s="19">
        <v>3.6607543734135106E-5</v>
      </c>
      <c r="U53" s="19">
        <v>4.4742555473931134E-5</v>
      </c>
      <c r="V53" s="19">
        <v>1.47635379107669E-4</v>
      </c>
      <c r="W53" s="19">
        <v>7.231120252981782E-5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7.5021649536211044E-5</v>
      </c>
      <c r="AL53" s="19">
        <v>0</v>
      </c>
      <c r="AM53" s="19">
        <v>4.266872419975698E-4</v>
      </c>
      <c r="AN53" s="19">
        <v>1.7645716070546769E-6</v>
      </c>
      <c r="AO53" s="19">
        <v>1.2389961739245337E-5</v>
      </c>
      <c r="AP53" s="19">
        <v>6.3237253925763071E-5</v>
      </c>
      <c r="AQ53" s="20">
        <v>4.0287207229994237E-4</v>
      </c>
    </row>
    <row r="54" spans="1:43">
      <c r="A54" s="53" t="s">
        <v>78</v>
      </c>
      <c r="B54" s="53" t="s">
        <v>23</v>
      </c>
      <c r="C54" s="53" t="s">
        <v>120</v>
      </c>
      <c r="D54" s="4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20">
        <v>0</v>
      </c>
    </row>
    <row r="55" spans="1:43">
      <c r="A55" s="53" t="s">
        <v>79</v>
      </c>
      <c r="B55" s="53" t="s">
        <v>24</v>
      </c>
      <c r="C55" s="53" t="s">
        <v>120</v>
      </c>
      <c r="D55" s="43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20">
        <v>0</v>
      </c>
    </row>
    <row r="56" spans="1:43">
      <c r="A56" s="53" t="s">
        <v>80</v>
      </c>
      <c r="B56" s="53" t="s">
        <v>25</v>
      </c>
      <c r="C56" s="53" t="s">
        <v>120</v>
      </c>
      <c r="D56" s="43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20">
        <v>0</v>
      </c>
    </row>
    <row r="57" spans="1:43">
      <c r="A57" s="53" t="s">
        <v>81</v>
      </c>
      <c r="B57" s="53" t="s">
        <v>26</v>
      </c>
      <c r="C57" s="53" t="s">
        <v>120</v>
      </c>
      <c r="D57" s="43">
        <v>1.3855266445261805E-7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8.1349038616451708E-11</v>
      </c>
      <c r="K57" s="19">
        <v>1.1330912741414068E-7</v>
      </c>
      <c r="L57" s="19">
        <v>2.1189704213497862E-8</v>
      </c>
      <c r="M57" s="19">
        <v>1.4067707887477354E-8</v>
      </c>
      <c r="N57" s="19">
        <v>0</v>
      </c>
      <c r="O57" s="19">
        <v>0</v>
      </c>
      <c r="P57" s="19">
        <v>0</v>
      </c>
      <c r="Q57" s="19">
        <v>0</v>
      </c>
      <c r="R57" s="19">
        <v>5.3049252528580837E-6</v>
      </c>
      <c r="S57" s="19">
        <v>0</v>
      </c>
      <c r="T57" s="19">
        <v>6.5616077016272811E-9</v>
      </c>
      <c r="U57" s="19">
        <v>8.0197422036576427E-9</v>
      </c>
      <c r="V57" s="19">
        <v>2.646245178539175E-8</v>
      </c>
      <c r="W57" s="19">
        <v>1.2961200113181803E-8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1.6869945511643891E-6</v>
      </c>
      <c r="AL57" s="19">
        <v>0</v>
      </c>
      <c r="AM57" s="19">
        <v>6.4969405855208606E-8</v>
      </c>
      <c r="AN57" s="19">
        <v>1.1568697111385973E-8</v>
      </c>
      <c r="AO57" s="19">
        <v>9.3061981942810235E-7</v>
      </c>
      <c r="AP57" s="19">
        <v>1.0993385330948513E-6</v>
      </c>
      <c r="AQ57" s="20">
        <v>7.9774048344916082E-7</v>
      </c>
    </row>
    <row r="58" spans="1:43">
      <c r="A58" s="53" t="s">
        <v>82</v>
      </c>
      <c r="B58" s="53" t="s">
        <v>27</v>
      </c>
      <c r="C58" s="53" t="s">
        <v>120</v>
      </c>
      <c r="D58" s="43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20">
        <v>0</v>
      </c>
    </row>
    <row r="59" spans="1:43">
      <c r="A59" s="53" t="s">
        <v>83</v>
      </c>
      <c r="B59" s="53" t="s">
        <v>28</v>
      </c>
      <c r="C59" s="53" t="s">
        <v>120</v>
      </c>
      <c r="D59" s="43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20">
        <v>0</v>
      </c>
    </row>
    <row r="60" spans="1:43">
      <c r="A60" s="53" t="s">
        <v>84</v>
      </c>
      <c r="B60" s="53" t="s">
        <v>29</v>
      </c>
      <c r="C60" s="53" t="s">
        <v>120</v>
      </c>
      <c r="D60" s="43">
        <v>5.1386636914685369E-4</v>
      </c>
      <c r="E60" s="19">
        <v>0</v>
      </c>
      <c r="F60" s="19">
        <v>0</v>
      </c>
      <c r="G60" s="19">
        <v>4.5307210712053347E-6</v>
      </c>
      <c r="H60" s="19">
        <v>0</v>
      </c>
      <c r="I60" s="19">
        <v>0</v>
      </c>
      <c r="J60" s="19">
        <v>7.0745198854638147E-7</v>
      </c>
      <c r="K60" s="19">
        <v>8.7670923676341772E-6</v>
      </c>
      <c r="L60" s="19">
        <v>2.5561015718267299E-5</v>
      </c>
      <c r="M60" s="19">
        <v>1.6969792341114953E-5</v>
      </c>
      <c r="N60" s="19">
        <v>4.208356131130131E-6</v>
      </c>
      <c r="O60" s="19">
        <v>1.9488986708893208E-6</v>
      </c>
      <c r="P60" s="19">
        <v>0</v>
      </c>
      <c r="Q60" s="19">
        <v>2.1295568330970127E-6</v>
      </c>
      <c r="R60" s="19">
        <v>2.1985968487570062E-5</v>
      </c>
      <c r="S60" s="19">
        <v>9.1333746121691206E-11</v>
      </c>
      <c r="T60" s="19">
        <v>4.8754915042081848E-5</v>
      </c>
      <c r="U60" s="19">
        <v>3.9003931306069717E-5</v>
      </c>
      <c r="V60" s="19">
        <v>1.4923646813258529E-4</v>
      </c>
      <c r="W60" s="19">
        <v>7.3095412517432123E-5</v>
      </c>
      <c r="X60" s="19">
        <v>1.0954426215903368E-5</v>
      </c>
      <c r="Y60" s="19">
        <v>3.1238948849932058E-6</v>
      </c>
      <c r="Z60" s="19">
        <v>2.9440371918099117E-7</v>
      </c>
      <c r="AA60" s="19">
        <v>1.6060637335613137E-6</v>
      </c>
      <c r="AB60" s="19">
        <v>2.5841825390671147E-6</v>
      </c>
      <c r="AC60" s="19">
        <v>2.3570218843360635E-7</v>
      </c>
      <c r="AD60" s="19">
        <v>3.6725688801197975E-7</v>
      </c>
      <c r="AE60" s="19">
        <v>5.3170026603766019E-7</v>
      </c>
      <c r="AF60" s="19">
        <v>0</v>
      </c>
      <c r="AG60" s="19">
        <v>0</v>
      </c>
      <c r="AH60" s="19">
        <v>0</v>
      </c>
      <c r="AI60" s="19">
        <v>1.5931730104057351E-6</v>
      </c>
      <c r="AJ60" s="19">
        <v>0</v>
      </c>
      <c r="AK60" s="19">
        <v>1.1767217074520886E-5</v>
      </c>
      <c r="AL60" s="19">
        <v>0</v>
      </c>
      <c r="AM60" s="19">
        <v>3.1540996860712767E-4</v>
      </c>
      <c r="AN60" s="19">
        <v>1.3070473414700245E-7</v>
      </c>
      <c r="AO60" s="19">
        <v>1.007411185582896E-7</v>
      </c>
      <c r="AP60" s="19">
        <v>6.1146165535319597E-6</v>
      </c>
      <c r="AQ60" s="20">
        <v>2.8509646654129028E-5</v>
      </c>
    </row>
    <row r="61" spans="1:43">
      <c r="A61" s="53" t="s">
        <v>85</v>
      </c>
      <c r="B61" s="53" t="s">
        <v>30</v>
      </c>
      <c r="C61" s="53" t="s">
        <v>120</v>
      </c>
      <c r="D61" s="43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20">
        <v>0</v>
      </c>
    </row>
    <row r="62" spans="1:43">
      <c r="A62" s="53" t="s">
        <v>86</v>
      </c>
      <c r="B62" s="53" t="s">
        <v>31</v>
      </c>
      <c r="C62" s="53" t="s">
        <v>120</v>
      </c>
      <c r="D62" s="43">
        <v>1.4216913841664791E-3</v>
      </c>
      <c r="E62" s="19">
        <v>0</v>
      </c>
      <c r="F62" s="19">
        <v>0</v>
      </c>
      <c r="G62" s="19">
        <v>1.1720989277819172E-5</v>
      </c>
      <c r="H62" s="19">
        <v>0</v>
      </c>
      <c r="I62" s="19">
        <v>0</v>
      </c>
      <c r="J62" s="19">
        <v>1.8301805084774969E-6</v>
      </c>
      <c r="K62" s="19">
        <v>2.2680496840621345E-5</v>
      </c>
      <c r="L62" s="19">
        <v>6.6126427554991096E-5</v>
      </c>
      <c r="M62" s="19">
        <v>4.3900905438931659E-5</v>
      </c>
      <c r="N62" s="19">
        <v>1.0887029930017889E-5</v>
      </c>
      <c r="O62" s="19">
        <v>5.041806616645772E-6</v>
      </c>
      <c r="P62" s="19">
        <v>0</v>
      </c>
      <c r="Q62" s="19">
        <v>5.5091704780352302E-6</v>
      </c>
      <c r="R62" s="19">
        <v>5.6877772294683382E-5</v>
      </c>
      <c r="S62" s="19">
        <v>2.3628068945846792E-10</v>
      </c>
      <c r="T62" s="19">
        <v>1.2612911814358085E-4</v>
      </c>
      <c r="U62" s="19">
        <v>1.0090329305967316E-4</v>
      </c>
      <c r="V62" s="19">
        <v>5.0866889068856835E-4</v>
      </c>
      <c r="W62" s="19">
        <v>2.4914395180530846E-4</v>
      </c>
      <c r="X62" s="19">
        <v>2.8339136406430043E-5</v>
      </c>
      <c r="Y62" s="19">
        <v>8.0815252658794634E-6</v>
      </c>
      <c r="Z62" s="19">
        <v>7.6162336881679948E-7</v>
      </c>
      <c r="AA62" s="19">
        <v>5.0782009566319175E-6</v>
      </c>
      <c r="AB62" s="19">
        <v>6.6852880991064012E-6</v>
      </c>
      <c r="AC62" s="19">
        <v>7.4526502658045501E-7</v>
      </c>
      <c r="AD62" s="19">
        <v>1.1612269190663937E-6</v>
      </c>
      <c r="AE62" s="19">
        <v>1.681179242041253E-6</v>
      </c>
      <c r="AF62" s="19">
        <v>0</v>
      </c>
      <c r="AG62" s="19">
        <v>0</v>
      </c>
      <c r="AH62" s="19">
        <v>0</v>
      </c>
      <c r="AI62" s="19">
        <v>4.1215434976038523E-6</v>
      </c>
      <c r="AJ62" s="19">
        <v>0</v>
      </c>
      <c r="AK62" s="19">
        <v>3.720668246387504E-5</v>
      </c>
      <c r="AL62" s="19">
        <v>0</v>
      </c>
      <c r="AM62" s="19">
        <v>1.0511169675737619E-3</v>
      </c>
      <c r="AN62" s="19">
        <v>3.3813356026257679E-7</v>
      </c>
      <c r="AO62" s="19">
        <v>2.6061758262585499E-7</v>
      </c>
      <c r="AP62" s="19">
        <v>1.5818532119737938E-5</v>
      </c>
      <c r="AQ62" s="20">
        <v>3.3171154791489244E-4</v>
      </c>
    </row>
    <row r="63" spans="1:43">
      <c r="A63" s="53" t="s">
        <v>87</v>
      </c>
      <c r="B63" s="53" t="s">
        <v>32</v>
      </c>
      <c r="C63" s="53" t="s">
        <v>120</v>
      </c>
      <c r="D63" s="43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20">
        <v>0</v>
      </c>
    </row>
    <row r="64" spans="1:43">
      <c r="A64" s="53" t="s">
        <v>88</v>
      </c>
      <c r="B64" s="53" t="s">
        <v>33</v>
      </c>
      <c r="C64" s="53" t="s">
        <v>120</v>
      </c>
      <c r="D64" s="43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20">
        <v>0</v>
      </c>
    </row>
    <row r="65" spans="1:43">
      <c r="A65" s="53" t="s">
        <v>89</v>
      </c>
      <c r="B65" s="53" t="s">
        <v>34</v>
      </c>
      <c r="C65" s="53" t="s">
        <v>120</v>
      </c>
      <c r="D65" s="43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20">
        <v>0</v>
      </c>
    </row>
    <row r="66" spans="1:43" ht="30">
      <c r="A66" s="53" t="s">
        <v>90</v>
      </c>
      <c r="B66" s="53" t="s">
        <v>35</v>
      </c>
      <c r="C66" s="53" t="s">
        <v>120</v>
      </c>
      <c r="D66" s="43">
        <v>7.6360476668924093E-5</v>
      </c>
      <c r="E66" s="19">
        <v>0</v>
      </c>
      <c r="F66" s="19">
        <v>0</v>
      </c>
      <c r="G66" s="19">
        <v>7.0435030465887394E-6</v>
      </c>
      <c r="H66" s="19">
        <v>0</v>
      </c>
      <c r="I66" s="19">
        <v>0</v>
      </c>
      <c r="J66" s="19">
        <v>4.2258496978320181E-4</v>
      </c>
      <c r="K66" s="19">
        <v>3.3828415325842798E-4</v>
      </c>
      <c r="L66" s="19">
        <v>5.5118522141128778E-4</v>
      </c>
      <c r="M66" s="19">
        <v>3.6592831020243466E-4</v>
      </c>
      <c r="N66" s="19">
        <v>1.7405497783329338E-4</v>
      </c>
      <c r="O66" s="19">
        <v>5.904064528294839E-5</v>
      </c>
      <c r="P66" s="19">
        <v>0</v>
      </c>
      <c r="Q66" s="19">
        <v>1.9380985759198666E-4</v>
      </c>
      <c r="R66" s="19">
        <v>2.3670676455367357E-4</v>
      </c>
      <c r="S66" s="19">
        <v>1.498310364667077E-9</v>
      </c>
      <c r="T66" s="19">
        <v>6.7027954173681792E-6</v>
      </c>
      <c r="U66" s="19">
        <v>8.1923053585342132E-6</v>
      </c>
      <c r="V66" s="19">
        <v>2.7031848730985075E-5</v>
      </c>
      <c r="W66" s="19">
        <v>1.3240089174360037E-5</v>
      </c>
      <c r="X66" s="19">
        <v>8.9168885608614801E-8</v>
      </c>
      <c r="Y66" s="19">
        <v>2.4082245531076296E-8</v>
      </c>
      <c r="Z66" s="19">
        <v>6.9109025169211691E-9</v>
      </c>
      <c r="AA66" s="19">
        <v>1.3359222793951631E-4</v>
      </c>
      <c r="AB66" s="19">
        <v>4.586942377500236E-4</v>
      </c>
      <c r="AC66" s="19">
        <v>1.9605686247814447E-5</v>
      </c>
      <c r="AD66" s="19">
        <v>3.0548395443474874E-5</v>
      </c>
      <c r="AE66" s="19">
        <v>4.4226781028555706E-5</v>
      </c>
      <c r="AF66" s="19">
        <v>0</v>
      </c>
      <c r="AG66" s="19">
        <v>0</v>
      </c>
      <c r="AH66" s="19">
        <v>0</v>
      </c>
      <c r="AI66" s="19">
        <v>2.8186963754706085E-4</v>
      </c>
      <c r="AJ66" s="19">
        <v>0</v>
      </c>
      <c r="AK66" s="19">
        <v>2.19049456063658E-4</v>
      </c>
      <c r="AL66" s="19">
        <v>0</v>
      </c>
      <c r="AM66" s="19">
        <v>1.003191719064489E-4</v>
      </c>
      <c r="AN66" s="19">
        <v>8.3117984717162585E-10</v>
      </c>
      <c r="AO66" s="19">
        <v>3.7457756896230876E-9</v>
      </c>
      <c r="AP66" s="19">
        <v>1.3335696166905109E-5</v>
      </c>
      <c r="AQ66" s="20">
        <v>1.3023483334109187E-3</v>
      </c>
    </row>
    <row r="67" spans="1:43" ht="30">
      <c r="A67" s="53" t="s">
        <v>91</v>
      </c>
      <c r="B67" s="53" t="s">
        <v>36</v>
      </c>
      <c r="C67" s="53" t="s">
        <v>120</v>
      </c>
      <c r="D67" s="43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20">
        <v>0</v>
      </c>
    </row>
    <row r="68" spans="1:43">
      <c r="A68" s="53" t="s">
        <v>92</v>
      </c>
      <c r="B68" s="53" t="s">
        <v>37</v>
      </c>
      <c r="C68" s="53" t="s">
        <v>120</v>
      </c>
      <c r="D68" s="43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20">
        <v>0</v>
      </c>
    </row>
    <row r="69" spans="1:43">
      <c r="A69" s="53" t="s">
        <v>93</v>
      </c>
      <c r="B69" s="53" t="s">
        <v>38</v>
      </c>
      <c r="C69" s="53" t="s">
        <v>120</v>
      </c>
      <c r="D69" s="43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20">
        <v>0</v>
      </c>
    </row>
    <row r="70" spans="1:43">
      <c r="A70" s="53" t="s">
        <v>94</v>
      </c>
      <c r="B70" s="53" t="s">
        <v>39</v>
      </c>
      <c r="C70" s="53" t="s">
        <v>120</v>
      </c>
      <c r="D70" s="43">
        <v>1.3677843924142508E-7</v>
      </c>
      <c r="E70" s="19">
        <v>0</v>
      </c>
      <c r="F70" s="19">
        <v>0</v>
      </c>
      <c r="G70" s="19">
        <v>2.4797572328871809E-10</v>
      </c>
      <c r="H70" s="19">
        <v>0</v>
      </c>
      <c r="I70" s="19">
        <v>0</v>
      </c>
      <c r="J70" s="19">
        <v>5.2811850537182181E-7</v>
      </c>
      <c r="K70" s="19">
        <v>5.2203671430106624E-7</v>
      </c>
      <c r="L70" s="19">
        <v>8.3115128290955909E-7</v>
      </c>
      <c r="M70" s="19">
        <v>5.5179594937726506E-7</v>
      </c>
      <c r="N70" s="19">
        <v>2.2306471691990737E-7</v>
      </c>
      <c r="O70" s="19">
        <v>9.1110933908566949E-8</v>
      </c>
      <c r="P70" s="19">
        <v>0</v>
      </c>
      <c r="Q70" s="19">
        <v>2.9908542842349561E-7</v>
      </c>
      <c r="R70" s="19">
        <v>3.6528354030451737E-7</v>
      </c>
      <c r="S70" s="19">
        <v>2.2191499748913657E-9</v>
      </c>
      <c r="T70" s="19">
        <v>1.5236766515158706E-8</v>
      </c>
      <c r="U70" s="19">
        <v>1.2189413034491281E-8</v>
      </c>
      <c r="V70" s="19">
        <v>5.0276199203835858E-8</v>
      </c>
      <c r="W70" s="19">
        <v>2.4625077088558101E-8</v>
      </c>
      <c r="X70" s="19">
        <v>1.2278195526960189E-7</v>
      </c>
      <c r="Y70" s="19">
        <v>9.874413287036532E-9</v>
      </c>
      <c r="Z70" s="19">
        <v>1.097157031892948E-9</v>
      </c>
      <c r="AA70" s="19">
        <v>1.5025524646716804E-7</v>
      </c>
      <c r="AB70" s="19">
        <v>1.0881081635716328E-7</v>
      </c>
      <c r="AC70" s="19">
        <v>2.8667720641806227E-8</v>
      </c>
      <c r="AD70" s="19">
        <v>4.3684146078248887E-8</v>
      </c>
      <c r="AE70" s="19">
        <v>6.4161092439007916E-8</v>
      </c>
      <c r="AF70" s="19">
        <v>0</v>
      </c>
      <c r="AG70" s="19">
        <v>0</v>
      </c>
      <c r="AH70" s="19">
        <v>0</v>
      </c>
      <c r="AI70" s="19">
        <v>6.8358197324869252E-8</v>
      </c>
      <c r="AJ70" s="19">
        <v>0</v>
      </c>
      <c r="AK70" s="19">
        <v>3.3803493693085329E-7</v>
      </c>
      <c r="AL70" s="19">
        <v>0</v>
      </c>
      <c r="AM70" s="19">
        <v>1.1352773832129515E-8</v>
      </c>
      <c r="AN70" s="19">
        <v>5.4402836013878186E-8</v>
      </c>
      <c r="AO70" s="19">
        <v>5.7009541531982677E-10</v>
      </c>
      <c r="AP70" s="19">
        <v>4.5607634335809166E-10</v>
      </c>
      <c r="AQ70" s="20">
        <v>2.0097711512789829E-6</v>
      </c>
    </row>
    <row r="71" spans="1:43" ht="30">
      <c r="A71" s="53" t="s">
        <v>95</v>
      </c>
      <c r="B71" s="53" t="s">
        <v>40</v>
      </c>
      <c r="C71" s="53" t="s">
        <v>120</v>
      </c>
      <c r="D71" s="43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20">
        <v>0</v>
      </c>
    </row>
    <row r="72" spans="1:43">
      <c r="A72" s="53" t="s">
        <v>96</v>
      </c>
      <c r="B72" s="53" t="s">
        <v>41</v>
      </c>
      <c r="C72" s="53" t="s">
        <v>120</v>
      </c>
      <c r="D72" s="43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20">
        <v>0</v>
      </c>
    </row>
    <row r="73" spans="1:43">
      <c r="A73" s="53" t="s">
        <v>97</v>
      </c>
      <c r="B73" s="53" t="s">
        <v>42</v>
      </c>
      <c r="C73" s="53" t="s">
        <v>120</v>
      </c>
      <c r="D73" s="4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20">
        <v>0</v>
      </c>
    </row>
    <row r="74" spans="1:43">
      <c r="A74" s="53" t="s">
        <v>98</v>
      </c>
      <c r="B74" s="53" t="s">
        <v>43</v>
      </c>
      <c r="C74" s="53" t="s">
        <v>120</v>
      </c>
      <c r="D74" s="43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20">
        <v>0</v>
      </c>
    </row>
    <row r="75" spans="1:43" ht="30">
      <c r="A75" s="53" t="s">
        <v>99</v>
      </c>
      <c r="B75" s="53" t="s">
        <v>44</v>
      </c>
      <c r="C75" s="53" t="s">
        <v>120</v>
      </c>
      <c r="D75" s="43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20">
        <v>0</v>
      </c>
    </row>
    <row r="76" spans="1:43">
      <c r="A76" s="53" t="s">
        <v>100</v>
      </c>
      <c r="B76" s="53" t="s">
        <v>45</v>
      </c>
      <c r="C76" s="53" t="s">
        <v>120</v>
      </c>
      <c r="D76" s="4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20">
        <v>0</v>
      </c>
    </row>
    <row r="77" spans="1:43">
      <c r="A77" s="53" t="s">
        <v>101</v>
      </c>
      <c r="B77" s="53" t="s">
        <v>46</v>
      </c>
      <c r="C77" s="53" t="s">
        <v>120</v>
      </c>
      <c r="D77" s="43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20">
        <v>0</v>
      </c>
    </row>
    <row r="78" spans="1:43">
      <c r="A78" s="53" t="s">
        <v>102</v>
      </c>
      <c r="B78" s="53" t="s">
        <v>47</v>
      </c>
      <c r="C78" s="53" t="s">
        <v>120</v>
      </c>
      <c r="D78" s="43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20">
        <v>0</v>
      </c>
    </row>
    <row r="79" spans="1:43">
      <c r="A79" s="53" t="s">
        <v>103</v>
      </c>
      <c r="B79" s="53" t="s">
        <v>48</v>
      </c>
      <c r="C79" s="53" t="s">
        <v>120</v>
      </c>
      <c r="D79" s="43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20">
        <v>0</v>
      </c>
    </row>
    <row r="80" spans="1:43">
      <c r="A80" s="53" t="s">
        <v>104</v>
      </c>
      <c r="B80" s="53" t="s">
        <v>49</v>
      </c>
      <c r="C80" s="53" t="s">
        <v>120</v>
      </c>
      <c r="D80" s="43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20">
        <v>0</v>
      </c>
    </row>
    <row r="81" spans="1:43">
      <c r="A81" s="53" t="s">
        <v>105</v>
      </c>
      <c r="B81" s="53" t="s">
        <v>50</v>
      </c>
      <c r="C81" s="53" t="s">
        <v>120</v>
      </c>
      <c r="D81" s="43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20">
        <v>0</v>
      </c>
    </row>
    <row r="82" spans="1:43" ht="15.75" thickBot="1">
      <c r="A82" s="53" t="s">
        <v>106</v>
      </c>
      <c r="B82" s="53" t="s">
        <v>51</v>
      </c>
      <c r="C82" s="53" t="s">
        <v>120</v>
      </c>
      <c r="D82" s="45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5">
        <v>0</v>
      </c>
    </row>
    <row r="83" spans="1:43">
      <c r="A83" s="53" t="s">
        <v>67</v>
      </c>
      <c r="B83" s="53" t="s">
        <v>13</v>
      </c>
      <c r="C83" s="53" t="s">
        <v>121</v>
      </c>
      <c r="D83" s="39">
        <v>0</v>
      </c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0</v>
      </c>
      <c r="AK83" s="40">
        <v>0</v>
      </c>
      <c r="AL83" s="40">
        <v>0</v>
      </c>
      <c r="AM83" s="40">
        <v>0</v>
      </c>
      <c r="AN83" s="40">
        <v>0</v>
      </c>
      <c r="AO83" s="40">
        <v>0</v>
      </c>
      <c r="AP83" s="40">
        <v>0</v>
      </c>
      <c r="AQ83" s="41">
        <v>0</v>
      </c>
    </row>
    <row r="84" spans="1:43">
      <c r="A84" s="53" t="s">
        <v>68</v>
      </c>
      <c r="B84" s="53" t="s">
        <v>14</v>
      </c>
      <c r="C84" s="53" t="s">
        <v>121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121</v>
      </c>
      <c r="D85" s="43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20">
        <v>0</v>
      </c>
    </row>
    <row r="86" spans="1:43">
      <c r="A86" s="53" t="s">
        <v>70</v>
      </c>
      <c r="B86" s="53" t="s">
        <v>16</v>
      </c>
      <c r="C86" s="53" t="s">
        <v>121</v>
      </c>
      <c r="D86" s="43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20">
        <v>0</v>
      </c>
    </row>
    <row r="87" spans="1:43">
      <c r="A87" s="53" t="s">
        <v>71</v>
      </c>
      <c r="B87" s="53" t="s">
        <v>17</v>
      </c>
      <c r="C87" s="53" t="s">
        <v>121</v>
      </c>
      <c r="D87" s="43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20">
        <v>0</v>
      </c>
    </row>
    <row r="88" spans="1:43">
      <c r="A88" s="53" t="s">
        <v>72</v>
      </c>
      <c r="B88" s="53" t="s">
        <v>18</v>
      </c>
      <c r="C88" s="53" t="s">
        <v>121</v>
      </c>
      <c r="D88" s="43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20">
        <v>0</v>
      </c>
    </row>
    <row r="89" spans="1:43">
      <c r="A89" s="53" t="s">
        <v>73</v>
      </c>
      <c r="B89" s="53" t="s">
        <v>19</v>
      </c>
      <c r="C89" s="53" t="s">
        <v>121</v>
      </c>
      <c r="D89" s="43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20">
        <v>0</v>
      </c>
    </row>
    <row r="90" spans="1:43">
      <c r="A90" s="53" t="s">
        <v>74</v>
      </c>
      <c r="B90" s="53" t="s">
        <v>20</v>
      </c>
      <c r="C90" s="53" t="s">
        <v>121</v>
      </c>
      <c r="D90" s="43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20">
        <v>0</v>
      </c>
    </row>
    <row r="91" spans="1:43">
      <c r="A91" s="53" t="s">
        <v>75</v>
      </c>
      <c r="B91" s="53" t="s">
        <v>21</v>
      </c>
      <c r="C91" s="53" t="s">
        <v>121</v>
      </c>
      <c r="D91" s="43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20">
        <v>0</v>
      </c>
    </row>
    <row r="92" spans="1:43">
      <c r="A92" s="53" t="s">
        <v>76</v>
      </c>
      <c r="B92" s="53" t="s">
        <v>22</v>
      </c>
      <c r="C92" s="53" t="s">
        <v>121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121</v>
      </c>
      <c r="D93" s="43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20">
        <v>0</v>
      </c>
    </row>
    <row r="94" spans="1:43">
      <c r="A94" s="53" t="s">
        <v>78</v>
      </c>
      <c r="B94" s="53" t="s">
        <v>23</v>
      </c>
      <c r="C94" s="53" t="s">
        <v>121</v>
      </c>
      <c r="D94" s="43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20">
        <v>0</v>
      </c>
    </row>
    <row r="95" spans="1:43">
      <c r="A95" s="53" t="s">
        <v>79</v>
      </c>
      <c r="B95" s="53" t="s">
        <v>24</v>
      </c>
      <c r="C95" s="53" t="s">
        <v>121</v>
      </c>
      <c r="D95" s="43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20">
        <v>0</v>
      </c>
    </row>
    <row r="96" spans="1:43">
      <c r="A96" s="53" t="s">
        <v>80</v>
      </c>
      <c r="B96" s="53" t="s">
        <v>25</v>
      </c>
      <c r="C96" s="53" t="s">
        <v>121</v>
      </c>
      <c r="D96" s="43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20">
        <v>0</v>
      </c>
    </row>
    <row r="97" spans="1:43">
      <c r="A97" s="53" t="s">
        <v>81</v>
      </c>
      <c r="B97" s="53" t="s">
        <v>26</v>
      </c>
      <c r="C97" s="53" t="s">
        <v>121</v>
      </c>
      <c r="D97" s="43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20">
        <v>0</v>
      </c>
    </row>
    <row r="98" spans="1:43">
      <c r="A98" s="53" t="s">
        <v>82</v>
      </c>
      <c r="B98" s="53" t="s">
        <v>27</v>
      </c>
      <c r="C98" s="53" t="s">
        <v>121</v>
      </c>
      <c r="D98" s="43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20">
        <v>0</v>
      </c>
    </row>
    <row r="99" spans="1:43">
      <c r="A99" s="53" t="s">
        <v>83</v>
      </c>
      <c r="B99" s="53" t="s">
        <v>28</v>
      </c>
      <c r="C99" s="53" t="s">
        <v>121</v>
      </c>
      <c r="D99" s="43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20">
        <v>0</v>
      </c>
    </row>
    <row r="100" spans="1:43">
      <c r="A100" s="53" t="s">
        <v>84</v>
      </c>
      <c r="B100" s="53" t="s">
        <v>29</v>
      </c>
      <c r="C100" s="53" t="s">
        <v>121</v>
      </c>
      <c r="D100" s="43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20">
        <v>0</v>
      </c>
    </row>
    <row r="101" spans="1:43">
      <c r="A101" s="53" t="s">
        <v>85</v>
      </c>
      <c r="B101" s="53" t="s">
        <v>30</v>
      </c>
      <c r="C101" s="53" t="s">
        <v>121</v>
      </c>
      <c r="D101" s="43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20">
        <v>0</v>
      </c>
    </row>
    <row r="102" spans="1:43">
      <c r="A102" s="53" t="s">
        <v>86</v>
      </c>
      <c r="B102" s="53" t="s">
        <v>31</v>
      </c>
      <c r="C102" s="53" t="s">
        <v>121</v>
      </c>
      <c r="D102" s="43">
        <v>1.828230544924736E-2</v>
      </c>
      <c r="E102" s="19">
        <v>0</v>
      </c>
      <c r="F102" s="19">
        <v>0</v>
      </c>
      <c r="G102" s="19">
        <v>1.5072658425197005E-4</v>
      </c>
      <c r="H102" s="19">
        <v>0</v>
      </c>
      <c r="I102" s="19">
        <v>0</v>
      </c>
      <c r="J102" s="19">
        <v>2.3535289074061438E-5</v>
      </c>
      <c r="K102" s="19">
        <v>2.9166086460463703E-4</v>
      </c>
      <c r="L102" s="19">
        <v>8.5035583470016718E-4</v>
      </c>
      <c r="M102" s="19">
        <v>5.6454568402841687E-4</v>
      </c>
      <c r="N102" s="19">
        <v>1.4000225928612053E-4</v>
      </c>
      <c r="O102" s="19">
        <v>6.4835345256142318E-5</v>
      </c>
      <c r="P102" s="19">
        <v>0</v>
      </c>
      <c r="Q102" s="19">
        <v>7.0845424488652498E-5</v>
      </c>
      <c r="R102" s="19">
        <v>7.3142227483913302E-4</v>
      </c>
      <c r="S102" s="19">
        <v>3.0384621485524121E-9</v>
      </c>
      <c r="T102" s="19">
        <v>1.6219632234424353E-3</v>
      </c>
      <c r="U102" s="19">
        <v>1.2975705321878195E-3</v>
      </c>
      <c r="V102" s="19">
        <v>6.5412502735853195E-3</v>
      </c>
      <c r="W102" s="19">
        <v>3.2038777135312557E-3</v>
      </c>
      <c r="X102" s="19">
        <v>3.6442841519601643E-4</v>
      </c>
      <c r="Y102" s="19">
        <v>1.0392473632236943E-4</v>
      </c>
      <c r="Z102" s="19">
        <v>9.7941301646642387E-6</v>
      </c>
      <c r="AA102" s="19">
        <v>6.5303356677759439E-5</v>
      </c>
      <c r="AB102" s="19">
        <v>8.5969768406357616E-5</v>
      </c>
      <c r="AC102" s="19">
        <v>9.5837685876176693E-6</v>
      </c>
      <c r="AD102" s="19">
        <v>1.4932849808246829E-5</v>
      </c>
      <c r="AE102" s="19">
        <v>2.1619200197164901E-5</v>
      </c>
      <c r="AF102" s="19">
        <v>0</v>
      </c>
      <c r="AG102" s="19">
        <v>0</v>
      </c>
      <c r="AH102" s="19">
        <v>0</v>
      </c>
      <c r="AI102" s="19">
        <v>5.3001174819655716E-5</v>
      </c>
      <c r="AJ102" s="19">
        <v>0</v>
      </c>
      <c r="AK102" s="19">
        <v>4.7846100642345846E-4</v>
      </c>
      <c r="AL102" s="19">
        <v>0</v>
      </c>
      <c r="AM102" s="19">
        <v>1.3516886159777641E-2</v>
      </c>
      <c r="AN102" s="19">
        <v>4.3482436922204215E-6</v>
      </c>
      <c r="AO102" s="19">
        <v>3.3514236292830901E-6</v>
      </c>
      <c r="AP102" s="19">
        <v>2.0341912750154734E-4</v>
      </c>
      <c r="AQ102" s="20">
        <v>4.2656594887375832E-3</v>
      </c>
    </row>
    <row r="103" spans="1:43">
      <c r="A103" s="53" t="s">
        <v>87</v>
      </c>
      <c r="B103" s="53" t="s">
        <v>32</v>
      </c>
      <c r="C103" s="53" t="s">
        <v>121</v>
      </c>
      <c r="D103" s="43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20">
        <v>0</v>
      </c>
    </row>
    <row r="104" spans="1:43">
      <c r="A104" s="53" t="s">
        <v>88</v>
      </c>
      <c r="B104" s="53" t="s">
        <v>33</v>
      </c>
      <c r="C104" s="53" t="s">
        <v>121</v>
      </c>
      <c r="D104" s="43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20">
        <v>0</v>
      </c>
    </row>
    <row r="105" spans="1:43">
      <c r="A105" s="53" t="s">
        <v>89</v>
      </c>
      <c r="B105" s="53" t="s">
        <v>34</v>
      </c>
      <c r="C105" s="53" t="s">
        <v>121</v>
      </c>
      <c r="D105" s="43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20">
        <v>0</v>
      </c>
    </row>
    <row r="106" spans="1:43" ht="30">
      <c r="A106" s="53" t="s">
        <v>90</v>
      </c>
      <c r="B106" s="53" t="s">
        <v>35</v>
      </c>
      <c r="C106" s="53" t="s">
        <v>121</v>
      </c>
      <c r="D106" s="43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20">
        <v>0</v>
      </c>
    </row>
    <row r="107" spans="1:43" ht="30">
      <c r="A107" s="53" t="s">
        <v>91</v>
      </c>
      <c r="B107" s="53" t="s">
        <v>36</v>
      </c>
      <c r="C107" s="53" t="s">
        <v>121</v>
      </c>
      <c r="D107" s="43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20">
        <v>0</v>
      </c>
    </row>
    <row r="108" spans="1:43">
      <c r="A108" s="53" t="s">
        <v>92</v>
      </c>
      <c r="B108" s="53" t="s">
        <v>37</v>
      </c>
      <c r="C108" s="53" t="s">
        <v>121</v>
      </c>
      <c r="D108" s="43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20">
        <v>0</v>
      </c>
    </row>
    <row r="109" spans="1:43">
      <c r="A109" s="53" t="s">
        <v>93</v>
      </c>
      <c r="B109" s="53" t="s">
        <v>38</v>
      </c>
      <c r="C109" s="53" t="s">
        <v>121</v>
      </c>
      <c r="D109" s="43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20">
        <v>0</v>
      </c>
    </row>
    <row r="110" spans="1:43">
      <c r="A110" s="53" t="s">
        <v>94</v>
      </c>
      <c r="B110" s="53" t="s">
        <v>39</v>
      </c>
      <c r="C110" s="53" t="s">
        <v>121</v>
      </c>
      <c r="D110" s="43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20">
        <v>0</v>
      </c>
    </row>
    <row r="111" spans="1:43" ht="30">
      <c r="A111" s="53" t="s">
        <v>95</v>
      </c>
      <c r="B111" s="53" t="s">
        <v>40</v>
      </c>
      <c r="C111" s="53" t="s">
        <v>121</v>
      </c>
      <c r="D111" s="43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20">
        <v>0</v>
      </c>
    </row>
    <row r="112" spans="1:43">
      <c r="A112" s="53" t="s">
        <v>96</v>
      </c>
      <c r="B112" s="53" t="s">
        <v>41</v>
      </c>
      <c r="C112" s="53" t="s">
        <v>121</v>
      </c>
      <c r="D112" s="43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20">
        <v>0</v>
      </c>
    </row>
    <row r="113" spans="1:43">
      <c r="A113" s="53" t="s">
        <v>97</v>
      </c>
      <c r="B113" s="53" t="s">
        <v>42</v>
      </c>
      <c r="C113" s="53" t="s">
        <v>121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121</v>
      </c>
      <c r="D114" s="43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20">
        <v>0</v>
      </c>
    </row>
    <row r="115" spans="1:43" ht="30">
      <c r="A115" s="53" t="s">
        <v>99</v>
      </c>
      <c r="B115" s="53" t="s">
        <v>44</v>
      </c>
      <c r="C115" s="53" t="s">
        <v>121</v>
      </c>
      <c r="D115" s="43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20">
        <v>0</v>
      </c>
    </row>
    <row r="116" spans="1:43">
      <c r="A116" s="53" t="s">
        <v>100</v>
      </c>
      <c r="B116" s="53" t="s">
        <v>45</v>
      </c>
      <c r="C116" s="53" t="s">
        <v>121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121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121</v>
      </c>
      <c r="D118" s="43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20">
        <v>0</v>
      </c>
    </row>
    <row r="119" spans="1:43">
      <c r="A119" s="53" t="s">
        <v>103</v>
      </c>
      <c r="B119" s="53" t="s">
        <v>48</v>
      </c>
      <c r="C119" s="53" t="s">
        <v>121</v>
      </c>
      <c r="D119" s="43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20">
        <v>0</v>
      </c>
    </row>
    <row r="120" spans="1:43">
      <c r="A120" s="53" t="s">
        <v>104</v>
      </c>
      <c r="B120" s="53" t="s">
        <v>49</v>
      </c>
      <c r="C120" s="53" t="s">
        <v>121</v>
      </c>
      <c r="D120" s="43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20">
        <v>0</v>
      </c>
    </row>
    <row r="121" spans="1:43">
      <c r="A121" s="53" t="s">
        <v>105</v>
      </c>
      <c r="B121" s="53" t="s">
        <v>50</v>
      </c>
      <c r="C121" s="53" t="s">
        <v>121</v>
      </c>
      <c r="D121" s="43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20">
        <v>0</v>
      </c>
    </row>
    <row r="122" spans="1:43" ht="15.75" thickBot="1">
      <c r="A122" s="53" t="s">
        <v>106</v>
      </c>
      <c r="B122" s="53" t="s">
        <v>51</v>
      </c>
      <c r="C122" s="53" t="s">
        <v>121</v>
      </c>
      <c r="D122" s="45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5">
        <v>0</v>
      </c>
    </row>
    <row r="123" spans="1:43">
      <c r="A123" s="53" t="s">
        <v>67</v>
      </c>
      <c r="B123" s="53" t="s">
        <v>13</v>
      </c>
      <c r="C123" s="53" t="s">
        <v>122</v>
      </c>
      <c r="D123" s="39">
        <v>0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0">
        <v>0</v>
      </c>
      <c r="AL123" s="40">
        <v>0</v>
      </c>
      <c r="AM123" s="40">
        <v>0</v>
      </c>
      <c r="AN123" s="40">
        <v>0</v>
      </c>
      <c r="AO123" s="40">
        <v>0</v>
      </c>
      <c r="AP123" s="40">
        <v>0</v>
      </c>
      <c r="AQ123" s="41">
        <v>0</v>
      </c>
    </row>
    <row r="124" spans="1:43">
      <c r="A124" s="53" t="s">
        <v>68</v>
      </c>
      <c r="B124" s="53" t="s">
        <v>14</v>
      </c>
      <c r="C124" s="53" t="s">
        <v>122</v>
      </c>
      <c r="D124" s="43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20">
        <v>0</v>
      </c>
    </row>
    <row r="125" spans="1:43">
      <c r="A125" s="53" t="s">
        <v>69</v>
      </c>
      <c r="B125" s="53" t="s">
        <v>15</v>
      </c>
      <c r="C125" s="53" t="s">
        <v>122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122</v>
      </c>
      <c r="D126" s="43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20">
        <v>0</v>
      </c>
    </row>
    <row r="127" spans="1:43">
      <c r="A127" s="53" t="s">
        <v>71</v>
      </c>
      <c r="B127" s="53" t="s">
        <v>17</v>
      </c>
      <c r="C127" s="53" t="s">
        <v>122</v>
      </c>
      <c r="D127" s="43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20">
        <v>0</v>
      </c>
    </row>
    <row r="128" spans="1:43">
      <c r="A128" s="53" t="s">
        <v>72</v>
      </c>
      <c r="B128" s="53" t="s">
        <v>18</v>
      </c>
      <c r="C128" s="53" t="s">
        <v>122</v>
      </c>
      <c r="D128" s="43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20">
        <v>0</v>
      </c>
    </row>
    <row r="129" spans="1:43">
      <c r="A129" s="53" t="s">
        <v>73</v>
      </c>
      <c r="B129" s="53" t="s">
        <v>19</v>
      </c>
      <c r="C129" s="53" t="s">
        <v>122</v>
      </c>
      <c r="D129" s="43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20">
        <v>0</v>
      </c>
    </row>
    <row r="130" spans="1:43">
      <c r="A130" s="53" t="s">
        <v>74</v>
      </c>
      <c r="B130" s="53" t="s">
        <v>20</v>
      </c>
      <c r="C130" s="53" t="s">
        <v>122</v>
      </c>
      <c r="D130" s="43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20">
        <v>0</v>
      </c>
    </row>
    <row r="131" spans="1:43">
      <c r="A131" s="53" t="s">
        <v>75</v>
      </c>
      <c r="B131" s="53" t="s">
        <v>21</v>
      </c>
      <c r="C131" s="53" t="s">
        <v>122</v>
      </c>
      <c r="D131" s="43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20">
        <v>0</v>
      </c>
    </row>
    <row r="132" spans="1:43">
      <c r="A132" s="53" t="s">
        <v>76</v>
      </c>
      <c r="B132" s="53" t="s">
        <v>22</v>
      </c>
      <c r="C132" s="53" t="s">
        <v>122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122</v>
      </c>
      <c r="D133" s="43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20">
        <v>0</v>
      </c>
    </row>
    <row r="134" spans="1:43">
      <c r="A134" s="53" t="s">
        <v>78</v>
      </c>
      <c r="B134" s="53" t="s">
        <v>23</v>
      </c>
      <c r="C134" s="53" t="s">
        <v>122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0</v>
      </c>
    </row>
    <row r="135" spans="1:43">
      <c r="A135" s="53" t="s">
        <v>79</v>
      </c>
      <c r="B135" s="53" t="s">
        <v>24</v>
      </c>
      <c r="C135" s="53" t="s">
        <v>122</v>
      </c>
      <c r="D135" s="43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20">
        <v>0</v>
      </c>
    </row>
    <row r="136" spans="1:43">
      <c r="A136" s="53" t="s">
        <v>80</v>
      </c>
      <c r="B136" s="53" t="s">
        <v>25</v>
      </c>
      <c r="C136" s="53" t="s">
        <v>122</v>
      </c>
      <c r="D136" s="43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20">
        <v>0</v>
      </c>
    </row>
    <row r="137" spans="1:43">
      <c r="A137" s="53" t="s">
        <v>81</v>
      </c>
      <c r="B137" s="53" t="s">
        <v>26</v>
      </c>
      <c r="C137" s="53" t="s">
        <v>122</v>
      </c>
      <c r="D137" s="43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20">
        <v>0</v>
      </c>
    </row>
    <row r="138" spans="1:43">
      <c r="A138" s="53" t="s">
        <v>82</v>
      </c>
      <c r="B138" s="53" t="s">
        <v>27</v>
      </c>
      <c r="C138" s="53" t="s">
        <v>122</v>
      </c>
      <c r="D138" s="43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20">
        <v>0</v>
      </c>
    </row>
    <row r="139" spans="1:43">
      <c r="A139" s="53" t="s">
        <v>83</v>
      </c>
      <c r="B139" s="53" t="s">
        <v>28</v>
      </c>
      <c r="C139" s="53" t="s">
        <v>122</v>
      </c>
      <c r="D139" s="43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20">
        <v>0</v>
      </c>
    </row>
    <row r="140" spans="1:43">
      <c r="A140" s="53" t="s">
        <v>84</v>
      </c>
      <c r="B140" s="53" t="s">
        <v>29</v>
      </c>
      <c r="C140" s="53" t="s">
        <v>122</v>
      </c>
      <c r="D140" s="43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20">
        <v>0</v>
      </c>
    </row>
    <row r="141" spans="1:43">
      <c r="A141" s="53" t="s">
        <v>85</v>
      </c>
      <c r="B141" s="53" t="s">
        <v>30</v>
      </c>
      <c r="C141" s="53" t="s">
        <v>122</v>
      </c>
      <c r="D141" s="43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20">
        <v>0</v>
      </c>
    </row>
    <row r="142" spans="1:43">
      <c r="A142" s="53" t="s">
        <v>86</v>
      </c>
      <c r="B142" s="53" t="s">
        <v>31</v>
      </c>
      <c r="C142" s="53" t="s">
        <v>122</v>
      </c>
      <c r="D142" s="43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20">
        <v>0</v>
      </c>
    </row>
    <row r="143" spans="1:43">
      <c r="A143" s="53" t="s">
        <v>87</v>
      </c>
      <c r="B143" s="53" t="s">
        <v>32</v>
      </c>
      <c r="C143" s="53" t="s">
        <v>122</v>
      </c>
      <c r="D143" s="43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20">
        <v>0</v>
      </c>
    </row>
    <row r="144" spans="1:43">
      <c r="A144" s="53" t="s">
        <v>88</v>
      </c>
      <c r="B144" s="53" t="s">
        <v>33</v>
      </c>
      <c r="C144" s="53" t="s">
        <v>122</v>
      </c>
      <c r="D144" s="43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20">
        <v>0</v>
      </c>
    </row>
    <row r="145" spans="1:43">
      <c r="A145" s="53" t="s">
        <v>89</v>
      </c>
      <c r="B145" s="53" t="s">
        <v>34</v>
      </c>
      <c r="C145" s="53" t="s">
        <v>122</v>
      </c>
      <c r="D145" s="43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20">
        <v>0</v>
      </c>
    </row>
    <row r="146" spans="1:43" ht="30">
      <c r="A146" s="53" t="s">
        <v>90</v>
      </c>
      <c r="B146" s="53" t="s">
        <v>35</v>
      </c>
      <c r="C146" s="53" t="s">
        <v>122</v>
      </c>
      <c r="D146" s="43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20">
        <v>0</v>
      </c>
    </row>
    <row r="147" spans="1:43" ht="30">
      <c r="A147" s="53" t="s">
        <v>91</v>
      </c>
      <c r="B147" s="53" t="s">
        <v>36</v>
      </c>
      <c r="C147" s="53" t="s">
        <v>122</v>
      </c>
      <c r="D147" s="43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20">
        <v>0</v>
      </c>
    </row>
    <row r="148" spans="1:43">
      <c r="A148" s="53" t="s">
        <v>92</v>
      </c>
      <c r="B148" s="53" t="s">
        <v>37</v>
      </c>
      <c r="C148" s="53" t="s">
        <v>122</v>
      </c>
      <c r="D148" s="43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20">
        <v>0</v>
      </c>
    </row>
    <row r="149" spans="1:43">
      <c r="A149" s="53" t="s">
        <v>93</v>
      </c>
      <c r="B149" s="53" t="s">
        <v>38</v>
      </c>
      <c r="C149" s="53" t="s">
        <v>122</v>
      </c>
      <c r="D149" s="43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20">
        <v>0</v>
      </c>
    </row>
    <row r="150" spans="1:43">
      <c r="A150" s="53" t="s">
        <v>94</v>
      </c>
      <c r="B150" s="53" t="s">
        <v>39</v>
      </c>
      <c r="C150" s="53" t="s">
        <v>122</v>
      </c>
      <c r="D150" s="43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20">
        <v>0</v>
      </c>
    </row>
    <row r="151" spans="1:43" ht="30">
      <c r="A151" s="53" t="s">
        <v>95</v>
      </c>
      <c r="B151" s="53" t="s">
        <v>40</v>
      </c>
      <c r="C151" s="53" t="s">
        <v>122</v>
      </c>
      <c r="D151" s="43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20">
        <v>0</v>
      </c>
    </row>
    <row r="152" spans="1:43">
      <c r="A152" s="53" t="s">
        <v>96</v>
      </c>
      <c r="B152" s="53" t="s">
        <v>41</v>
      </c>
      <c r="C152" s="53" t="s">
        <v>122</v>
      </c>
      <c r="D152" s="43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  <c r="AQ152" s="20">
        <v>0</v>
      </c>
    </row>
    <row r="153" spans="1:43">
      <c r="A153" s="53" t="s">
        <v>97</v>
      </c>
      <c r="B153" s="53" t="s">
        <v>42</v>
      </c>
      <c r="C153" s="53" t="s">
        <v>122</v>
      </c>
      <c r="D153" s="4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122</v>
      </c>
      <c r="D154" s="43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20">
        <v>0</v>
      </c>
    </row>
    <row r="155" spans="1:43" ht="30">
      <c r="A155" s="53" t="s">
        <v>99</v>
      </c>
      <c r="B155" s="53" t="s">
        <v>44</v>
      </c>
      <c r="C155" s="53" t="s">
        <v>122</v>
      </c>
      <c r="D155" s="43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20">
        <v>0</v>
      </c>
    </row>
    <row r="156" spans="1:43">
      <c r="A156" s="53" t="s">
        <v>100</v>
      </c>
      <c r="B156" s="53" t="s">
        <v>45</v>
      </c>
      <c r="C156" s="53" t="s">
        <v>122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122</v>
      </c>
      <c r="D157" s="43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20">
        <v>0</v>
      </c>
    </row>
    <row r="158" spans="1:43">
      <c r="A158" s="53" t="s">
        <v>102</v>
      </c>
      <c r="B158" s="53" t="s">
        <v>47</v>
      </c>
      <c r="C158" s="53" t="s">
        <v>122</v>
      </c>
      <c r="D158" s="43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20">
        <v>0</v>
      </c>
    </row>
    <row r="159" spans="1:43">
      <c r="A159" s="53" t="s">
        <v>103</v>
      </c>
      <c r="B159" s="53" t="s">
        <v>48</v>
      </c>
      <c r="C159" s="53" t="s">
        <v>122</v>
      </c>
      <c r="D159" s="43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20">
        <v>0</v>
      </c>
    </row>
    <row r="160" spans="1:43">
      <c r="A160" s="53" t="s">
        <v>104</v>
      </c>
      <c r="B160" s="53" t="s">
        <v>49</v>
      </c>
      <c r="C160" s="53" t="s">
        <v>122</v>
      </c>
      <c r="D160" s="43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20">
        <v>0</v>
      </c>
    </row>
    <row r="161" spans="1:43">
      <c r="A161" s="53" t="s">
        <v>105</v>
      </c>
      <c r="B161" s="53" t="s">
        <v>50</v>
      </c>
      <c r="C161" s="53" t="s">
        <v>122</v>
      </c>
      <c r="D161" s="43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20">
        <v>0</v>
      </c>
    </row>
    <row r="162" spans="1:43" ht="15.75" thickBot="1">
      <c r="A162" s="53" t="s">
        <v>106</v>
      </c>
      <c r="B162" s="53" t="s">
        <v>51</v>
      </c>
      <c r="C162" s="53" t="s">
        <v>122</v>
      </c>
      <c r="D162" s="45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5">
        <v>0</v>
      </c>
    </row>
    <row r="163" spans="1:43">
      <c r="A163" s="53" t="s">
        <v>67</v>
      </c>
      <c r="B163" s="53" t="s">
        <v>13</v>
      </c>
      <c r="C163" s="53" t="s">
        <v>123</v>
      </c>
      <c r="D163" s="39">
        <v>5.9528416022658348E-3</v>
      </c>
      <c r="E163" s="40">
        <v>0</v>
      </c>
      <c r="F163" s="40">
        <v>0</v>
      </c>
      <c r="G163" s="40">
        <v>0</v>
      </c>
      <c r="H163" s="40">
        <v>0</v>
      </c>
      <c r="I163" s="40">
        <v>0</v>
      </c>
      <c r="J163" s="40">
        <v>4.192004053038545E-5</v>
      </c>
      <c r="K163" s="40">
        <v>0.15719667077064514</v>
      </c>
      <c r="L163" s="40">
        <v>2.4727841839194298E-2</v>
      </c>
      <c r="M163" s="40">
        <v>1.6416652128100395E-2</v>
      </c>
      <c r="N163" s="40">
        <v>1.3798499712720513E-3</v>
      </c>
      <c r="O163" s="40">
        <v>3.0615230207331479E-4</v>
      </c>
      <c r="P163" s="40">
        <v>0</v>
      </c>
      <c r="Q163" s="40">
        <v>4.4389598770067096E-4</v>
      </c>
      <c r="R163" s="40">
        <v>0</v>
      </c>
      <c r="S163" s="40">
        <v>0</v>
      </c>
      <c r="T163" s="40">
        <v>0</v>
      </c>
      <c r="U163" s="40">
        <v>0</v>
      </c>
      <c r="V163" s="40">
        <v>0</v>
      </c>
      <c r="W163" s="40">
        <v>0</v>
      </c>
      <c r="X163" s="40">
        <v>1.1560226766960113E-6</v>
      </c>
      <c r="Y163" s="40">
        <v>0</v>
      </c>
      <c r="Z163" s="40">
        <v>0</v>
      </c>
      <c r="AA163" s="40">
        <v>0</v>
      </c>
      <c r="AB163" s="40">
        <v>0</v>
      </c>
      <c r="AC163" s="40">
        <v>0</v>
      </c>
      <c r="AD163" s="40">
        <v>0</v>
      </c>
      <c r="AE163" s="40">
        <v>0</v>
      </c>
      <c r="AF163" s="40">
        <v>0</v>
      </c>
      <c r="AG163" s="40">
        <v>0</v>
      </c>
      <c r="AH163" s="40">
        <v>0</v>
      </c>
      <c r="AI163" s="40">
        <v>0</v>
      </c>
      <c r="AJ163" s="40">
        <v>0</v>
      </c>
      <c r="AK163" s="40">
        <v>0</v>
      </c>
      <c r="AL163" s="40">
        <v>0</v>
      </c>
      <c r="AM163" s="40">
        <v>1.126680763263721E-5</v>
      </c>
      <c r="AN163" s="40">
        <v>0</v>
      </c>
      <c r="AO163" s="40">
        <v>0</v>
      </c>
      <c r="AP163" s="40">
        <v>0</v>
      </c>
      <c r="AQ163" s="41">
        <v>3.5834452137351036E-3</v>
      </c>
    </row>
    <row r="164" spans="1:43">
      <c r="A164" s="53" t="s">
        <v>68</v>
      </c>
      <c r="B164" s="53" t="s">
        <v>14</v>
      </c>
      <c r="C164" s="53" t="s">
        <v>123</v>
      </c>
      <c r="D164" s="43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20">
        <v>0</v>
      </c>
    </row>
    <row r="165" spans="1:43">
      <c r="A165" s="53" t="s">
        <v>69</v>
      </c>
      <c r="B165" s="53" t="s">
        <v>15</v>
      </c>
      <c r="C165" s="53" t="s">
        <v>123</v>
      </c>
      <c r="D165" s="43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20">
        <v>0</v>
      </c>
    </row>
    <row r="166" spans="1:43">
      <c r="A166" s="53" t="s">
        <v>70</v>
      </c>
      <c r="B166" s="53" t="s">
        <v>16</v>
      </c>
      <c r="C166" s="53" t="s">
        <v>123</v>
      </c>
      <c r="D166" s="43">
        <v>3.8410692941397429E-3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0.29022786021232605</v>
      </c>
      <c r="T166" s="19">
        <v>0</v>
      </c>
      <c r="U166" s="19">
        <v>0</v>
      </c>
      <c r="V166" s="19">
        <v>0</v>
      </c>
      <c r="W166" s="19">
        <v>0</v>
      </c>
      <c r="X166" s="19">
        <v>0.30521440505981445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0.1609710305929184</v>
      </c>
      <c r="AK166" s="19">
        <v>1.0189053602516651E-2</v>
      </c>
      <c r="AL166" s="19">
        <v>1.3889644145965576</v>
      </c>
      <c r="AM166" s="19">
        <v>0</v>
      </c>
      <c r="AN166" s="19">
        <v>0</v>
      </c>
      <c r="AO166" s="19">
        <v>0</v>
      </c>
      <c r="AP166" s="19">
        <v>1.6887683421373367E-2</v>
      </c>
      <c r="AQ166" s="20">
        <v>2.2325185127556324E-3</v>
      </c>
    </row>
    <row r="167" spans="1:43">
      <c r="A167" s="53" t="s">
        <v>71</v>
      </c>
      <c r="B167" s="53" t="s">
        <v>17</v>
      </c>
      <c r="C167" s="53" t="s">
        <v>123</v>
      </c>
      <c r="D167" s="43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20">
        <v>0</v>
      </c>
    </row>
    <row r="168" spans="1:43">
      <c r="A168" s="53" t="s">
        <v>72</v>
      </c>
      <c r="B168" s="53" t="s">
        <v>18</v>
      </c>
      <c r="C168" s="53" t="s">
        <v>123</v>
      </c>
      <c r="D168" s="43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20">
        <v>0</v>
      </c>
    </row>
    <row r="169" spans="1:43">
      <c r="A169" s="53" t="s">
        <v>73</v>
      </c>
      <c r="B169" s="53" t="s">
        <v>19</v>
      </c>
      <c r="C169" s="53" t="s">
        <v>123</v>
      </c>
      <c r="D169" s="43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20">
        <v>0</v>
      </c>
    </row>
    <row r="170" spans="1:43">
      <c r="A170" s="53" t="s">
        <v>74</v>
      </c>
      <c r="B170" s="53" t="s">
        <v>20</v>
      </c>
      <c r="C170" s="53" t="s">
        <v>123</v>
      </c>
      <c r="D170" s="43">
        <v>3.9834402501583099E-2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8.3238959312438965E-2</v>
      </c>
      <c r="L170" s="19">
        <v>2.6476967614144087E-3</v>
      </c>
      <c r="M170" s="19">
        <v>1.7577888211235404E-3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9.5668438448992532E-11</v>
      </c>
      <c r="AO170" s="19">
        <v>0</v>
      </c>
      <c r="AP170" s="19">
        <v>0</v>
      </c>
      <c r="AQ170" s="20">
        <v>1.2962475419044495E-2</v>
      </c>
    </row>
    <row r="171" spans="1:43">
      <c r="A171" s="53" t="s">
        <v>75</v>
      </c>
      <c r="B171" s="53" t="s">
        <v>21</v>
      </c>
      <c r="C171" s="53" t="s">
        <v>123</v>
      </c>
      <c r="D171" s="43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20">
        <v>0</v>
      </c>
    </row>
    <row r="172" spans="1:43">
      <c r="A172" s="53" t="s">
        <v>76</v>
      </c>
      <c r="B172" s="53" t="s">
        <v>22</v>
      </c>
      <c r="C172" s="53" t="s">
        <v>123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123</v>
      </c>
      <c r="D173" s="43">
        <v>3.8327142596244812E-2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3.2026294618844986E-2</v>
      </c>
      <c r="K173" s="19">
        <v>6.930280476808548E-2</v>
      </c>
      <c r="L173" s="19">
        <v>0</v>
      </c>
      <c r="M173" s="19">
        <v>0</v>
      </c>
      <c r="N173" s="19">
        <v>0.29640573263168335</v>
      </c>
      <c r="O173" s="19">
        <v>0.13962200284004211</v>
      </c>
      <c r="P173" s="19">
        <v>0</v>
      </c>
      <c r="Q173" s="19">
        <v>3.518170490860939E-2</v>
      </c>
      <c r="R173" s="19">
        <v>2.3579906672239304E-2</v>
      </c>
      <c r="S173" s="19">
        <v>7.8934110933914781E-4</v>
      </c>
      <c r="T173" s="19">
        <v>5.2795307710766792E-3</v>
      </c>
      <c r="U173" s="19">
        <v>6.4527597278356552E-3</v>
      </c>
      <c r="V173" s="19">
        <v>2.1291935816407204E-2</v>
      </c>
      <c r="W173" s="19">
        <v>1.0428703390061855E-2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1.0819603689014912E-2</v>
      </c>
      <c r="AL173" s="19">
        <v>0</v>
      </c>
      <c r="AM173" s="19">
        <v>6.1536725610494614E-2</v>
      </c>
      <c r="AN173" s="19">
        <v>2.544860471971333E-4</v>
      </c>
      <c r="AO173" s="19">
        <v>1.7868770519271493E-3</v>
      </c>
      <c r="AP173" s="19">
        <v>9.1200601309537888E-3</v>
      </c>
      <c r="AQ173" s="20">
        <v>5.8102104812860489E-2</v>
      </c>
    </row>
    <row r="174" spans="1:43">
      <c r="A174" s="53" t="s">
        <v>78</v>
      </c>
      <c r="B174" s="53" t="s">
        <v>23</v>
      </c>
      <c r="C174" s="53" t="s">
        <v>123</v>
      </c>
      <c r="D174" s="43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20">
        <v>0</v>
      </c>
    </row>
    <row r="175" spans="1:43">
      <c r="A175" s="53" t="s">
        <v>79</v>
      </c>
      <c r="B175" s="53" t="s">
        <v>24</v>
      </c>
      <c r="C175" s="53" t="s">
        <v>123</v>
      </c>
      <c r="D175" s="43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20">
        <v>0</v>
      </c>
    </row>
    <row r="176" spans="1:43">
      <c r="A176" s="53" t="s">
        <v>80</v>
      </c>
      <c r="B176" s="53" t="s">
        <v>25</v>
      </c>
      <c r="C176" s="53" t="s">
        <v>123</v>
      </c>
      <c r="D176" s="43">
        <v>3.319496288895607E-3</v>
      </c>
      <c r="E176" s="19">
        <v>0</v>
      </c>
      <c r="F176" s="19">
        <v>0</v>
      </c>
      <c r="G176" s="19">
        <v>2.4192716227844357E-4</v>
      </c>
      <c r="H176" s="19">
        <v>0</v>
      </c>
      <c r="I176" s="19">
        <v>0</v>
      </c>
      <c r="J176" s="19">
        <v>1.0189624788381479E-7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1.7151158303022385E-2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6.0123983303128625E-7</v>
      </c>
      <c r="AQ176" s="20">
        <v>1.8147038645111024E-4</v>
      </c>
    </row>
    <row r="177" spans="1:43">
      <c r="A177" s="53" t="s">
        <v>81</v>
      </c>
      <c r="B177" s="53" t="s">
        <v>26</v>
      </c>
      <c r="C177" s="53" t="s">
        <v>123</v>
      </c>
      <c r="D177" s="43">
        <v>8.9035835117101669E-3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5.2276004680607002E-6</v>
      </c>
      <c r="K177" s="19">
        <v>7.2813993319869041E-3</v>
      </c>
      <c r="L177" s="19">
        <v>1.361679402180016E-3</v>
      </c>
      <c r="M177" s="19">
        <v>9.0401014313101768E-4</v>
      </c>
      <c r="N177" s="19">
        <v>0</v>
      </c>
      <c r="O177" s="19">
        <v>0</v>
      </c>
      <c r="P177" s="19">
        <v>0</v>
      </c>
      <c r="Q177" s="19">
        <v>0</v>
      </c>
      <c r="R177" s="19">
        <v>0.34090176224708557</v>
      </c>
      <c r="S177" s="19">
        <v>0</v>
      </c>
      <c r="T177" s="19">
        <v>4.2165786726400256E-4</v>
      </c>
      <c r="U177" s="19">
        <v>5.1535962847992778E-4</v>
      </c>
      <c r="V177" s="19">
        <v>1.7005132976919413E-3</v>
      </c>
      <c r="W177" s="19">
        <v>8.3290442125871778E-4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0.10840857774019241</v>
      </c>
      <c r="AL177" s="19">
        <v>0</v>
      </c>
      <c r="AM177" s="19">
        <v>4.1750231757760048E-3</v>
      </c>
      <c r="AN177" s="19">
        <v>7.4342027073726058E-4</v>
      </c>
      <c r="AO177" s="19">
        <v>5.980290099978447E-2</v>
      </c>
      <c r="AP177" s="19">
        <v>7.064499706029892E-2</v>
      </c>
      <c r="AQ177" s="20">
        <v>5.1263894885778427E-2</v>
      </c>
    </row>
    <row r="178" spans="1:43">
      <c r="A178" s="53" t="s">
        <v>82</v>
      </c>
      <c r="B178" s="53" t="s">
        <v>27</v>
      </c>
      <c r="C178" s="53" t="s">
        <v>123</v>
      </c>
      <c r="D178" s="43">
        <v>3.1566940015181899E-4</v>
      </c>
      <c r="E178" s="19">
        <v>0</v>
      </c>
      <c r="F178" s="19">
        <v>0</v>
      </c>
      <c r="G178" s="19">
        <v>2.6299855671823025E-3</v>
      </c>
      <c r="H178" s="19">
        <v>0</v>
      </c>
      <c r="I178" s="19">
        <v>0</v>
      </c>
      <c r="J178" s="19">
        <v>4.0080241160467267E-4</v>
      </c>
      <c r="K178" s="19">
        <v>3.7982255220413208E-2</v>
      </c>
      <c r="L178" s="19">
        <v>7.3156960308551788E-2</v>
      </c>
      <c r="M178" s="19">
        <v>5.052855983376503E-2</v>
      </c>
      <c r="N178" s="19">
        <v>4.4810576364398003E-3</v>
      </c>
      <c r="O178" s="19">
        <v>2.0961163099855185E-3</v>
      </c>
      <c r="P178" s="19">
        <v>0</v>
      </c>
      <c r="Q178" s="19">
        <v>9.6372386906296015E-4</v>
      </c>
      <c r="R178" s="19">
        <v>7.0272702723741531E-3</v>
      </c>
      <c r="S178" s="19">
        <v>1.204977510496974E-3</v>
      </c>
      <c r="T178" s="19">
        <v>3.9376105996780097E-4</v>
      </c>
      <c r="U178" s="19">
        <v>3.1500885961577296E-4</v>
      </c>
      <c r="V178" s="19">
        <v>1.2992789270356297E-3</v>
      </c>
      <c r="W178" s="19">
        <v>6.363815045915544E-4</v>
      </c>
      <c r="X178" s="19">
        <v>1.8562169745564461E-2</v>
      </c>
      <c r="Y178" s="19">
        <v>4.4100524974055588E-5</v>
      </c>
      <c r="Z178" s="19">
        <v>4.9000582293956541E-6</v>
      </c>
      <c r="AA178" s="19">
        <v>3.2264736946672201E-3</v>
      </c>
      <c r="AB178" s="19">
        <v>1.3502945192158222E-2</v>
      </c>
      <c r="AC178" s="19">
        <v>4.2613048572093248E-4</v>
      </c>
      <c r="AD178" s="19">
        <v>6.4934167312458158E-4</v>
      </c>
      <c r="AE178" s="19">
        <v>9.5372053328901529E-4</v>
      </c>
      <c r="AF178" s="19">
        <v>0</v>
      </c>
      <c r="AG178" s="19">
        <v>0</v>
      </c>
      <c r="AH178" s="19">
        <v>0</v>
      </c>
      <c r="AI178" s="19">
        <v>9.2638442292809486E-3</v>
      </c>
      <c r="AJ178" s="19">
        <v>0</v>
      </c>
      <c r="AK178" s="19">
        <v>5.2919898182153702E-2</v>
      </c>
      <c r="AL178" s="19">
        <v>0</v>
      </c>
      <c r="AM178" s="19">
        <v>0.76803857088088989</v>
      </c>
      <c r="AN178" s="19">
        <v>6.8953755544498563E-5</v>
      </c>
      <c r="AO178" s="19">
        <v>5.7453702902421355E-4</v>
      </c>
      <c r="AP178" s="19">
        <v>3.921909723430872E-3</v>
      </c>
      <c r="AQ178" s="20">
        <v>0.24077101051807404</v>
      </c>
    </row>
    <row r="179" spans="1:43">
      <c r="A179" s="53" t="s">
        <v>83</v>
      </c>
      <c r="B179" s="53" t="s">
        <v>28</v>
      </c>
      <c r="C179" s="53" t="s">
        <v>123</v>
      </c>
      <c r="D179" s="43">
        <v>0.17501947283744812</v>
      </c>
      <c r="E179" s="19">
        <v>0</v>
      </c>
      <c r="F179" s="19">
        <v>0</v>
      </c>
      <c r="G179" s="19">
        <v>1.180579187348485E-3</v>
      </c>
      <c r="H179" s="19">
        <v>0</v>
      </c>
      <c r="I179" s="19">
        <v>0</v>
      </c>
      <c r="J179" s="19">
        <v>1.8434219236951321E-4</v>
      </c>
      <c r="K179" s="19">
        <v>2.2844590712338686E-3</v>
      </c>
      <c r="L179" s="19">
        <v>6.66048564016819E-3</v>
      </c>
      <c r="M179" s="19">
        <v>4.421852994710207E-3</v>
      </c>
      <c r="N179" s="19">
        <v>1.0965799447149038E-3</v>
      </c>
      <c r="O179" s="19">
        <v>5.0782848848029971E-4</v>
      </c>
      <c r="P179" s="19">
        <v>0</v>
      </c>
      <c r="Q179" s="19">
        <v>5.5490294471383095E-4</v>
      </c>
      <c r="R179" s="19">
        <v>5.728929303586483E-3</v>
      </c>
      <c r="S179" s="19">
        <v>2.3799019643888641E-8</v>
      </c>
      <c r="T179" s="19">
        <v>1.2704167515039444E-2</v>
      </c>
      <c r="U179" s="19">
        <v>1.5527316369116306E-2</v>
      </c>
      <c r="V179" s="19">
        <v>5.1234915852546692E-2</v>
      </c>
      <c r="W179" s="19">
        <v>2.509465254843235E-2</v>
      </c>
      <c r="X179" s="19">
        <v>2.8544173110276461E-3</v>
      </c>
      <c r="Y179" s="19">
        <v>8.1399962073192E-4</v>
      </c>
      <c r="Z179" s="19">
        <v>7.6713375165127218E-5</v>
      </c>
      <c r="AA179" s="19">
        <v>6.2515959143638611E-4</v>
      </c>
      <c r="AB179" s="19">
        <v>6.7336572101339698E-4</v>
      </c>
      <c r="AC179" s="19">
        <v>9.1746980615425855E-5</v>
      </c>
      <c r="AD179" s="19">
        <v>1.4295459550339729E-4</v>
      </c>
      <c r="AE179" s="19">
        <v>2.0696410501841456E-4</v>
      </c>
      <c r="AF179" s="19">
        <v>0</v>
      </c>
      <c r="AG179" s="19">
        <v>0</v>
      </c>
      <c r="AH179" s="19">
        <v>0</v>
      </c>
      <c r="AI179" s="19">
        <v>4.1513633914291859E-4</v>
      </c>
      <c r="AJ179" s="19">
        <v>0</v>
      </c>
      <c r="AK179" s="19">
        <v>4.580384586006403E-3</v>
      </c>
      <c r="AL179" s="19">
        <v>0</v>
      </c>
      <c r="AM179" s="19">
        <v>0.12277320027351379</v>
      </c>
      <c r="AN179" s="19">
        <v>1.4205142855644226E-2</v>
      </c>
      <c r="AO179" s="19">
        <v>2.6250318114762194E-5</v>
      </c>
      <c r="AP179" s="19">
        <v>1.5932980459183455E-3</v>
      </c>
      <c r="AQ179" s="20">
        <v>5.3086608648300171E-2</v>
      </c>
    </row>
    <row r="180" spans="1:43">
      <c r="A180" s="53" t="s">
        <v>84</v>
      </c>
      <c r="B180" s="53" t="s">
        <v>29</v>
      </c>
      <c r="C180" s="53" t="s">
        <v>123</v>
      </c>
      <c r="D180" s="43">
        <v>0.66149055957794189</v>
      </c>
      <c r="E180" s="19">
        <v>0</v>
      </c>
      <c r="F180" s="19">
        <v>0</v>
      </c>
      <c r="G180" s="19">
        <v>5.8323130942881107E-3</v>
      </c>
      <c r="H180" s="19">
        <v>0</v>
      </c>
      <c r="I180" s="19">
        <v>0</v>
      </c>
      <c r="J180" s="19">
        <v>9.1068976325914264E-4</v>
      </c>
      <c r="K180" s="19">
        <v>1.128571480512619E-2</v>
      </c>
      <c r="L180" s="19">
        <v>3.2904218882322311E-2</v>
      </c>
      <c r="M180" s="19">
        <v>2.1844897419214249E-2</v>
      </c>
      <c r="N180" s="19">
        <v>5.4173385724425316E-3</v>
      </c>
      <c r="O180" s="19">
        <v>2.5087809190154076E-3</v>
      </c>
      <c r="P180" s="19">
        <v>0</v>
      </c>
      <c r="Q180" s="19">
        <v>2.7413389179855585E-3</v>
      </c>
      <c r="R180" s="19">
        <v>2.8302129358053207E-2</v>
      </c>
      <c r="S180" s="19">
        <v>1.1757222750929941E-7</v>
      </c>
      <c r="T180" s="19">
        <v>6.2761299312114716E-2</v>
      </c>
      <c r="U180" s="19">
        <v>5.0209037959575653E-2</v>
      </c>
      <c r="V180" s="19">
        <v>0.19210933148860931</v>
      </c>
      <c r="W180" s="19">
        <v>9.4094365835189819E-2</v>
      </c>
      <c r="X180" s="19">
        <v>1.4101428911089897E-2</v>
      </c>
      <c r="Y180" s="19">
        <v>4.0213316679000854E-3</v>
      </c>
      <c r="Z180" s="19">
        <v>3.7898041773587465E-4</v>
      </c>
      <c r="AA180" s="19">
        <v>2.0674560219049454E-3</v>
      </c>
      <c r="AB180" s="19">
        <v>3.3265701495110989E-3</v>
      </c>
      <c r="AC180" s="19">
        <v>3.0341502861119807E-4</v>
      </c>
      <c r="AD180" s="19">
        <v>4.7276297118514776E-4</v>
      </c>
      <c r="AE180" s="19">
        <v>6.8444787757471204E-4</v>
      </c>
      <c r="AF180" s="19">
        <v>0</v>
      </c>
      <c r="AG180" s="19">
        <v>0</v>
      </c>
      <c r="AH180" s="19">
        <v>0</v>
      </c>
      <c r="AI180" s="19">
        <v>2.0508619491010904E-3</v>
      </c>
      <c r="AJ180" s="19">
        <v>0</v>
      </c>
      <c r="AK180" s="19">
        <v>1.5147719532251358E-2</v>
      </c>
      <c r="AL180" s="19">
        <v>0</v>
      </c>
      <c r="AM180" s="19">
        <v>0.40602138638496399</v>
      </c>
      <c r="AN180" s="19">
        <v>1.6825376951601356E-4</v>
      </c>
      <c r="AO180" s="19">
        <v>1.2968217197339982E-4</v>
      </c>
      <c r="AP180" s="19">
        <v>7.8712319955229759E-3</v>
      </c>
      <c r="AQ180" s="20">
        <v>3.6699939519166946E-2</v>
      </c>
    </row>
    <row r="181" spans="1:43">
      <c r="A181" s="53" t="s">
        <v>85</v>
      </c>
      <c r="B181" s="53" t="s">
        <v>30</v>
      </c>
      <c r="C181" s="53" t="s">
        <v>123</v>
      </c>
      <c r="D181" s="43">
        <v>2.8077754974365234</v>
      </c>
      <c r="E181" s="19">
        <v>0</v>
      </c>
      <c r="F181" s="19">
        <v>0</v>
      </c>
      <c r="G181" s="19">
        <v>2.3148417472839355E-2</v>
      </c>
      <c r="H181" s="19">
        <v>0</v>
      </c>
      <c r="I181" s="19">
        <v>0</v>
      </c>
      <c r="J181" s="19">
        <v>3.6145225167274475E-3</v>
      </c>
      <c r="K181" s="19">
        <v>4.4792942702770233E-2</v>
      </c>
      <c r="L181" s="19">
        <v>0.13059666752815247</v>
      </c>
      <c r="M181" s="19">
        <v>8.6702287197113037E-2</v>
      </c>
      <c r="N181" s="19">
        <v>2.1501386538147926E-2</v>
      </c>
      <c r="O181" s="19">
        <v>9.9573377519845963E-3</v>
      </c>
      <c r="P181" s="19">
        <v>0</v>
      </c>
      <c r="Q181" s="19">
        <v>1.0880358517169952E-2</v>
      </c>
      <c r="R181" s="19">
        <v>0.11233099550008774</v>
      </c>
      <c r="S181" s="19">
        <v>4.6664354158565402E-7</v>
      </c>
      <c r="T181" s="19">
        <v>0.2490992397069931</v>
      </c>
      <c r="U181" s="19">
        <v>0.19927939772605896</v>
      </c>
      <c r="V181" s="19">
        <v>1.0045977830886841</v>
      </c>
      <c r="W181" s="19">
        <v>0.49204787611961365</v>
      </c>
      <c r="X181" s="19">
        <v>5.5968496948480606E-2</v>
      </c>
      <c r="Y181" s="19">
        <v>1.5960643067955971E-2</v>
      </c>
      <c r="Z181" s="19">
        <v>1.5041712904348969E-3</v>
      </c>
      <c r="AA181" s="19">
        <v>1.002921536564827E-2</v>
      </c>
      <c r="AB181" s="19">
        <v>1.320313848555088E-2</v>
      </c>
      <c r="AC181" s="19">
        <v>1.4718642923980951E-3</v>
      </c>
      <c r="AD181" s="19">
        <v>2.2933699656277895E-3</v>
      </c>
      <c r="AE181" s="19">
        <v>3.3202518243342638E-3</v>
      </c>
      <c r="AF181" s="19">
        <v>0</v>
      </c>
      <c r="AG181" s="19">
        <v>0</v>
      </c>
      <c r="AH181" s="19">
        <v>0</v>
      </c>
      <c r="AI181" s="19">
        <v>8.1398598849773407E-3</v>
      </c>
      <c r="AJ181" s="19">
        <v>0</v>
      </c>
      <c r="AK181" s="19">
        <v>7.3481492698192596E-2</v>
      </c>
      <c r="AL181" s="19">
        <v>0</v>
      </c>
      <c r="AM181" s="19">
        <v>2.0759079456329346</v>
      </c>
      <c r="AN181" s="19">
        <v>6.6779827466234565E-4</v>
      </c>
      <c r="AO181" s="19">
        <v>5.1470787730067968E-4</v>
      </c>
      <c r="AP181" s="19">
        <v>3.1240876764059067E-2</v>
      </c>
      <c r="AQ181" s="20">
        <v>0.58960360288619995</v>
      </c>
    </row>
    <row r="182" spans="1:43">
      <c r="A182" s="53" t="s">
        <v>86</v>
      </c>
      <c r="B182" s="53" t="s">
        <v>31</v>
      </c>
      <c r="C182" s="53" t="s">
        <v>123</v>
      </c>
      <c r="D182" s="43">
        <v>1.7442684173583984</v>
      </c>
      <c r="E182" s="19">
        <v>0</v>
      </c>
      <c r="F182" s="19">
        <v>0</v>
      </c>
      <c r="G182" s="19">
        <v>1.4380441978573799E-2</v>
      </c>
      <c r="H182" s="19">
        <v>0</v>
      </c>
      <c r="I182" s="19">
        <v>0</v>
      </c>
      <c r="J182" s="19">
        <v>2.2454422432929277E-3</v>
      </c>
      <c r="K182" s="19">
        <v>2.7826623991131783E-2</v>
      </c>
      <c r="L182" s="19">
        <v>8.1130295991897583E-2</v>
      </c>
      <c r="M182" s="19">
        <v>5.3861875087022781E-2</v>
      </c>
      <c r="N182" s="19">
        <v>1.3357260264456272E-2</v>
      </c>
      <c r="O182" s="19">
        <v>6.1857756227254868E-3</v>
      </c>
      <c r="P182" s="19">
        <v>0</v>
      </c>
      <c r="Q182" s="19">
        <v>6.7591825500130653E-3</v>
      </c>
      <c r="R182" s="19">
        <v>6.9783151149749756E-2</v>
      </c>
      <c r="S182" s="19">
        <v>2.8989197176088055E-7</v>
      </c>
      <c r="T182" s="19">
        <v>0.15474739670753479</v>
      </c>
      <c r="U182" s="19">
        <v>0.12379791587591171</v>
      </c>
      <c r="V182" s="19">
        <v>0.62408411502838135</v>
      </c>
      <c r="W182" s="19">
        <v>0.30567386746406555</v>
      </c>
      <c r="X182" s="19">
        <v>3.4769192337989807E-2</v>
      </c>
      <c r="Y182" s="19">
        <v>9.9151954054832458E-3</v>
      </c>
      <c r="Z182" s="19">
        <v>9.344331338070333E-4</v>
      </c>
      <c r="AA182" s="19">
        <v>6.2304278835654259E-3</v>
      </c>
      <c r="AB182" s="19">
        <v>8.2021579146385193E-3</v>
      </c>
      <c r="AC182" s="19">
        <v>9.1436313232406974E-4</v>
      </c>
      <c r="AD182" s="19">
        <v>1.4247053768485785E-3</v>
      </c>
      <c r="AE182" s="19">
        <v>2.0626331679522991E-3</v>
      </c>
      <c r="AF182" s="19">
        <v>0</v>
      </c>
      <c r="AG182" s="19">
        <v>0</v>
      </c>
      <c r="AH182" s="19">
        <v>0</v>
      </c>
      <c r="AI182" s="19">
        <v>5.0567081198096275E-3</v>
      </c>
      <c r="AJ182" s="19">
        <v>0</v>
      </c>
      <c r="AK182" s="19">
        <v>4.564874991774559E-2</v>
      </c>
      <c r="AL182" s="19">
        <v>0</v>
      </c>
      <c r="AM182" s="19">
        <v>1.28961181640625</v>
      </c>
      <c r="AN182" s="19">
        <v>4.1485493420623243E-4</v>
      </c>
      <c r="AO182" s="19">
        <v>3.1975083402357996E-4</v>
      </c>
      <c r="AP182" s="19">
        <v>1.940770260989666E-2</v>
      </c>
      <c r="AQ182" s="20">
        <v>0.40697577595710754</v>
      </c>
    </row>
    <row r="183" spans="1:43">
      <c r="A183" s="53" t="s">
        <v>87</v>
      </c>
      <c r="B183" s="53" t="s">
        <v>32</v>
      </c>
      <c r="C183" s="53" t="s">
        <v>123</v>
      </c>
      <c r="D183" s="43">
        <v>3.742487751878798E-5</v>
      </c>
      <c r="E183" s="19">
        <v>0</v>
      </c>
      <c r="F183" s="19">
        <v>0</v>
      </c>
      <c r="G183" s="19">
        <v>1.0271453356835991E-4</v>
      </c>
      <c r="H183" s="19">
        <v>0</v>
      </c>
      <c r="I183" s="19">
        <v>0</v>
      </c>
      <c r="J183" s="19">
        <v>3.0307846827781759E-5</v>
      </c>
      <c r="K183" s="19">
        <v>0</v>
      </c>
      <c r="L183" s="19">
        <v>1.1265243665548041E-4</v>
      </c>
      <c r="M183" s="19">
        <v>7.4789226346183568E-5</v>
      </c>
      <c r="N183" s="19">
        <v>2.4088801637844881E-6</v>
      </c>
      <c r="O183" s="19">
        <v>1.1237418675591471E-6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3.973956685513258E-3</v>
      </c>
      <c r="Y183" s="19">
        <v>0</v>
      </c>
      <c r="Z183" s="19">
        <v>0</v>
      </c>
      <c r="AA183" s="19">
        <v>5.3015664889244363E-6</v>
      </c>
      <c r="AB183" s="19">
        <v>3.3938515571207972E-6</v>
      </c>
      <c r="AC183" s="19">
        <v>8.3117680560462759E-7</v>
      </c>
      <c r="AD183" s="19">
        <v>1.2665551594182034E-6</v>
      </c>
      <c r="AE183" s="19">
        <v>1.8602529507916188E-6</v>
      </c>
      <c r="AF183" s="19">
        <v>0</v>
      </c>
      <c r="AG183" s="19">
        <v>0</v>
      </c>
      <c r="AH183" s="19">
        <v>0</v>
      </c>
      <c r="AI183" s="19">
        <v>2.0770369246747578E-6</v>
      </c>
      <c r="AJ183" s="19">
        <v>0</v>
      </c>
      <c r="AK183" s="19">
        <v>1.2320999056100845E-2</v>
      </c>
      <c r="AL183" s="19">
        <v>0</v>
      </c>
      <c r="AM183" s="19">
        <v>0</v>
      </c>
      <c r="AN183" s="19">
        <v>5.0713030996796249E-11</v>
      </c>
      <c r="AO183" s="19">
        <v>0</v>
      </c>
      <c r="AP183" s="19">
        <v>0</v>
      </c>
      <c r="AQ183" s="20">
        <v>8.3749306213576347E-5</v>
      </c>
    </row>
    <row r="184" spans="1:43">
      <c r="A184" s="53" t="s">
        <v>88</v>
      </c>
      <c r="B184" s="53" t="s">
        <v>33</v>
      </c>
      <c r="C184" s="53" t="s">
        <v>123</v>
      </c>
      <c r="D184" s="43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3.9599018464286928E-7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0.1203034296631813</v>
      </c>
      <c r="Y184" s="19">
        <v>0.57443481683731079</v>
      </c>
      <c r="Z184" s="19">
        <v>5.4047554731369019E-2</v>
      </c>
      <c r="AA184" s="19">
        <v>1.2587817385792732E-2</v>
      </c>
      <c r="AB184" s="19">
        <v>3.3845677971839905E-2</v>
      </c>
      <c r="AC184" s="19">
        <v>1.8473590025678277E-3</v>
      </c>
      <c r="AD184" s="19">
        <v>2.8784428723156452E-3</v>
      </c>
      <c r="AE184" s="19">
        <v>4.1672978550195694E-3</v>
      </c>
      <c r="AF184" s="19">
        <v>0</v>
      </c>
      <c r="AG184" s="19">
        <v>0</v>
      </c>
      <c r="AH184" s="19">
        <v>0</v>
      </c>
      <c r="AI184" s="19">
        <v>2.0859338343143463E-2</v>
      </c>
      <c r="AJ184" s="19">
        <v>7.4360817670822144E-2</v>
      </c>
      <c r="AK184" s="19">
        <v>0</v>
      </c>
      <c r="AL184" s="19">
        <v>0.37147226929664612</v>
      </c>
      <c r="AM184" s="19">
        <v>0</v>
      </c>
      <c r="AN184" s="19">
        <v>0</v>
      </c>
      <c r="AO184" s="19">
        <v>0</v>
      </c>
      <c r="AP184" s="19">
        <v>1.3806449249386787E-2</v>
      </c>
      <c r="AQ184" s="20">
        <v>0</v>
      </c>
    </row>
    <row r="185" spans="1:43">
      <c r="A185" s="53" t="s">
        <v>89</v>
      </c>
      <c r="B185" s="53" t="s">
        <v>34</v>
      </c>
      <c r="C185" s="53" t="s">
        <v>123</v>
      </c>
      <c r="D185" s="43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1.3149727351446927E-7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6.6428566351532936E-3</v>
      </c>
      <c r="Y185" s="19">
        <v>3.1663399189710617E-2</v>
      </c>
      <c r="Z185" s="19">
        <v>2.9914258047938347E-3</v>
      </c>
      <c r="AA185" s="19">
        <v>6.9506803993135691E-4</v>
      </c>
      <c r="AB185" s="19">
        <v>1.8851888598874211E-3</v>
      </c>
      <c r="AC185" s="19">
        <v>1.0200657561654225E-4</v>
      </c>
      <c r="AD185" s="19">
        <v>1.5894047101028264E-4</v>
      </c>
      <c r="AE185" s="19">
        <v>2.3010784934740514E-4</v>
      </c>
      <c r="AF185" s="19">
        <v>0</v>
      </c>
      <c r="AG185" s="19">
        <v>0</v>
      </c>
      <c r="AH185" s="19">
        <v>0</v>
      </c>
      <c r="AI185" s="19">
        <v>1.1606243206188083E-3</v>
      </c>
      <c r="AJ185" s="19">
        <v>0</v>
      </c>
      <c r="AK185" s="19">
        <v>0</v>
      </c>
      <c r="AL185" s="19">
        <v>2.7349034324288368E-2</v>
      </c>
      <c r="AM185" s="19">
        <v>0</v>
      </c>
      <c r="AN185" s="19">
        <v>0</v>
      </c>
      <c r="AO185" s="19">
        <v>0</v>
      </c>
      <c r="AP185" s="19">
        <v>1.4107291690379498E-7</v>
      </c>
      <c r="AQ185" s="20">
        <v>0</v>
      </c>
    </row>
    <row r="186" spans="1:43" ht="30">
      <c r="A186" s="53" t="s">
        <v>90</v>
      </c>
      <c r="B186" s="53" t="s">
        <v>35</v>
      </c>
      <c r="C186" s="53" t="s">
        <v>123</v>
      </c>
      <c r="D186" s="43">
        <v>1.0209860047325492E-3</v>
      </c>
      <c r="E186" s="19">
        <v>0</v>
      </c>
      <c r="F186" s="19">
        <v>0</v>
      </c>
      <c r="G186" s="19">
        <v>9.4175920821726322E-5</v>
      </c>
      <c r="H186" s="19">
        <v>0</v>
      </c>
      <c r="I186" s="19">
        <v>0</v>
      </c>
      <c r="J186" s="19">
        <v>5.6502176448702812E-3</v>
      </c>
      <c r="K186" s="19">
        <v>4.5230649411678314E-3</v>
      </c>
      <c r="L186" s="19">
        <v>7.3696812614798546E-3</v>
      </c>
      <c r="M186" s="19">
        <v>4.8926840536296368E-3</v>
      </c>
      <c r="N186" s="19">
        <v>2.3272207472473383E-3</v>
      </c>
      <c r="O186" s="19">
        <v>7.8940932871773839E-4</v>
      </c>
      <c r="P186" s="19">
        <v>0</v>
      </c>
      <c r="Q186" s="19">
        <v>2.5913554709404707E-3</v>
      </c>
      <c r="R186" s="19">
        <v>3.1649135053157806E-3</v>
      </c>
      <c r="S186" s="19">
        <v>2.003332078004405E-8</v>
      </c>
      <c r="T186" s="19">
        <v>8.9620443759486079E-5</v>
      </c>
      <c r="U186" s="19">
        <v>1.0953610035357997E-4</v>
      </c>
      <c r="V186" s="19">
        <v>3.6143223405815661E-4</v>
      </c>
      <c r="W186" s="19">
        <v>1.7702803597785532E-4</v>
      </c>
      <c r="X186" s="19">
        <v>1.192242166325741E-6</v>
      </c>
      <c r="Y186" s="19">
        <v>3.2199426414081245E-7</v>
      </c>
      <c r="Z186" s="19">
        <v>9.2402963502991042E-8</v>
      </c>
      <c r="AA186" s="19">
        <v>1.78620929364115E-3</v>
      </c>
      <c r="AB186" s="19">
        <v>6.133020855486393E-3</v>
      </c>
      <c r="AC186" s="19">
        <v>2.6213991804979742E-4</v>
      </c>
      <c r="AD186" s="19">
        <v>4.0845060721039772E-4</v>
      </c>
      <c r="AE186" s="19">
        <v>5.9133890317752957E-4</v>
      </c>
      <c r="AF186" s="19">
        <v>0</v>
      </c>
      <c r="AG186" s="19">
        <v>0</v>
      </c>
      <c r="AH186" s="19">
        <v>0</v>
      </c>
      <c r="AI186" s="19">
        <v>3.7687683943659067E-3</v>
      </c>
      <c r="AJ186" s="19">
        <v>0</v>
      </c>
      <c r="AK186" s="19">
        <v>2.9288243968039751E-3</v>
      </c>
      <c r="AL186" s="19">
        <v>0</v>
      </c>
      <c r="AM186" s="19">
        <v>1.3413282576948404E-3</v>
      </c>
      <c r="AN186" s="19">
        <v>1.1113380438132481E-8</v>
      </c>
      <c r="AO186" s="19">
        <v>5.0083301061931706E-8</v>
      </c>
      <c r="AP186" s="19">
        <v>1.7830636352300644E-4</v>
      </c>
      <c r="AQ186" s="20">
        <v>1.7413189634680748E-2</v>
      </c>
    </row>
    <row r="187" spans="1:43" ht="30">
      <c r="A187" s="53" t="s">
        <v>91</v>
      </c>
      <c r="B187" s="53" t="s">
        <v>36</v>
      </c>
      <c r="C187" s="53" t="s">
        <v>123</v>
      </c>
      <c r="D187" s="43">
        <v>0.12589377164840698</v>
      </c>
      <c r="E187" s="19">
        <v>1.9362883642315865E-2</v>
      </c>
      <c r="F187" s="19">
        <v>0</v>
      </c>
      <c r="G187" s="19">
        <v>8.9102813944919035E-6</v>
      </c>
      <c r="H187" s="19">
        <v>0.69488775730133057</v>
      </c>
      <c r="I187" s="19">
        <v>0</v>
      </c>
      <c r="J187" s="19">
        <v>0.41602352261543274</v>
      </c>
      <c r="K187" s="19">
        <v>0.35228991508483887</v>
      </c>
      <c r="L187" s="19">
        <v>0.64475613832473755</v>
      </c>
      <c r="M187" s="19">
        <v>0.42804941534996033</v>
      </c>
      <c r="N187" s="19">
        <v>0.15814793109893799</v>
      </c>
      <c r="O187" s="19">
        <v>7.449234277009964E-2</v>
      </c>
      <c r="P187" s="19">
        <v>7.7368304133415222E-2</v>
      </c>
      <c r="Q187" s="19">
        <v>0.16717904806137085</v>
      </c>
      <c r="R187" s="19">
        <v>0.26744598150253296</v>
      </c>
      <c r="S187" s="19">
        <v>3.5488998400978744E-4</v>
      </c>
      <c r="T187" s="19">
        <v>1.2465993873775005E-2</v>
      </c>
      <c r="U187" s="19">
        <v>9.9727949127554893E-3</v>
      </c>
      <c r="V187" s="19">
        <v>4.1133586317300797E-2</v>
      </c>
      <c r="W187" s="19">
        <v>2.0147062838077545E-2</v>
      </c>
      <c r="X187" s="19">
        <v>0.10045432299375534</v>
      </c>
      <c r="Y187" s="19">
        <v>8.0787735059857368E-3</v>
      </c>
      <c r="Z187" s="19">
        <v>8.9764152653515339E-4</v>
      </c>
      <c r="AA187" s="19">
        <v>2.4148538708686829E-2</v>
      </c>
      <c r="AB187" s="19">
        <v>2.4285714626312256</v>
      </c>
      <c r="AC187" s="19">
        <v>2.4753440171480179E-2</v>
      </c>
      <c r="AD187" s="19">
        <v>3.8569312542676926E-2</v>
      </c>
      <c r="AE187" s="19">
        <v>5.5839154869318008E-2</v>
      </c>
      <c r="AF187" s="19">
        <v>0</v>
      </c>
      <c r="AG187" s="19">
        <v>0</v>
      </c>
      <c r="AH187" s="19">
        <v>0</v>
      </c>
      <c r="AI187" s="19">
        <v>0.43174603581428528</v>
      </c>
      <c r="AJ187" s="19">
        <v>0.56419181823730469</v>
      </c>
      <c r="AK187" s="19">
        <v>0.27656403183937073</v>
      </c>
      <c r="AL187" s="19">
        <v>0</v>
      </c>
      <c r="AM187" s="19">
        <v>7.6921633444726467E-4</v>
      </c>
      <c r="AN187" s="19">
        <v>0.55662763118743896</v>
      </c>
      <c r="AO187" s="19">
        <v>4.6642479719594121E-4</v>
      </c>
      <c r="AP187" s="19">
        <v>1.7436586320400238E-2</v>
      </c>
      <c r="AQ187" s="20">
        <v>1.8593730926513672</v>
      </c>
    </row>
    <row r="188" spans="1:43">
      <c r="A188" s="53" t="s">
        <v>92</v>
      </c>
      <c r="B188" s="53" t="s">
        <v>37</v>
      </c>
      <c r="C188" s="53" t="s">
        <v>123</v>
      </c>
      <c r="D188" s="43">
        <v>2.4344681296497583E-3</v>
      </c>
      <c r="E188" s="19">
        <v>0</v>
      </c>
      <c r="F188" s="19">
        <v>0</v>
      </c>
      <c r="G188" s="19">
        <v>4.4136263568361755E-6</v>
      </c>
      <c r="H188" s="19">
        <v>0</v>
      </c>
      <c r="I188" s="19">
        <v>0</v>
      </c>
      <c r="J188" s="19">
        <v>9.3997828662395477E-3</v>
      </c>
      <c r="K188" s="19">
        <v>9.2915361747145653E-3</v>
      </c>
      <c r="L188" s="19">
        <v>1.4793348498642445E-2</v>
      </c>
      <c r="M188" s="19">
        <v>9.8212091252207756E-3</v>
      </c>
      <c r="N188" s="19">
        <v>3.970244899392128E-3</v>
      </c>
      <c r="O188" s="19">
        <v>1.6216493677347898E-3</v>
      </c>
      <c r="P188" s="19">
        <v>0</v>
      </c>
      <c r="Q188" s="19">
        <v>5.323309451341629E-3</v>
      </c>
      <c r="R188" s="19">
        <v>6.5015447326004505E-3</v>
      </c>
      <c r="S188" s="19">
        <v>3.9497816032962874E-5</v>
      </c>
      <c r="T188" s="19">
        <v>2.7119347942061722E-4</v>
      </c>
      <c r="U188" s="19">
        <v>2.1695479517802596E-4</v>
      </c>
      <c r="V188" s="19">
        <v>8.9484720956534147E-4</v>
      </c>
      <c r="W188" s="19">
        <v>4.3829251080751419E-4</v>
      </c>
      <c r="X188" s="19">
        <v>2.1853498183190823E-3</v>
      </c>
      <c r="Y188" s="19">
        <v>1.7575097444932908E-4</v>
      </c>
      <c r="Z188" s="19">
        <v>1.952788807102479E-5</v>
      </c>
      <c r="AA188" s="19">
        <v>2.6743367779999971E-3</v>
      </c>
      <c r="AB188" s="19">
        <v>1.9366828491911292E-3</v>
      </c>
      <c r="AC188" s="19">
        <v>5.1024602726101875E-4</v>
      </c>
      <c r="AD188" s="19">
        <v>7.7751773642376065E-4</v>
      </c>
      <c r="AE188" s="19">
        <v>1.1419791262596846E-3</v>
      </c>
      <c r="AF188" s="19">
        <v>0</v>
      </c>
      <c r="AG188" s="19">
        <v>0</v>
      </c>
      <c r="AH188" s="19">
        <v>0</v>
      </c>
      <c r="AI188" s="19">
        <v>1.0566550306975842E-2</v>
      </c>
      <c r="AJ188" s="19">
        <v>0</v>
      </c>
      <c r="AK188" s="19">
        <v>6.0165571048855782E-3</v>
      </c>
      <c r="AL188" s="19">
        <v>0</v>
      </c>
      <c r="AM188" s="19">
        <v>2.7554326225072145E-3</v>
      </c>
      <c r="AN188" s="19">
        <v>1.2109245173633099E-2</v>
      </c>
      <c r="AO188" s="19">
        <v>1.014691406453494E-5</v>
      </c>
      <c r="AP188" s="19">
        <v>8.1175312516279519E-6</v>
      </c>
      <c r="AQ188" s="20">
        <v>3.5771161317825317E-2</v>
      </c>
    </row>
    <row r="189" spans="1:43">
      <c r="A189" s="53" t="s">
        <v>93</v>
      </c>
      <c r="B189" s="53" t="s">
        <v>38</v>
      </c>
      <c r="C189" s="53" t="s">
        <v>123</v>
      </c>
      <c r="D189" s="43">
        <v>7.2561175329610705E-4</v>
      </c>
      <c r="E189" s="19">
        <v>0</v>
      </c>
      <c r="F189" s="19">
        <v>0</v>
      </c>
      <c r="G189" s="19">
        <v>1.3155151918908814E-6</v>
      </c>
      <c r="H189" s="19">
        <v>0</v>
      </c>
      <c r="I189" s="19">
        <v>0</v>
      </c>
      <c r="J189" s="19">
        <v>2.8016772121191025E-3</v>
      </c>
      <c r="K189" s="19">
        <v>2.7694131713360548E-3</v>
      </c>
      <c r="L189" s="19">
        <v>4.4092708267271519E-3</v>
      </c>
      <c r="M189" s="19">
        <v>2.9272863175719976E-3</v>
      </c>
      <c r="N189" s="19">
        <v>1.1833618627861142E-3</v>
      </c>
      <c r="O189" s="19">
        <v>4.8334497842006385E-4</v>
      </c>
      <c r="P189" s="19">
        <v>0</v>
      </c>
      <c r="Q189" s="19">
        <v>1.586653059348464E-3</v>
      </c>
      <c r="R189" s="19">
        <v>1.9378351280465722E-3</v>
      </c>
      <c r="S189" s="19">
        <v>1.1772626749007031E-5</v>
      </c>
      <c r="T189" s="19">
        <v>8.0831290688365698E-5</v>
      </c>
      <c r="U189" s="19">
        <v>6.4665036916267127E-5</v>
      </c>
      <c r="V189" s="19">
        <v>2.6671602972783148E-4</v>
      </c>
      <c r="W189" s="19">
        <v>1.3063644291833043E-4</v>
      </c>
      <c r="X189" s="19">
        <v>6.5136025659739971E-4</v>
      </c>
      <c r="Y189" s="19">
        <v>5.238392623141408E-5</v>
      </c>
      <c r="Z189" s="19">
        <v>5.8204359447699971E-6</v>
      </c>
      <c r="AA189" s="19">
        <v>7.9710653517395258E-4</v>
      </c>
      <c r="AB189" s="19">
        <v>1.3997515663504601E-2</v>
      </c>
      <c r="AC189" s="19">
        <v>1.5208272088784724E-4</v>
      </c>
      <c r="AD189" s="19">
        <v>2.3174511443357915E-4</v>
      </c>
      <c r="AE189" s="19">
        <v>3.4037561272270977E-4</v>
      </c>
      <c r="AF189" s="19">
        <v>0</v>
      </c>
      <c r="AG189" s="19">
        <v>0</v>
      </c>
      <c r="AH189" s="19">
        <v>0</v>
      </c>
      <c r="AI189" s="19">
        <v>3.14944121055305E-3</v>
      </c>
      <c r="AJ189" s="19">
        <v>4.1155880317091942E-3</v>
      </c>
      <c r="AK189" s="19">
        <v>1.7932809423655272E-3</v>
      </c>
      <c r="AL189" s="19">
        <v>0</v>
      </c>
      <c r="AM189" s="19">
        <v>9.2393747763708234E-4</v>
      </c>
      <c r="AN189" s="19">
        <v>4.0604099631309509E-3</v>
      </c>
      <c r="AO189" s="19">
        <v>3.0243652417993871E-6</v>
      </c>
      <c r="AP189" s="19">
        <v>2.4194921479647746E-6</v>
      </c>
      <c r="AQ189" s="20">
        <v>1.0661868378520012E-2</v>
      </c>
    </row>
    <row r="190" spans="1:43">
      <c r="A190" s="53" t="s">
        <v>94</v>
      </c>
      <c r="B190" s="53" t="s">
        <v>39</v>
      </c>
      <c r="C190" s="53" t="s">
        <v>123</v>
      </c>
      <c r="D190" s="43">
        <v>1.9992499146610498E-3</v>
      </c>
      <c r="E190" s="19">
        <v>0</v>
      </c>
      <c r="F190" s="19">
        <v>0</v>
      </c>
      <c r="G190" s="19">
        <v>3.6245878618501592E-6</v>
      </c>
      <c r="H190" s="19">
        <v>0</v>
      </c>
      <c r="I190" s="19">
        <v>0</v>
      </c>
      <c r="J190" s="19">
        <v>7.7193528413772583E-3</v>
      </c>
      <c r="K190" s="19">
        <v>7.6304562389850616E-3</v>
      </c>
      <c r="L190" s="19">
        <v>1.2148692272603512E-2</v>
      </c>
      <c r="M190" s="19">
        <v>8.0654388293623924E-3</v>
      </c>
      <c r="N190" s="19">
        <v>3.2604711595922709E-3</v>
      </c>
      <c r="O190" s="19">
        <v>1.3317415723577142E-3</v>
      </c>
      <c r="P190" s="19">
        <v>0</v>
      </c>
      <c r="Q190" s="19">
        <v>4.3716435320675373E-3</v>
      </c>
      <c r="R190" s="19">
        <v>5.339241586625576E-3</v>
      </c>
      <c r="S190" s="19">
        <v>3.2436662877444178E-5</v>
      </c>
      <c r="T190" s="19">
        <v>2.2271130001172423E-4</v>
      </c>
      <c r="U190" s="19">
        <v>1.7816905165091157E-4</v>
      </c>
      <c r="V190" s="19">
        <v>7.3487235931679606E-4</v>
      </c>
      <c r="W190" s="19">
        <v>3.5993749042972922E-4</v>
      </c>
      <c r="X190" s="19">
        <v>1.7946675652638078E-3</v>
      </c>
      <c r="Y190" s="19">
        <v>1.4433138130698353E-4</v>
      </c>
      <c r="Z190" s="19">
        <v>1.6036819943110459E-5</v>
      </c>
      <c r="AA190" s="19">
        <v>2.1962367463856936E-3</v>
      </c>
      <c r="AB190" s="19">
        <v>1.5904555330052972E-3</v>
      </c>
      <c r="AC190" s="19">
        <v>4.1902760858647525E-4</v>
      </c>
      <c r="AD190" s="19">
        <v>6.3851824961602688E-4</v>
      </c>
      <c r="AE190" s="19">
        <v>9.3782367184758186E-4</v>
      </c>
      <c r="AF190" s="19">
        <v>0</v>
      </c>
      <c r="AG190" s="19">
        <v>0</v>
      </c>
      <c r="AH190" s="19">
        <v>0</v>
      </c>
      <c r="AI190" s="19">
        <v>9.9917163606733084E-4</v>
      </c>
      <c r="AJ190" s="19">
        <v>0</v>
      </c>
      <c r="AK190" s="19">
        <v>4.9409568309783936E-3</v>
      </c>
      <c r="AL190" s="19">
        <v>0</v>
      </c>
      <c r="AM190" s="19">
        <v>1.6594013141002506E-4</v>
      </c>
      <c r="AN190" s="19">
        <v>7.9519022256135941E-4</v>
      </c>
      <c r="AO190" s="19">
        <v>8.3329159679124132E-6</v>
      </c>
      <c r="AP190" s="19">
        <v>6.6663328652794007E-6</v>
      </c>
      <c r="AQ190" s="20">
        <v>2.9376231133937836E-2</v>
      </c>
    </row>
    <row r="191" spans="1:43" ht="30">
      <c r="A191" s="53" t="s">
        <v>95</v>
      </c>
      <c r="B191" s="53" t="s">
        <v>40</v>
      </c>
      <c r="C191" s="53" t="s">
        <v>123</v>
      </c>
      <c r="D191" s="43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20">
        <v>0</v>
      </c>
    </row>
    <row r="192" spans="1:43">
      <c r="A192" s="53" t="s">
        <v>96</v>
      </c>
      <c r="B192" s="53" t="s">
        <v>41</v>
      </c>
      <c r="C192" s="53" t="s">
        <v>123</v>
      </c>
      <c r="D192" s="43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20">
        <v>0</v>
      </c>
    </row>
    <row r="193" spans="1:43">
      <c r="A193" s="53" t="s">
        <v>97</v>
      </c>
      <c r="B193" s="53" t="s">
        <v>42</v>
      </c>
      <c r="C193" s="53" t="s">
        <v>123</v>
      </c>
      <c r="D193" s="43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20">
        <v>0</v>
      </c>
    </row>
    <row r="194" spans="1:43">
      <c r="A194" s="53" t="s">
        <v>98</v>
      </c>
      <c r="B194" s="53" t="s">
        <v>43</v>
      </c>
      <c r="C194" s="53" t="s">
        <v>123</v>
      </c>
      <c r="D194" s="43">
        <v>4.1889678686857224E-3</v>
      </c>
      <c r="E194" s="19">
        <v>0</v>
      </c>
      <c r="F194" s="19">
        <v>0</v>
      </c>
      <c r="G194" s="19">
        <v>2.8368884130713923E-8</v>
      </c>
      <c r="H194" s="19">
        <v>2.9263246804475784E-2</v>
      </c>
      <c r="I194" s="19">
        <v>0</v>
      </c>
      <c r="J194" s="19">
        <v>1.8195891752839088E-2</v>
      </c>
      <c r="K194" s="19">
        <v>1.7986349761486053E-2</v>
      </c>
      <c r="L194" s="19">
        <v>2.8636636212468147E-2</v>
      </c>
      <c r="M194" s="19">
        <v>1.9011678174138069E-2</v>
      </c>
      <c r="N194" s="19">
        <v>7.6855123043060303E-3</v>
      </c>
      <c r="O194" s="19">
        <v>3.1391528900712729E-3</v>
      </c>
      <c r="P194" s="19">
        <v>0</v>
      </c>
      <c r="Q194" s="19">
        <v>1.0304744355380535E-2</v>
      </c>
      <c r="R194" s="19">
        <v>1.2585545890033245E-2</v>
      </c>
      <c r="S194" s="19">
        <v>0</v>
      </c>
      <c r="T194" s="19">
        <v>7.2383208760129492E-8</v>
      </c>
      <c r="U194" s="19">
        <v>8.8468361525428918E-8</v>
      </c>
      <c r="V194" s="19">
        <v>2.9191579642429133E-7</v>
      </c>
      <c r="W194" s="19">
        <v>1.4297917516614689E-7</v>
      </c>
      <c r="X194" s="19">
        <v>4.3220896372986317E-7</v>
      </c>
      <c r="Y194" s="19">
        <v>1.8238850429952436E-8</v>
      </c>
      <c r="Z194" s="19">
        <v>0</v>
      </c>
      <c r="AA194" s="19">
        <v>6.3137887045741081E-3</v>
      </c>
      <c r="AB194" s="19">
        <v>8.0807872116565704E-2</v>
      </c>
      <c r="AC194" s="19">
        <v>9.2659692745655775E-4</v>
      </c>
      <c r="AD194" s="19">
        <v>1.4437674544751644E-3</v>
      </c>
      <c r="AE194" s="19">
        <v>2.0902303513139486E-3</v>
      </c>
      <c r="AF194" s="19">
        <v>0</v>
      </c>
      <c r="AG194" s="19">
        <v>0</v>
      </c>
      <c r="AH194" s="19">
        <v>0</v>
      </c>
      <c r="AI194" s="19">
        <v>1.616157591342926E-2</v>
      </c>
      <c r="AJ194" s="19">
        <v>2.1119425073266029E-2</v>
      </c>
      <c r="AK194" s="19">
        <v>1.0352637618780136E-2</v>
      </c>
      <c r="AL194" s="19">
        <v>0</v>
      </c>
      <c r="AM194" s="19">
        <v>4.7412491403520107E-3</v>
      </c>
      <c r="AN194" s="19">
        <v>2.0836273208260536E-2</v>
      </c>
      <c r="AO194" s="19">
        <v>3.1205772188513947E-7</v>
      </c>
      <c r="AP194" s="19">
        <v>2.629558730404824E-5</v>
      </c>
      <c r="AQ194" s="20">
        <v>7.1614749729633331E-2</v>
      </c>
    </row>
    <row r="195" spans="1:43" ht="30">
      <c r="A195" s="53" t="s">
        <v>99</v>
      </c>
      <c r="B195" s="53" t="s">
        <v>44</v>
      </c>
      <c r="C195" s="53" t="s">
        <v>123</v>
      </c>
      <c r="D195" s="43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  <c r="AN195" s="19">
        <v>0</v>
      </c>
      <c r="AO195" s="19">
        <v>0</v>
      </c>
      <c r="AP195" s="19">
        <v>0</v>
      </c>
      <c r="AQ195" s="20">
        <v>0</v>
      </c>
    </row>
    <row r="196" spans="1:43">
      <c r="A196" s="53" t="s">
        <v>100</v>
      </c>
      <c r="B196" s="53" t="s">
        <v>45</v>
      </c>
      <c r="C196" s="53" t="s">
        <v>123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123</v>
      </c>
      <c r="D197" s="43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20">
        <v>0</v>
      </c>
    </row>
    <row r="198" spans="1:43">
      <c r="A198" s="53" t="s">
        <v>102</v>
      </c>
      <c r="B198" s="53" t="s">
        <v>47</v>
      </c>
      <c r="C198" s="53" t="s">
        <v>123</v>
      </c>
      <c r="D198" s="43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20">
        <v>0</v>
      </c>
    </row>
    <row r="199" spans="1:43">
      <c r="A199" s="53" t="s">
        <v>103</v>
      </c>
      <c r="B199" s="53" t="s">
        <v>48</v>
      </c>
      <c r="C199" s="53" t="s">
        <v>123</v>
      </c>
      <c r="D199" s="43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20">
        <v>0</v>
      </c>
    </row>
    <row r="200" spans="1:43">
      <c r="A200" s="53" t="s">
        <v>104</v>
      </c>
      <c r="B200" s="53" t="s">
        <v>49</v>
      </c>
      <c r="C200" s="53" t="s">
        <v>123</v>
      </c>
      <c r="D200" s="43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20">
        <v>0</v>
      </c>
    </row>
    <row r="201" spans="1:43">
      <c r="A201" s="53" t="s">
        <v>105</v>
      </c>
      <c r="B201" s="53" t="s">
        <v>50</v>
      </c>
      <c r="C201" s="53" t="s">
        <v>123</v>
      </c>
      <c r="D201" s="43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20">
        <v>0</v>
      </c>
    </row>
    <row r="202" spans="1:43" ht="15.75" thickBot="1">
      <c r="A202" s="53" t="s">
        <v>106</v>
      </c>
      <c r="B202" s="53" t="s">
        <v>51</v>
      </c>
      <c r="C202" s="53" t="s">
        <v>123</v>
      </c>
      <c r="D202" s="45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5">
        <v>0</v>
      </c>
    </row>
    <row r="203" spans="1:43">
      <c r="A203" s="53" t="s">
        <v>67</v>
      </c>
      <c r="B203" s="53" t="s">
        <v>13</v>
      </c>
      <c r="C203" s="53" t="s">
        <v>124</v>
      </c>
      <c r="D203" s="39">
        <v>0</v>
      </c>
      <c r="E203" s="40">
        <v>0</v>
      </c>
      <c r="F203" s="40">
        <v>0</v>
      </c>
      <c r="G203" s="40">
        <v>0</v>
      </c>
      <c r="H203" s="40">
        <v>0</v>
      </c>
      <c r="I203" s="40">
        <v>0</v>
      </c>
      <c r="J203" s="40">
        <v>0</v>
      </c>
      <c r="K203" s="40">
        <v>0</v>
      </c>
      <c r="L203" s="40">
        <v>0</v>
      </c>
      <c r="M203" s="40">
        <v>0</v>
      </c>
      <c r="N203" s="40">
        <v>0</v>
      </c>
      <c r="O203" s="40">
        <v>0</v>
      </c>
      <c r="P203" s="40">
        <v>0</v>
      </c>
      <c r="Q203" s="40">
        <v>0</v>
      </c>
      <c r="R203" s="40">
        <v>0</v>
      </c>
      <c r="S203" s="40">
        <v>0</v>
      </c>
      <c r="T203" s="40">
        <v>0</v>
      </c>
      <c r="U203" s="40">
        <v>0</v>
      </c>
      <c r="V203" s="40">
        <v>0</v>
      </c>
      <c r="W203" s="40">
        <v>0</v>
      </c>
      <c r="X203" s="40">
        <v>0</v>
      </c>
      <c r="Y203" s="40">
        <v>0</v>
      </c>
      <c r="Z203" s="40">
        <v>0</v>
      </c>
      <c r="AA203" s="40">
        <v>0</v>
      </c>
      <c r="AB203" s="40">
        <v>0</v>
      </c>
      <c r="AC203" s="40">
        <v>0</v>
      </c>
      <c r="AD203" s="40">
        <v>0</v>
      </c>
      <c r="AE203" s="40">
        <v>0</v>
      </c>
      <c r="AF203" s="40">
        <v>0</v>
      </c>
      <c r="AG203" s="40">
        <v>0</v>
      </c>
      <c r="AH203" s="40">
        <v>0</v>
      </c>
      <c r="AI203" s="40">
        <v>0</v>
      </c>
      <c r="AJ203" s="40">
        <v>0</v>
      </c>
      <c r="AK203" s="40">
        <v>0</v>
      </c>
      <c r="AL203" s="40">
        <v>0</v>
      </c>
      <c r="AM203" s="40">
        <v>0</v>
      </c>
      <c r="AN203" s="40">
        <v>0</v>
      </c>
      <c r="AO203" s="40">
        <v>0</v>
      </c>
      <c r="AP203" s="40">
        <v>0</v>
      </c>
      <c r="AQ203" s="41">
        <v>0</v>
      </c>
    </row>
    <row r="204" spans="1:43">
      <c r="A204" s="53" t="s">
        <v>68</v>
      </c>
      <c r="B204" s="53" t="s">
        <v>14</v>
      </c>
      <c r="C204" s="53" t="s">
        <v>124</v>
      </c>
      <c r="D204" s="43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20">
        <v>0</v>
      </c>
    </row>
    <row r="205" spans="1:43">
      <c r="A205" s="53" t="s">
        <v>69</v>
      </c>
      <c r="B205" s="53" t="s">
        <v>15</v>
      </c>
      <c r="C205" s="53" t="s">
        <v>124</v>
      </c>
      <c r="D205" s="43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20">
        <v>0</v>
      </c>
    </row>
    <row r="206" spans="1:43">
      <c r="A206" s="53" t="s">
        <v>70</v>
      </c>
      <c r="B206" s="53" t="s">
        <v>16</v>
      </c>
      <c r="C206" s="53" t="s">
        <v>124</v>
      </c>
      <c r="D206" s="43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0</v>
      </c>
      <c r="AN206" s="19">
        <v>0</v>
      </c>
      <c r="AO206" s="19">
        <v>0</v>
      </c>
      <c r="AP206" s="19">
        <v>0</v>
      </c>
      <c r="AQ206" s="20">
        <v>0</v>
      </c>
    </row>
    <row r="207" spans="1:43">
      <c r="A207" s="53" t="s">
        <v>71</v>
      </c>
      <c r="B207" s="53" t="s">
        <v>17</v>
      </c>
      <c r="C207" s="53" t="s">
        <v>124</v>
      </c>
      <c r="D207" s="43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20">
        <v>0</v>
      </c>
    </row>
    <row r="208" spans="1:43">
      <c r="A208" s="53" t="s">
        <v>72</v>
      </c>
      <c r="B208" s="53" t="s">
        <v>18</v>
      </c>
      <c r="C208" s="53" t="s">
        <v>124</v>
      </c>
      <c r="D208" s="43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20">
        <v>0</v>
      </c>
    </row>
    <row r="209" spans="1:43">
      <c r="A209" s="53" t="s">
        <v>73</v>
      </c>
      <c r="B209" s="53" t="s">
        <v>19</v>
      </c>
      <c r="C209" s="53" t="s">
        <v>124</v>
      </c>
      <c r="D209" s="43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20">
        <v>0</v>
      </c>
    </row>
    <row r="210" spans="1:43">
      <c r="A210" s="53" t="s">
        <v>74</v>
      </c>
      <c r="B210" s="53" t="s">
        <v>20</v>
      </c>
      <c r="C210" s="53" t="s">
        <v>124</v>
      </c>
      <c r="D210" s="43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0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19">
        <v>0</v>
      </c>
      <c r="AM210" s="19">
        <v>0</v>
      </c>
      <c r="AN210" s="19">
        <v>0</v>
      </c>
      <c r="AO210" s="19">
        <v>0</v>
      </c>
      <c r="AP210" s="19">
        <v>0</v>
      </c>
      <c r="AQ210" s="20">
        <v>0</v>
      </c>
    </row>
    <row r="211" spans="1:43">
      <c r="A211" s="53" t="s">
        <v>75</v>
      </c>
      <c r="B211" s="53" t="s">
        <v>21</v>
      </c>
      <c r="C211" s="53" t="s">
        <v>124</v>
      </c>
      <c r="D211" s="43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20">
        <v>0</v>
      </c>
    </row>
    <row r="212" spans="1:43">
      <c r="A212" s="53" t="s">
        <v>76</v>
      </c>
      <c r="B212" s="53" t="s">
        <v>22</v>
      </c>
      <c r="C212" s="53" t="s">
        <v>124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124</v>
      </c>
      <c r="D213" s="43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19">
        <v>0</v>
      </c>
      <c r="AD213" s="19">
        <v>0</v>
      </c>
      <c r="AE213" s="19">
        <v>0</v>
      </c>
      <c r="AF213" s="19">
        <v>0</v>
      </c>
      <c r="AG213" s="19">
        <v>0</v>
      </c>
      <c r="AH213" s="19">
        <v>0</v>
      </c>
      <c r="AI213" s="19">
        <v>0</v>
      </c>
      <c r="AJ213" s="19">
        <v>0</v>
      </c>
      <c r="AK213" s="19">
        <v>0</v>
      </c>
      <c r="AL213" s="19">
        <v>0</v>
      </c>
      <c r="AM213" s="19">
        <v>0</v>
      </c>
      <c r="AN213" s="19">
        <v>0</v>
      </c>
      <c r="AO213" s="19">
        <v>0</v>
      </c>
      <c r="AP213" s="19">
        <v>0</v>
      </c>
      <c r="AQ213" s="20">
        <v>0</v>
      </c>
    </row>
    <row r="214" spans="1:43">
      <c r="A214" s="53" t="s">
        <v>78</v>
      </c>
      <c r="B214" s="53" t="s">
        <v>23</v>
      </c>
      <c r="C214" s="53" t="s">
        <v>124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20">
        <v>0</v>
      </c>
    </row>
    <row r="215" spans="1:43">
      <c r="A215" s="53" t="s">
        <v>79</v>
      </c>
      <c r="B215" s="53" t="s">
        <v>24</v>
      </c>
      <c r="C215" s="53" t="s">
        <v>124</v>
      </c>
      <c r="D215" s="43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20">
        <v>0</v>
      </c>
    </row>
    <row r="216" spans="1:43">
      <c r="A216" s="53" t="s">
        <v>80</v>
      </c>
      <c r="B216" s="53" t="s">
        <v>25</v>
      </c>
      <c r="C216" s="53" t="s">
        <v>124</v>
      </c>
      <c r="D216" s="43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19">
        <v>0</v>
      </c>
      <c r="AN216" s="19">
        <v>0</v>
      </c>
      <c r="AO216" s="19">
        <v>0</v>
      </c>
      <c r="AP216" s="19">
        <v>0</v>
      </c>
      <c r="AQ216" s="20">
        <v>0</v>
      </c>
    </row>
    <row r="217" spans="1:43">
      <c r="A217" s="53" t="s">
        <v>81</v>
      </c>
      <c r="B217" s="53" t="s">
        <v>26</v>
      </c>
      <c r="C217" s="53" t="s">
        <v>124</v>
      </c>
      <c r="D217" s="43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19">
        <v>0</v>
      </c>
      <c r="AD217" s="19">
        <v>0</v>
      </c>
      <c r="AE217" s="19">
        <v>0</v>
      </c>
      <c r="AF217" s="19">
        <v>0</v>
      </c>
      <c r="AG217" s="19">
        <v>0</v>
      </c>
      <c r="AH217" s="19">
        <v>0</v>
      </c>
      <c r="AI217" s="19">
        <v>0</v>
      </c>
      <c r="AJ217" s="19">
        <v>0</v>
      </c>
      <c r="AK217" s="19">
        <v>0</v>
      </c>
      <c r="AL217" s="19">
        <v>0</v>
      </c>
      <c r="AM217" s="19">
        <v>0</v>
      </c>
      <c r="AN217" s="19">
        <v>0</v>
      </c>
      <c r="AO217" s="19">
        <v>0</v>
      </c>
      <c r="AP217" s="19">
        <v>0</v>
      </c>
      <c r="AQ217" s="20">
        <v>0</v>
      </c>
    </row>
    <row r="218" spans="1:43">
      <c r="A218" s="53" t="s">
        <v>82</v>
      </c>
      <c r="B218" s="53" t="s">
        <v>27</v>
      </c>
      <c r="C218" s="53" t="s">
        <v>124</v>
      </c>
      <c r="D218" s="43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19">
        <v>0</v>
      </c>
      <c r="AN218" s="19">
        <v>0</v>
      </c>
      <c r="AO218" s="19">
        <v>0</v>
      </c>
      <c r="AP218" s="19">
        <v>0</v>
      </c>
      <c r="AQ218" s="20">
        <v>0</v>
      </c>
    </row>
    <row r="219" spans="1:43">
      <c r="A219" s="53" t="s">
        <v>83</v>
      </c>
      <c r="B219" s="53" t="s">
        <v>28</v>
      </c>
      <c r="C219" s="53" t="s">
        <v>124</v>
      </c>
      <c r="D219" s="43">
        <v>0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0</v>
      </c>
      <c r="AD219" s="19">
        <v>0</v>
      </c>
      <c r="AE219" s="19">
        <v>0</v>
      </c>
      <c r="AF219" s="19">
        <v>0</v>
      </c>
      <c r="AG219" s="19">
        <v>0</v>
      </c>
      <c r="AH219" s="19">
        <v>0</v>
      </c>
      <c r="AI219" s="19">
        <v>0</v>
      </c>
      <c r="AJ219" s="19">
        <v>0</v>
      </c>
      <c r="AK219" s="19">
        <v>0</v>
      </c>
      <c r="AL219" s="19">
        <v>0</v>
      </c>
      <c r="AM219" s="19">
        <v>0</v>
      </c>
      <c r="AN219" s="19">
        <v>0</v>
      </c>
      <c r="AO219" s="19">
        <v>0</v>
      </c>
      <c r="AP219" s="19">
        <v>0</v>
      </c>
      <c r="AQ219" s="20">
        <v>0</v>
      </c>
    </row>
    <row r="220" spans="1:43">
      <c r="A220" s="53" t="s">
        <v>84</v>
      </c>
      <c r="B220" s="53" t="s">
        <v>29</v>
      </c>
      <c r="C220" s="53" t="s">
        <v>124</v>
      </c>
      <c r="D220" s="43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19">
        <v>0</v>
      </c>
      <c r="AD220" s="19">
        <v>0</v>
      </c>
      <c r="AE220" s="19">
        <v>0</v>
      </c>
      <c r="AF220" s="19">
        <v>0</v>
      </c>
      <c r="AG220" s="19">
        <v>0</v>
      </c>
      <c r="AH220" s="19">
        <v>0</v>
      </c>
      <c r="AI220" s="19">
        <v>0</v>
      </c>
      <c r="AJ220" s="19">
        <v>0</v>
      </c>
      <c r="AK220" s="19">
        <v>0</v>
      </c>
      <c r="AL220" s="19">
        <v>0</v>
      </c>
      <c r="AM220" s="19">
        <v>0</v>
      </c>
      <c r="AN220" s="19">
        <v>0</v>
      </c>
      <c r="AO220" s="19">
        <v>0</v>
      </c>
      <c r="AP220" s="19">
        <v>0</v>
      </c>
      <c r="AQ220" s="20">
        <v>0</v>
      </c>
    </row>
    <row r="221" spans="1:43">
      <c r="A221" s="53" t="s">
        <v>85</v>
      </c>
      <c r="B221" s="53" t="s">
        <v>30</v>
      </c>
      <c r="C221" s="53" t="s">
        <v>124</v>
      </c>
      <c r="D221" s="43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9">
        <v>0</v>
      </c>
      <c r="AN221" s="19">
        <v>0</v>
      </c>
      <c r="AO221" s="19">
        <v>0</v>
      </c>
      <c r="AP221" s="19">
        <v>0</v>
      </c>
      <c r="AQ221" s="20">
        <v>0</v>
      </c>
    </row>
    <row r="222" spans="1:43">
      <c r="A222" s="53" t="s">
        <v>86</v>
      </c>
      <c r="B222" s="53" t="s">
        <v>31</v>
      </c>
      <c r="C222" s="53" t="s">
        <v>124</v>
      </c>
      <c r="D222" s="43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0</v>
      </c>
      <c r="AH222" s="19">
        <v>0</v>
      </c>
      <c r="AI222" s="19">
        <v>0</v>
      </c>
      <c r="AJ222" s="19">
        <v>0</v>
      </c>
      <c r="AK222" s="19">
        <v>0</v>
      </c>
      <c r="AL222" s="19">
        <v>0</v>
      </c>
      <c r="AM222" s="19">
        <v>0</v>
      </c>
      <c r="AN222" s="19">
        <v>0</v>
      </c>
      <c r="AO222" s="19">
        <v>0</v>
      </c>
      <c r="AP222" s="19">
        <v>0</v>
      </c>
      <c r="AQ222" s="20">
        <v>0</v>
      </c>
    </row>
    <row r="223" spans="1:43">
      <c r="A223" s="53" t="s">
        <v>87</v>
      </c>
      <c r="B223" s="53" t="s">
        <v>32</v>
      </c>
      <c r="C223" s="53" t="s">
        <v>124</v>
      </c>
      <c r="D223" s="43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19">
        <v>0</v>
      </c>
      <c r="AD223" s="19">
        <v>0</v>
      </c>
      <c r="AE223" s="19">
        <v>0</v>
      </c>
      <c r="AF223" s="19">
        <v>0</v>
      </c>
      <c r="AG223" s="19">
        <v>0</v>
      </c>
      <c r="AH223" s="19">
        <v>0</v>
      </c>
      <c r="AI223" s="19">
        <v>0</v>
      </c>
      <c r="AJ223" s="19">
        <v>0</v>
      </c>
      <c r="AK223" s="19">
        <v>0</v>
      </c>
      <c r="AL223" s="19">
        <v>0</v>
      </c>
      <c r="AM223" s="19">
        <v>0</v>
      </c>
      <c r="AN223" s="19">
        <v>0</v>
      </c>
      <c r="AO223" s="19">
        <v>0</v>
      </c>
      <c r="AP223" s="19">
        <v>0</v>
      </c>
      <c r="AQ223" s="20">
        <v>0</v>
      </c>
    </row>
    <row r="224" spans="1:43">
      <c r="A224" s="53" t="s">
        <v>88</v>
      </c>
      <c r="B224" s="53" t="s">
        <v>33</v>
      </c>
      <c r="C224" s="53" t="s">
        <v>124</v>
      </c>
      <c r="D224" s="43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19">
        <v>0</v>
      </c>
      <c r="AD224" s="19">
        <v>0</v>
      </c>
      <c r="AE224" s="19">
        <v>0</v>
      </c>
      <c r="AF224" s="19">
        <v>0</v>
      </c>
      <c r="AG224" s="19">
        <v>0</v>
      </c>
      <c r="AH224" s="19">
        <v>0</v>
      </c>
      <c r="AI224" s="19">
        <v>0</v>
      </c>
      <c r="AJ224" s="19">
        <v>0</v>
      </c>
      <c r="AK224" s="19">
        <v>0</v>
      </c>
      <c r="AL224" s="19">
        <v>0</v>
      </c>
      <c r="AM224" s="19">
        <v>0</v>
      </c>
      <c r="AN224" s="19">
        <v>0</v>
      </c>
      <c r="AO224" s="19">
        <v>0</v>
      </c>
      <c r="AP224" s="19">
        <v>0</v>
      </c>
      <c r="AQ224" s="20">
        <v>0</v>
      </c>
    </row>
    <row r="225" spans="1:43">
      <c r="A225" s="53" t="s">
        <v>89</v>
      </c>
      <c r="B225" s="53" t="s">
        <v>34</v>
      </c>
      <c r="C225" s="53" t="s">
        <v>124</v>
      </c>
      <c r="D225" s="43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0</v>
      </c>
      <c r="AJ225" s="19">
        <v>0</v>
      </c>
      <c r="AK225" s="19">
        <v>0</v>
      </c>
      <c r="AL225" s="19">
        <v>0</v>
      </c>
      <c r="AM225" s="19">
        <v>0</v>
      </c>
      <c r="AN225" s="19">
        <v>0</v>
      </c>
      <c r="AO225" s="19">
        <v>0</v>
      </c>
      <c r="AP225" s="19">
        <v>0</v>
      </c>
      <c r="AQ225" s="20">
        <v>0</v>
      </c>
    </row>
    <row r="226" spans="1:43" ht="30">
      <c r="A226" s="53" t="s">
        <v>90</v>
      </c>
      <c r="B226" s="53" t="s">
        <v>35</v>
      </c>
      <c r="C226" s="53" t="s">
        <v>124</v>
      </c>
      <c r="D226" s="43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0</v>
      </c>
      <c r="AD226" s="19">
        <v>0</v>
      </c>
      <c r="AE226" s="19">
        <v>0</v>
      </c>
      <c r="AF226" s="19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</v>
      </c>
      <c r="AQ226" s="20">
        <v>0</v>
      </c>
    </row>
    <row r="227" spans="1:43" ht="30">
      <c r="A227" s="53" t="s">
        <v>91</v>
      </c>
      <c r="B227" s="53" t="s">
        <v>36</v>
      </c>
      <c r="C227" s="53" t="s">
        <v>124</v>
      </c>
      <c r="D227" s="43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0</v>
      </c>
      <c r="AG227" s="19">
        <v>0</v>
      </c>
      <c r="AH227" s="19">
        <v>0</v>
      </c>
      <c r="AI227" s="19">
        <v>0</v>
      </c>
      <c r="AJ227" s="19">
        <v>0</v>
      </c>
      <c r="AK227" s="19">
        <v>0</v>
      </c>
      <c r="AL227" s="19">
        <v>0</v>
      </c>
      <c r="AM227" s="19">
        <v>0</v>
      </c>
      <c r="AN227" s="19">
        <v>0</v>
      </c>
      <c r="AO227" s="19">
        <v>0</v>
      </c>
      <c r="AP227" s="19">
        <v>0</v>
      </c>
      <c r="AQ227" s="20">
        <v>0</v>
      </c>
    </row>
    <row r="228" spans="1:43">
      <c r="A228" s="53" t="s">
        <v>92</v>
      </c>
      <c r="B228" s="53" t="s">
        <v>37</v>
      </c>
      <c r="C228" s="53" t="s">
        <v>124</v>
      </c>
      <c r="D228" s="43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19">
        <v>0</v>
      </c>
      <c r="AH228" s="19">
        <v>0</v>
      </c>
      <c r="AI228" s="19">
        <v>0</v>
      </c>
      <c r="AJ228" s="19">
        <v>0</v>
      </c>
      <c r="AK228" s="19">
        <v>0</v>
      </c>
      <c r="AL228" s="19">
        <v>0</v>
      </c>
      <c r="AM228" s="19">
        <v>0</v>
      </c>
      <c r="AN228" s="19">
        <v>0</v>
      </c>
      <c r="AO228" s="19">
        <v>0</v>
      </c>
      <c r="AP228" s="19">
        <v>0</v>
      </c>
      <c r="AQ228" s="20">
        <v>0</v>
      </c>
    </row>
    <row r="229" spans="1:43">
      <c r="A229" s="53" t="s">
        <v>93</v>
      </c>
      <c r="B229" s="53" t="s">
        <v>38</v>
      </c>
      <c r="C229" s="53" t="s">
        <v>124</v>
      </c>
      <c r="D229" s="43">
        <v>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19">
        <v>0</v>
      </c>
      <c r="AD229" s="19">
        <v>0</v>
      </c>
      <c r="AE229" s="19">
        <v>0</v>
      </c>
      <c r="AF229" s="19">
        <v>0</v>
      </c>
      <c r="AG229" s="19">
        <v>0</v>
      </c>
      <c r="AH229" s="19">
        <v>0</v>
      </c>
      <c r="AI229" s="19">
        <v>0</v>
      </c>
      <c r="AJ229" s="19">
        <v>0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0</v>
      </c>
      <c r="AQ229" s="20">
        <v>0</v>
      </c>
    </row>
    <row r="230" spans="1:43">
      <c r="A230" s="53" t="s">
        <v>94</v>
      </c>
      <c r="B230" s="53" t="s">
        <v>39</v>
      </c>
      <c r="C230" s="53" t="s">
        <v>124</v>
      </c>
      <c r="D230" s="43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19">
        <v>0</v>
      </c>
      <c r="AD230" s="19">
        <v>0</v>
      </c>
      <c r="AE230" s="19">
        <v>0</v>
      </c>
      <c r="AF230" s="19">
        <v>0</v>
      </c>
      <c r="AG230" s="19">
        <v>0</v>
      </c>
      <c r="AH230" s="19">
        <v>0</v>
      </c>
      <c r="AI230" s="19">
        <v>0</v>
      </c>
      <c r="AJ230" s="19">
        <v>0</v>
      </c>
      <c r="AK230" s="19">
        <v>0</v>
      </c>
      <c r="AL230" s="19">
        <v>0</v>
      </c>
      <c r="AM230" s="19">
        <v>0</v>
      </c>
      <c r="AN230" s="19">
        <v>0</v>
      </c>
      <c r="AO230" s="19">
        <v>0</v>
      </c>
      <c r="AP230" s="19">
        <v>0</v>
      </c>
      <c r="AQ230" s="20">
        <v>0</v>
      </c>
    </row>
    <row r="231" spans="1:43" ht="30">
      <c r="A231" s="53" t="s">
        <v>95</v>
      </c>
      <c r="B231" s="53" t="s">
        <v>40</v>
      </c>
      <c r="C231" s="53" t="s">
        <v>124</v>
      </c>
      <c r="D231" s="43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19">
        <v>0</v>
      </c>
      <c r="AN231" s="19">
        <v>0</v>
      </c>
      <c r="AO231" s="19">
        <v>0</v>
      </c>
      <c r="AP231" s="19">
        <v>0</v>
      </c>
      <c r="AQ231" s="20">
        <v>0</v>
      </c>
    </row>
    <row r="232" spans="1:43">
      <c r="A232" s="53" t="s">
        <v>96</v>
      </c>
      <c r="B232" s="53" t="s">
        <v>41</v>
      </c>
      <c r="C232" s="53" t="s">
        <v>124</v>
      </c>
      <c r="D232" s="43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  <c r="AN232" s="19">
        <v>0</v>
      </c>
      <c r="AO232" s="19">
        <v>0</v>
      </c>
      <c r="AP232" s="19">
        <v>0</v>
      </c>
      <c r="AQ232" s="20">
        <v>0</v>
      </c>
    </row>
    <row r="233" spans="1:43">
      <c r="A233" s="53" t="s">
        <v>97</v>
      </c>
      <c r="B233" s="53" t="s">
        <v>42</v>
      </c>
      <c r="C233" s="53" t="s">
        <v>124</v>
      </c>
      <c r="D233" s="43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20">
        <v>0</v>
      </c>
    </row>
    <row r="234" spans="1:43">
      <c r="A234" s="53" t="s">
        <v>98</v>
      </c>
      <c r="B234" s="53" t="s">
        <v>43</v>
      </c>
      <c r="C234" s="53" t="s">
        <v>124</v>
      </c>
      <c r="D234" s="43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0</v>
      </c>
      <c r="AQ234" s="20">
        <v>0</v>
      </c>
    </row>
    <row r="235" spans="1:43" ht="30">
      <c r="A235" s="53" t="s">
        <v>99</v>
      </c>
      <c r="B235" s="53" t="s">
        <v>44</v>
      </c>
      <c r="C235" s="53" t="s">
        <v>124</v>
      </c>
      <c r="D235" s="43">
        <v>0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0</v>
      </c>
      <c r="AH235" s="19">
        <v>0</v>
      </c>
      <c r="AI235" s="19">
        <v>0</v>
      </c>
      <c r="AJ235" s="19">
        <v>0</v>
      </c>
      <c r="AK235" s="19">
        <v>0</v>
      </c>
      <c r="AL235" s="19">
        <v>0</v>
      </c>
      <c r="AM235" s="19">
        <v>0</v>
      </c>
      <c r="AN235" s="19">
        <v>0</v>
      </c>
      <c r="AO235" s="19">
        <v>0</v>
      </c>
      <c r="AP235" s="19">
        <v>0</v>
      </c>
      <c r="AQ235" s="20">
        <v>0</v>
      </c>
    </row>
    <row r="236" spans="1:43">
      <c r="A236" s="53" t="s">
        <v>100</v>
      </c>
      <c r="B236" s="53" t="s">
        <v>45</v>
      </c>
      <c r="C236" s="53" t="s">
        <v>124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124</v>
      </c>
      <c r="D237" s="43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20">
        <v>0</v>
      </c>
    </row>
    <row r="238" spans="1:43">
      <c r="A238" s="53" t="s">
        <v>102</v>
      </c>
      <c r="B238" s="53" t="s">
        <v>47</v>
      </c>
      <c r="C238" s="53" t="s">
        <v>124</v>
      </c>
      <c r="D238" s="43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20">
        <v>0</v>
      </c>
    </row>
    <row r="239" spans="1:43">
      <c r="A239" s="53" t="s">
        <v>103</v>
      </c>
      <c r="B239" s="53" t="s">
        <v>48</v>
      </c>
      <c r="C239" s="53" t="s">
        <v>124</v>
      </c>
      <c r="D239" s="43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20">
        <v>0</v>
      </c>
    </row>
    <row r="240" spans="1:43">
      <c r="A240" s="53" t="s">
        <v>104</v>
      </c>
      <c r="B240" s="53" t="s">
        <v>49</v>
      </c>
      <c r="C240" s="53" t="s">
        <v>124</v>
      </c>
      <c r="D240" s="43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20">
        <v>0</v>
      </c>
    </row>
    <row r="241" spans="1:43">
      <c r="A241" s="53" t="s">
        <v>105</v>
      </c>
      <c r="B241" s="53" t="s">
        <v>50</v>
      </c>
      <c r="C241" s="53" t="s">
        <v>124</v>
      </c>
      <c r="D241" s="43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20">
        <v>0</v>
      </c>
    </row>
    <row r="242" spans="1:43" ht="15.75" thickBot="1">
      <c r="A242" s="53" t="s">
        <v>106</v>
      </c>
      <c r="B242" s="53" t="s">
        <v>51</v>
      </c>
      <c r="C242" s="53" t="s">
        <v>124</v>
      </c>
      <c r="D242" s="45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>
        <v>0</v>
      </c>
      <c r="AE242" s="24">
        <v>0</v>
      </c>
      <c r="AF242" s="24">
        <v>0</v>
      </c>
      <c r="AG242" s="24">
        <v>0</v>
      </c>
      <c r="AH242" s="24">
        <v>0</v>
      </c>
      <c r="AI242" s="24">
        <v>0</v>
      </c>
      <c r="AJ242" s="24">
        <v>0</v>
      </c>
      <c r="AK242" s="24">
        <v>0</v>
      </c>
      <c r="AL242" s="24">
        <v>0</v>
      </c>
      <c r="AM242" s="24">
        <v>0</v>
      </c>
      <c r="AN242" s="24">
        <v>0</v>
      </c>
      <c r="AO242" s="24">
        <v>0</v>
      </c>
      <c r="AP242" s="24">
        <v>0</v>
      </c>
      <c r="AQ242" s="25">
        <v>0</v>
      </c>
    </row>
    <row r="243" spans="1:43">
      <c r="A243" s="53" t="s">
        <v>67</v>
      </c>
      <c r="B243" s="53" t="s">
        <v>13</v>
      </c>
      <c r="C243" s="53" t="s">
        <v>125</v>
      </c>
      <c r="D243" s="39">
        <v>2.7346929535269737E-2</v>
      </c>
      <c r="E243" s="40">
        <v>0</v>
      </c>
      <c r="F243" s="40">
        <v>0</v>
      </c>
      <c r="G243" s="40">
        <v>0</v>
      </c>
      <c r="H243" s="40">
        <v>0</v>
      </c>
      <c r="I243" s="40">
        <v>0</v>
      </c>
      <c r="J243" s="40">
        <v>1.9257767417002469E-4</v>
      </c>
      <c r="K243" s="40">
        <v>0.72215026617050171</v>
      </c>
      <c r="L243" s="40">
        <v>0.11359793692827225</v>
      </c>
      <c r="M243" s="40">
        <v>7.5416930019855499E-2</v>
      </c>
      <c r="N243" s="40">
        <v>6.3389325514435768E-3</v>
      </c>
      <c r="O243" s="40">
        <v>1.4064417919144034E-3</v>
      </c>
      <c r="P243" s="40">
        <v>0</v>
      </c>
      <c r="Q243" s="40">
        <v>2.039226470515132E-3</v>
      </c>
      <c r="R243" s="40">
        <v>0</v>
      </c>
      <c r="S243" s="40">
        <v>0</v>
      </c>
      <c r="T243" s="40">
        <v>0</v>
      </c>
      <c r="U243" s="40">
        <v>0</v>
      </c>
      <c r="V243" s="40">
        <v>0</v>
      </c>
      <c r="W243" s="40">
        <v>0</v>
      </c>
      <c r="X243" s="40">
        <v>5.3106855375517625E-6</v>
      </c>
      <c r="Y243" s="40">
        <v>0</v>
      </c>
      <c r="Z243" s="40">
        <v>0</v>
      </c>
      <c r="AA243" s="40">
        <v>0</v>
      </c>
      <c r="AB243" s="40">
        <v>0</v>
      </c>
      <c r="AC243" s="40">
        <v>0</v>
      </c>
      <c r="AD243" s="40">
        <v>0</v>
      </c>
      <c r="AE243" s="40">
        <v>0</v>
      </c>
      <c r="AF243" s="40">
        <v>0</v>
      </c>
      <c r="AG243" s="40">
        <v>0</v>
      </c>
      <c r="AH243" s="40">
        <v>0</v>
      </c>
      <c r="AI243" s="40">
        <v>0</v>
      </c>
      <c r="AJ243" s="40">
        <v>0</v>
      </c>
      <c r="AK243" s="40">
        <v>0</v>
      </c>
      <c r="AL243" s="40">
        <v>0</v>
      </c>
      <c r="AM243" s="40">
        <v>5.1758910558419302E-5</v>
      </c>
      <c r="AN243" s="40">
        <v>0</v>
      </c>
      <c r="AO243" s="40">
        <v>0</v>
      </c>
      <c r="AP243" s="40">
        <v>0</v>
      </c>
      <c r="AQ243" s="41">
        <v>1.6462091356515884E-2</v>
      </c>
    </row>
    <row r="244" spans="1:43">
      <c r="A244" s="53" t="s">
        <v>68</v>
      </c>
      <c r="B244" s="53" t="s">
        <v>14</v>
      </c>
      <c r="C244" s="53" t="s">
        <v>125</v>
      </c>
      <c r="D244" s="43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20">
        <v>0</v>
      </c>
    </row>
    <row r="245" spans="1:43">
      <c r="A245" s="53" t="s">
        <v>69</v>
      </c>
      <c r="B245" s="53" t="s">
        <v>15</v>
      </c>
      <c r="C245" s="53" t="s">
        <v>125</v>
      </c>
      <c r="D245" s="43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20">
        <v>0</v>
      </c>
    </row>
    <row r="246" spans="1:43">
      <c r="A246" s="53" t="s">
        <v>70</v>
      </c>
      <c r="B246" s="53" t="s">
        <v>16</v>
      </c>
      <c r="C246" s="53" t="s">
        <v>125</v>
      </c>
      <c r="D246" s="43">
        <v>6.1465354519896209E-5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4.644269123673439E-3</v>
      </c>
      <c r="T246" s="19">
        <v>0</v>
      </c>
      <c r="U246" s="19">
        <v>0</v>
      </c>
      <c r="V246" s="19">
        <v>0</v>
      </c>
      <c r="W246" s="19">
        <v>0</v>
      </c>
      <c r="X246" s="19">
        <v>4.8840860836207867E-3</v>
      </c>
      <c r="Y246" s="19">
        <v>0</v>
      </c>
      <c r="Z246" s="19">
        <v>0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2.5758822448551655E-3</v>
      </c>
      <c r="AK246" s="19">
        <v>1.6304674500133842E-4</v>
      </c>
      <c r="AL246" s="19">
        <v>2.2226415574550629E-2</v>
      </c>
      <c r="AM246" s="19">
        <v>0</v>
      </c>
      <c r="AN246" s="19">
        <v>0</v>
      </c>
      <c r="AO246" s="19">
        <v>0</v>
      </c>
      <c r="AP246" s="19">
        <v>2.7023919392377138E-4</v>
      </c>
      <c r="AQ246" s="20">
        <v>3.5725093766814098E-5</v>
      </c>
    </row>
    <row r="247" spans="1:43">
      <c r="A247" s="53" t="s">
        <v>71</v>
      </c>
      <c r="B247" s="53" t="s">
        <v>17</v>
      </c>
      <c r="C247" s="53" t="s">
        <v>125</v>
      </c>
      <c r="D247" s="43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19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20">
        <v>0</v>
      </c>
    </row>
    <row r="248" spans="1:43">
      <c r="A248" s="53" t="s">
        <v>72</v>
      </c>
      <c r="B248" s="53" t="s">
        <v>18</v>
      </c>
      <c r="C248" s="53" t="s">
        <v>125</v>
      </c>
      <c r="D248" s="43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  <c r="AP248" s="19">
        <v>0</v>
      </c>
      <c r="AQ248" s="20">
        <v>0</v>
      </c>
    </row>
    <row r="249" spans="1:43">
      <c r="A249" s="53" t="s">
        <v>73</v>
      </c>
      <c r="B249" s="53" t="s">
        <v>19</v>
      </c>
      <c r="C249" s="53" t="s">
        <v>125</v>
      </c>
      <c r="D249" s="43">
        <v>0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  <c r="AQ249" s="20">
        <v>0</v>
      </c>
    </row>
    <row r="250" spans="1:43">
      <c r="A250" s="53" t="s">
        <v>74</v>
      </c>
      <c r="B250" s="53" t="s">
        <v>20</v>
      </c>
      <c r="C250" s="53" t="s">
        <v>125</v>
      </c>
      <c r="D250" s="43">
        <v>0.14856696128845215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0.31044921278953552</v>
      </c>
      <c r="L250" s="19">
        <v>9.8748886957764626E-3</v>
      </c>
      <c r="M250" s="19">
        <v>6.5558743663132191E-3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0</v>
      </c>
      <c r="AJ250" s="19">
        <v>0</v>
      </c>
      <c r="AK250" s="19">
        <v>0</v>
      </c>
      <c r="AL250" s="19">
        <v>0</v>
      </c>
      <c r="AM250" s="19">
        <v>0</v>
      </c>
      <c r="AN250" s="19">
        <v>3.5680641774504807E-10</v>
      </c>
      <c r="AO250" s="19">
        <v>0</v>
      </c>
      <c r="AP250" s="19">
        <v>0</v>
      </c>
      <c r="AQ250" s="20">
        <v>4.8345036804676056E-2</v>
      </c>
    </row>
    <row r="251" spans="1:43">
      <c r="A251" s="53" t="s">
        <v>75</v>
      </c>
      <c r="B251" s="53" t="s">
        <v>21</v>
      </c>
      <c r="C251" s="53" t="s">
        <v>125</v>
      </c>
      <c r="D251" s="43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  <c r="AQ251" s="20">
        <v>0</v>
      </c>
    </row>
    <row r="252" spans="1:43">
      <c r="A252" s="53" t="s">
        <v>76</v>
      </c>
      <c r="B252" s="53" t="s">
        <v>22</v>
      </c>
      <c r="C252" s="53" t="s">
        <v>125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125</v>
      </c>
      <c r="D253" s="43">
        <v>1.0881809517741203E-2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9.0928776189684868E-3</v>
      </c>
      <c r="K253" s="19">
        <v>1.9676392897963524E-2</v>
      </c>
      <c r="L253" s="19">
        <v>0</v>
      </c>
      <c r="M253" s="19">
        <v>0</v>
      </c>
      <c r="N253" s="19">
        <v>8.4155254065990448E-2</v>
      </c>
      <c r="O253" s="19">
        <v>3.9641357958316803E-2</v>
      </c>
      <c r="P253" s="19">
        <v>0</v>
      </c>
      <c r="Q253" s="19">
        <v>9.9887587130069733E-3</v>
      </c>
      <c r="R253" s="19">
        <v>6.6947867162525654E-3</v>
      </c>
      <c r="S253" s="19">
        <v>2.2410904057323933E-4</v>
      </c>
      <c r="T253" s="19">
        <v>1.4989597257226706E-3</v>
      </c>
      <c r="U253" s="19">
        <v>1.8320619128644466E-3</v>
      </c>
      <c r="V253" s="19">
        <v>6.0451878234744072E-3</v>
      </c>
      <c r="W253" s="19">
        <v>2.9609082266688347E-3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19">
        <v>0</v>
      </c>
      <c r="AD253" s="19">
        <v>0</v>
      </c>
      <c r="AE253" s="19">
        <v>0</v>
      </c>
      <c r="AF253" s="19">
        <v>0</v>
      </c>
      <c r="AG253" s="19">
        <v>0</v>
      </c>
      <c r="AH253" s="19">
        <v>0</v>
      </c>
      <c r="AI253" s="19">
        <v>0</v>
      </c>
      <c r="AJ253" s="19">
        <v>0</v>
      </c>
      <c r="AK253" s="19">
        <v>3.0718923080712557E-3</v>
      </c>
      <c r="AL253" s="19">
        <v>0</v>
      </c>
      <c r="AM253" s="19">
        <v>1.7471453174948692E-2</v>
      </c>
      <c r="AN253" s="19">
        <v>7.225346053019166E-5</v>
      </c>
      <c r="AO253" s="19">
        <v>5.0732854288071394E-4</v>
      </c>
      <c r="AP253" s="19">
        <v>2.5893594138324261E-3</v>
      </c>
      <c r="AQ253" s="20">
        <v>1.6496298834681511E-2</v>
      </c>
    </row>
    <row r="254" spans="1:43">
      <c r="A254" s="53" t="s">
        <v>78</v>
      </c>
      <c r="B254" s="53" t="s">
        <v>23</v>
      </c>
      <c r="C254" s="53" t="s">
        <v>125</v>
      </c>
      <c r="D254" s="43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19">
        <v>0</v>
      </c>
      <c r="AK254" s="19">
        <v>0</v>
      </c>
      <c r="AL254" s="19">
        <v>0</v>
      </c>
      <c r="AM254" s="19">
        <v>0</v>
      </c>
      <c r="AN254" s="19">
        <v>0</v>
      </c>
      <c r="AO254" s="19">
        <v>0</v>
      </c>
      <c r="AP254" s="19">
        <v>0</v>
      </c>
      <c r="AQ254" s="20">
        <v>0</v>
      </c>
    </row>
    <row r="255" spans="1:43">
      <c r="A255" s="53" t="s">
        <v>79</v>
      </c>
      <c r="B255" s="53" t="s">
        <v>24</v>
      </c>
      <c r="C255" s="53" t="s">
        <v>125</v>
      </c>
      <c r="D255" s="43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0</v>
      </c>
      <c r="AD255" s="19">
        <v>0</v>
      </c>
      <c r="AE255" s="19">
        <v>0</v>
      </c>
      <c r="AF255" s="19">
        <v>0</v>
      </c>
      <c r="AG255" s="19">
        <v>0</v>
      </c>
      <c r="AH255" s="19">
        <v>0</v>
      </c>
      <c r="AI255" s="19">
        <v>0</v>
      </c>
      <c r="AJ255" s="19">
        <v>0</v>
      </c>
      <c r="AK255" s="19">
        <v>0</v>
      </c>
      <c r="AL255" s="19">
        <v>0</v>
      </c>
      <c r="AM255" s="19">
        <v>0</v>
      </c>
      <c r="AN255" s="19">
        <v>0</v>
      </c>
      <c r="AO255" s="19">
        <v>0</v>
      </c>
      <c r="AP255" s="19">
        <v>0</v>
      </c>
      <c r="AQ255" s="20">
        <v>0</v>
      </c>
    </row>
    <row r="256" spans="1:43">
      <c r="A256" s="53" t="s">
        <v>80</v>
      </c>
      <c r="B256" s="53" t="s">
        <v>25</v>
      </c>
      <c r="C256" s="53" t="s">
        <v>125</v>
      </c>
      <c r="D256" s="43">
        <v>1.5825690934434533E-4</v>
      </c>
      <c r="E256" s="19">
        <v>0</v>
      </c>
      <c r="F256" s="19">
        <v>0</v>
      </c>
      <c r="G256" s="19">
        <v>1.1533872566360515E-5</v>
      </c>
      <c r="H256" s="19">
        <v>0</v>
      </c>
      <c r="I256" s="19">
        <v>0</v>
      </c>
      <c r="J256" s="19">
        <v>4.8579011924232418E-9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19">
        <v>8.1768113886937499E-4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19">
        <v>0</v>
      </c>
      <c r="AD256" s="19">
        <v>0</v>
      </c>
      <c r="AE256" s="19">
        <v>0</v>
      </c>
      <c r="AF256" s="19">
        <v>0</v>
      </c>
      <c r="AG256" s="19">
        <v>0</v>
      </c>
      <c r="AH256" s="19">
        <v>0</v>
      </c>
      <c r="AI256" s="19">
        <v>0</v>
      </c>
      <c r="AJ256" s="19">
        <v>0</v>
      </c>
      <c r="AK256" s="19">
        <v>0</v>
      </c>
      <c r="AL256" s="19">
        <v>0</v>
      </c>
      <c r="AM256" s="19">
        <v>0</v>
      </c>
      <c r="AN256" s="19">
        <v>0</v>
      </c>
      <c r="AO256" s="19">
        <v>0</v>
      </c>
      <c r="AP256" s="19">
        <v>2.8664095097497011E-8</v>
      </c>
      <c r="AQ256" s="20">
        <v>8.6515965449507348E-6</v>
      </c>
    </row>
    <row r="257" spans="1:43">
      <c r="A257" s="53" t="s">
        <v>81</v>
      </c>
      <c r="B257" s="53" t="s">
        <v>26</v>
      </c>
      <c r="C257" s="53" t="s">
        <v>125</v>
      </c>
      <c r="D257" s="43">
        <v>3.3226843923330307E-2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1.9508623154251836E-5</v>
      </c>
      <c r="K257" s="19">
        <v>2.717309445142746E-2</v>
      </c>
      <c r="L257" s="19">
        <v>5.081583745777607E-3</v>
      </c>
      <c r="M257" s="19">
        <v>3.3736308105289936E-3</v>
      </c>
      <c r="N257" s="19">
        <v>0</v>
      </c>
      <c r="O257" s="19">
        <v>0</v>
      </c>
      <c r="P257" s="19">
        <v>0</v>
      </c>
      <c r="Q257" s="19">
        <v>0</v>
      </c>
      <c r="R257" s="19">
        <v>1.2721943855285645</v>
      </c>
      <c r="S257" s="19">
        <v>0</v>
      </c>
      <c r="T257" s="19">
        <v>1.5735641354694963E-3</v>
      </c>
      <c r="U257" s="19">
        <v>1.9232451450079679E-3</v>
      </c>
      <c r="V257" s="19">
        <v>6.346061360090971E-3</v>
      </c>
      <c r="W257" s="19">
        <v>3.1082748901098967E-3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19">
        <v>0</v>
      </c>
      <c r="AD257" s="19">
        <v>0</v>
      </c>
      <c r="AE257" s="19">
        <v>0</v>
      </c>
      <c r="AF257" s="19">
        <v>0</v>
      </c>
      <c r="AG257" s="19">
        <v>0</v>
      </c>
      <c r="AH257" s="19">
        <v>0</v>
      </c>
      <c r="AI257" s="19">
        <v>0</v>
      </c>
      <c r="AJ257" s="19">
        <v>0</v>
      </c>
      <c r="AK257" s="19">
        <v>0.40456461906433105</v>
      </c>
      <c r="AL257" s="19">
        <v>0</v>
      </c>
      <c r="AM257" s="19">
        <v>1.5580561943352222E-2</v>
      </c>
      <c r="AN257" s="19">
        <v>2.774333581328392E-3</v>
      </c>
      <c r="AO257" s="19">
        <v>0.22317549586296082</v>
      </c>
      <c r="AP257" s="19">
        <v>0.26363655924797058</v>
      </c>
      <c r="AQ257" s="20">
        <v>0.19130918383598328</v>
      </c>
    </row>
    <row r="258" spans="1:43">
      <c r="A258" s="53" t="s">
        <v>82</v>
      </c>
      <c r="B258" s="53" t="s">
        <v>27</v>
      </c>
      <c r="C258" s="53" t="s">
        <v>125</v>
      </c>
      <c r="D258" s="43">
        <v>4.2033319914480671E-5</v>
      </c>
      <c r="E258" s="19">
        <v>0</v>
      </c>
      <c r="F258" s="19">
        <v>0</v>
      </c>
      <c r="G258" s="19">
        <v>3.5019873757846653E-4</v>
      </c>
      <c r="H258" s="19">
        <v>0</v>
      </c>
      <c r="I258" s="19">
        <v>0</v>
      </c>
      <c r="J258" s="19">
        <v>5.3369305533124134E-5</v>
      </c>
      <c r="K258" s="19">
        <v>5.0575709901750088E-3</v>
      </c>
      <c r="L258" s="19">
        <v>9.7412988543510437E-3</v>
      </c>
      <c r="M258" s="19">
        <v>6.7281886003911495E-3</v>
      </c>
      <c r="N258" s="19">
        <v>5.9668038738891482E-4</v>
      </c>
      <c r="O258" s="19">
        <v>2.7911079814657569E-4</v>
      </c>
      <c r="P258" s="19">
        <v>0</v>
      </c>
      <c r="Q258" s="19">
        <v>1.2832575885113329E-4</v>
      </c>
      <c r="R258" s="19">
        <v>9.3572429614141583E-4</v>
      </c>
      <c r="S258" s="19">
        <v>1.6045017400756478E-4</v>
      </c>
      <c r="T258" s="19">
        <v>5.2431707445066422E-5</v>
      </c>
      <c r="U258" s="19">
        <v>4.1945368138840422E-5</v>
      </c>
      <c r="V258" s="19">
        <v>1.7300697800237685E-4</v>
      </c>
      <c r="W258" s="19">
        <v>8.4738116129301488E-5</v>
      </c>
      <c r="X258" s="19">
        <v>2.4716672487556934E-3</v>
      </c>
      <c r="Y258" s="19">
        <v>5.8722562243929133E-6</v>
      </c>
      <c r="Z258" s="19">
        <v>6.5247292013737024E-7</v>
      </c>
      <c r="AA258" s="19">
        <v>4.2962480802088976E-4</v>
      </c>
      <c r="AB258" s="19">
        <v>1.7980003030970693E-3</v>
      </c>
      <c r="AC258" s="19">
        <v>5.6741893786238506E-5</v>
      </c>
      <c r="AD258" s="19">
        <v>8.6463842308148742E-5</v>
      </c>
      <c r="AE258" s="19">
        <v>1.2699376384261996E-4</v>
      </c>
      <c r="AF258" s="19">
        <v>0</v>
      </c>
      <c r="AG258" s="19">
        <v>0</v>
      </c>
      <c r="AH258" s="19">
        <v>0</v>
      </c>
      <c r="AI258" s="19">
        <v>1.2335377978160977E-3</v>
      </c>
      <c r="AJ258" s="19">
        <v>0</v>
      </c>
      <c r="AK258" s="19">
        <v>7.0466096512973309E-3</v>
      </c>
      <c r="AL258" s="19">
        <v>0</v>
      </c>
      <c r="AM258" s="19">
        <v>0.10226906090974808</v>
      </c>
      <c r="AN258" s="19">
        <v>9.1816173153347336E-6</v>
      </c>
      <c r="AO258" s="19">
        <v>7.6503136369865388E-5</v>
      </c>
      <c r="AP258" s="19">
        <v>5.2222638623788953E-4</v>
      </c>
      <c r="AQ258" s="20">
        <v>3.2060142606496811E-2</v>
      </c>
    </row>
    <row r="259" spans="1:43">
      <c r="A259" s="53" t="s">
        <v>83</v>
      </c>
      <c r="B259" s="53" t="s">
        <v>28</v>
      </c>
      <c r="C259" s="53" t="s">
        <v>125</v>
      </c>
      <c r="D259" s="43">
        <v>0.83688437938690186</v>
      </c>
      <c r="E259" s="19">
        <v>0</v>
      </c>
      <c r="F259" s="19">
        <v>0</v>
      </c>
      <c r="G259" s="19">
        <v>5.645133089274168E-3</v>
      </c>
      <c r="H259" s="19">
        <v>0</v>
      </c>
      <c r="I259" s="19">
        <v>0</v>
      </c>
      <c r="J259" s="19">
        <v>8.8146241614595056E-4</v>
      </c>
      <c r="K259" s="19">
        <v>1.0923516005277634E-2</v>
      </c>
      <c r="L259" s="19">
        <v>3.1848207116127014E-2</v>
      </c>
      <c r="M259" s="19">
        <v>2.1143816411495209E-2</v>
      </c>
      <c r="N259" s="19">
        <v>5.2434769459068775E-3</v>
      </c>
      <c r="O259" s="19">
        <v>2.4282652884721756E-3</v>
      </c>
      <c r="P259" s="19">
        <v>0</v>
      </c>
      <c r="Q259" s="19">
        <v>2.6533596683293581E-3</v>
      </c>
      <c r="R259" s="19">
        <v>2.739381417632103E-2</v>
      </c>
      <c r="S259" s="19">
        <v>1.1379891873275483E-7</v>
      </c>
      <c r="T259" s="19">
        <v>6.0747064650058746E-2</v>
      </c>
      <c r="U259" s="19">
        <v>7.4246414005756378E-2</v>
      </c>
      <c r="V259" s="19">
        <v>0.24498815834522247</v>
      </c>
      <c r="W259" s="19">
        <v>0.11999419331550598</v>
      </c>
      <c r="X259" s="19">
        <v>1.3648864813148975E-2</v>
      </c>
      <c r="Y259" s="19">
        <v>3.8922727108001709E-3</v>
      </c>
      <c r="Z259" s="19">
        <v>3.6681760684587061E-4</v>
      </c>
      <c r="AA259" s="19">
        <v>2.989303320646286E-3</v>
      </c>
      <c r="AB259" s="19">
        <v>3.2198086846619844E-3</v>
      </c>
      <c r="AC259" s="19">
        <v>4.3870322406291962E-4</v>
      </c>
      <c r="AD259" s="19">
        <v>6.8356085103005171E-4</v>
      </c>
      <c r="AE259" s="19">
        <v>9.8963279742747545E-4</v>
      </c>
      <c r="AF259" s="19">
        <v>0</v>
      </c>
      <c r="AG259" s="19">
        <v>0</v>
      </c>
      <c r="AH259" s="19">
        <v>0</v>
      </c>
      <c r="AI259" s="19">
        <v>1.9850425887852907E-3</v>
      </c>
      <c r="AJ259" s="19">
        <v>0</v>
      </c>
      <c r="AK259" s="19">
        <v>2.190186083316803E-2</v>
      </c>
      <c r="AL259" s="19">
        <v>0</v>
      </c>
      <c r="AM259" s="19">
        <v>0.58706021308898926</v>
      </c>
      <c r="AN259" s="19">
        <v>6.7924223840236664E-2</v>
      </c>
      <c r="AO259" s="19">
        <v>1.2552020780276507E-4</v>
      </c>
      <c r="AP259" s="19">
        <v>7.6186158694326878E-3</v>
      </c>
      <c r="AQ259" s="20">
        <v>0.25384232401847839</v>
      </c>
    </row>
    <row r="260" spans="1:43">
      <c r="A260" s="53" t="s">
        <v>84</v>
      </c>
      <c r="B260" s="53" t="s">
        <v>29</v>
      </c>
      <c r="C260" s="53" t="s">
        <v>125</v>
      </c>
      <c r="D260" s="43">
        <v>1.9725661277770996</v>
      </c>
      <c r="E260" s="19">
        <v>0</v>
      </c>
      <c r="F260" s="19">
        <v>0</v>
      </c>
      <c r="G260" s="19">
        <v>1.739196851849556E-2</v>
      </c>
      <c r="H260" s="19">
        <v>0</v>
      </c>
      <c r="I260" s="19">
        <v>0</v>
      </c>
      <c r="J260" s="19">
        <v>2.7156784199178219E-3</v>
      </c>
      <c r="K260" s="19">
        <v>3.3654022961854935E-2</v>
      </c>
      <c r="L260" s="19">
        <v>9.8120443522930145E-2</v>
      </c>
      <c r="M260" s="19">
        <v>6.5141528844833374E-2</v>
      </c>
      <c r="N260" s="19">
        <v>1.6154512763023376E-2</v>
      </c>
      <c r="O260" s="19">
        <v>7.4811894446611404E-3</v>
      </c>
      <c r="P260" s="19">
        <v>0</v>
      </c>
      <c r="Q260" s="19">
        <v>8.1746773794293404E-3</v>
      </c>
      <c r="R260" s="19">
        <v>8.4397003054618835E-2</v>
      </c>
      <c r="S260" s="19">
        <v>3.5060060099567636E-7</v>
      </c>
      <c r="T260" s="19">
        <v>0.18715430796146393</v>
      </c>
      <c r="U260" s="19">
        <v>0.14972344040870667</v>
      </c>
      <c r="V260" s="19">
        <v>0.57287037372589111</v>
      </c>
      <c r="W260" s="19">
        <v>0.28058958053588867</v>
      </c>
      <c r="X260" s="19">
        <v>4.2050488293170929E-2</v>
      </c>
      <c r="Y260" s="19">
        <v>1.1991618201136589E-2</v>
      </c>
      <c r="Z260" s="19">
        <v>1.1301202466711402E-3</v>
      </c>
      <c r="AA260" s="19">
        <v>6.165157537907362E-3</v>
      </c>
      <c r="AB260" s="19">
        <v>9.919838048517704E-3</v>
      </c>
      <c r="AC260" s="19">
        <v>9.0478418860584497E-4</v>
      </c>
      <c r="AD260" s="19">
        <v>1.4097800012677908E-3</v>
      </c>
      <c r="AE260" s="19">
        <v>2.0410246215760708E-3</v>
      </c>
      <c r="AF260" s="19">
        <v>0</v>
      </c>
      <c r="AG260" s="19">
        <v>0</v>
      </c>
      <c r="AH260" s="19">
        <v>0</v>
      </c>
      <c r="AI260" s="19">
        <v>6.1156740412116051E-3</v>
      </c>
      <c r="AJ260" s="19">
        <v>0</v>
      </c>
      <c r="AK260" s="19">
        <v>4.5170526951551437E-2</v>
      </c>
      <c r="AL260" s="19">
        <v>0</v>
      </c>
      <c r="AM260" s="19">
        <v>1.2107565402984619</v>
      </c>
      <c r="AN260" s="19">
        <v>5.0173304043710232E-4</v>
      </c>
      <c r="AO260" s="19">
        <v>3.8671246147714555E-4</v>
      </c>
      <c r="AP260" s="19">
        <v>2.3472027853131294E-2</v>
      </c>
      <c r="AQ260" s="20">
        <v>0.10943928360939026</v>
      </c>
    </row>
    <row r="261" spans="1:43">
      <c r="A261" s="53" t="s">
        <v>85</v>
      </c>
      <c r="B261" s="53" t="s">
        <v>30</v>
      </c>
      <c r="C261" s="53" t="s">
        <v>125</v>
      </c>
      <c r="D261" s="43">
        <v>8.8669338226318359</v>
      </c>
      <c r="E261" s="19">
        <v>0</v>
      </c>
      <c r="F261" s="19">
        <v>0</v>
      </c>
      <c r="G261" s="19">
        <v>7.3102526366710663E-2</v>
      </c>
      <c r="H261" s="19">
        <v>0</v>
      </c>
      <c r="I261" s="19">
        <v>0</v>
      </c>
      <c r="J261" s="19">
        <v>1.1414634063839912E-2</v>
      </c>
      <c r="K261" s="19">
        <v>0.14145576953887939</v>
      </c>
      <c r="L261" s="19">
        <v>0.41242325305938721</v>
      </c>
      <c r="M261" s="19">
        <v>0.27380514144897461</v>
      </c>
      <c r="N261" s="19">
        <v>6.7901216447353363E-2</v>
      </c>
      <c r="O261" s="19">
        <v>3.1445197761058807E-2</v>
      </c>
      <c r="P261" s="19">
        <v>0</v>
      </c>
      <c r="Q261" s="19">
        <v>3.4360088407993317E-2</v>
      </c>
      <c r="R261" s="19">
        <v>0.35474041104316711</v>
      </c>
      <c r="S261" s="19">
        <v>1.4736567663931055E-6</v>
      </c>
      <c r="T261" s="19">
        <v>0.78665351867675781</v>
      </c>
      <c r="U261" s="19">
        <v>0.62932276725769043</v>
      </c>
      <c r="V261" s="19">
        <v>3.1725120544433594</v>
      </c>
      <c r="W261" s="19">
        <v>1.55388343334198</v>
      </c>
      <c r="X261" s="19">
        <v>0.17674808204174042</v>
      </c>
      <c r="Y261" s="19">
        <v>5.0403587520122528E-2</v>
      </c>
      <c r="Z261" s="19">
        <v>4.7501614317297935E-3</v>
      </c>
      <c r="AA261" s="19">
        <v>3.167218342423439E-2</v>
      </c>
      <c r="AB261" s="19">
        <v>4.1695412248373032E-2</v>
      </c>
      <c r="AC261" s="19">
        <v>4.6481359750032425E-3</v>
      </c>
      <c r="AD261" s="19">
        <v>7.2424444369971752E-3</v>
      </c>
      <c r="AE261" s="19">
        <v>1.0485329665243626E-2</v>
      </c>
      <c r="AF261" s="19">
        <v>0</v>
      </c>
      <c r="AG261" s="19">
        <v>0</v>
      </c>
      <c r="AH261" s="19">
        <v>0</v>
      </c>
      <c r="AI261" s="19">
        <v>2.5705616921186447E-2</v>
      </c>
      <c r="AJ261" s="19">
        <v>0</v>
      </c>
      <c r="AK261" s="19">
        <v>0.2320539802312851</v>
      </c>
      <c r="AL261" s="19">
        <v>0</v>
      </c>
      <c r="AM261" s="19">
        <v>6.5557012557983398</v>
      </c>
      <c r="AN261" s="19">
        <v>2.1089019719511271E-3</v>
      </c>
      <c r="AO261" s="19">
        <v>1.6254434594884515E-3</v>
      </c>
      <c r="AP261" s="19">
        <v>9.8658449947834015E-2</v>
      </c>
      <c r="AQ261" s="20">
        <v>1.8619637489318848</v>
      </c>
    </row>
    <row r="262" spans="1:43">
      <c r="A262" s="53" t="s">
        <v>86</v>
      </c>
      <c r="B262" s="53" t="s">
        <v>31</v>
      </c>
      <c r="C262" s="53" t="s">
        <v>125</v>
      </c>
      <c r="D262" s="43">
        <v>0.99879568815231323</v>
      </c>
      <c r="E262" s="19">
        <v>0</v>
      </c>
      <c r="F262" s="19">
        <v>0</v>
      </c>
      <c r="G262" s="19">
        <v>8.2344682887196541E-3</v>
      </c>
      <c r="H262" s="19">
        <v>0</v>
      </c>
      <c r="I262" s="19">
        <v>0</v>
      </c>
      <c r="J262" s="19">
        <v>1.2857756810262799E-3</v>
      </c>
      <c r="K262" s="19">
        <v>1.5933964401483536E-2</v>
      </c>
      <c r="L262" s="19">
        <v>4.6456485986709595E-2</v>
      </c>
      <c r="M262" s="19">
        <v>3.0842160806059837E-2</v>
      </c>
      <c r="N262" s="19">
        <v>7.6485783793032169E-3</v>
      </c>
      <c r="O262" s="19">
        <v>3.5420730710029602E-3</v>
      </c>
      <c r="P262" s="19">
        <v>0</v>
      </c>
      <c r="Q262" s="19">
        <v>3.8704145699739456E-3</v>
      </c>
      <c r="R262" s="19">
        <v>3.9958931505680084E-2</v>
      </c>
      <c r="S262" s="19">
        <v>1.6599672392203502E-7</v>
      </c>
      <c r="T262" s="19">
        <v>8.8610805571079254E-2</v>
      </c>
      <c r="U262" s="19">
        <v>7.0888638496398926E-2</v>
      </c>
      <c r="V262" s="19">
        <v>0.35736042261123657</v>
      </c>
      <c r="W262" s="19">
        <v>0.17503368854522705</v>
      </c>
      <c r="X262" s="19">
        <v>1.9909387454390526E-2</v>
      </c>
      <c r="Y262" s="19">
        <v>5.6775975972414017E-3</v>
      </c>
      <c r="Z262" s="19">
        <v>5.3507118718698621E-4</v>
      </c>
      <c r="AA262" s="19">
        <v>3.5676413681358099E-3</v>
      </c>
      <c r="AB262" s="19">
        <v>4.6966848894953728E-3</v>
      </c>
      <c r="AC262" s="19">
        <v>5.2357878303155303E-4</v>
      </c>
      <c r="AD262" s="19">
        <v>8.1580877304077148E-4</v>
      </c>
      <c r="AE262" s="19">
        <v>1.1810963042080402E-3</v>
      </c>
      <c r="AF262" s="19">
        <v>0</v>
      </c>
      <c r="AG262" s="19">
        <v>0</v>
      </c>
      <c r="AH262" s="19">
        <v>0</v>
      </c>
      <c r="AI262" s="19">
        <v>2.8955508023500443E-3</v>
      </c>
      <c r="AJ262" s="19">
        <v>0</v>
      </c>
      <c r="AK262" s="19">
        <v>2.6139196008443832E-2</v>
      </c>
      <c r="AL262" s="19">
        <v>0</v>
      </c>
      <c r="AM262" s="19">
        <v>0.73845213651657104</v>
      </c>
      <c r="AN262" s="19">
        <v>2.3755247821100056E-4</v>
      </c>
      <c r="AO262" s="19">
        <v>1.8309438019059598E-4</v>
      </c>
      <c r="AP262" s="19">
        <v>1.1113157495856285E-2</v>
      </c>
      <c r="AQ262" s="20">
        <v>0.23304076492786407</v>
      </c>
    </row>
    <row r="263" spans="1:43">
      <c r="A263" s="53" t="s">
        <v>87</v>
      </c>
      <c r="B263" s="53" t="s">
        <v>32</v>
      </c>
      <c r="C263" s="53" t="s">
        <v>125</v>
      </c>
      <c r="D263" s="43">
        <v>3.5574199864640832E-4</v>
      </c>
      <c r="E263" s="19">
        <v>0</v>
      </c>
      <c r="F263" s="19">
        <v>0</v>
      </c>
      <c r="G263" s="19">
        <v>9.7635254496708512E-4</v>
      </c>
      <c r="H263" s="19">
        <v>0</v>
      </c>
      <c r="I263" s="19">
        <v>0</v>
      </c>
      <c r="J263" s="19">
        <v>2.880911051761359E-4</v>
      </c>
      <c r="K263" s="19">
        <v>0</v>
      </c>
      <c r="L263" s="19">
        <v>1.0708172339946032E-3</v>
      </c>
      <c r="M263" s="19">
        <v>7.1090861456468701E-4</v>
      </c>
      <c r="N263" s="19">
        <v>2.2897600501892157E-5</v>
      </c>
      <c r="O263" s="19">
        <v>1.0681723324523773E-5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3.7774424999952316E-2</v>
      </c>
      <c r="Y263" s="19">
        <v>0</v>
      </c>
      <c r="Z263" s="19">
        <v>0</v>
      </c>
      <c r="AA263" s="19">
        <v>5.039401730755344E-5</v>
      </c>
      <c r="AB263" s="19">
        <v>3.2260239095194265E-5</v>
      </c>
      <c r="AC263" s="19">
        <v>7.900746822997462E-6</v>
      </c>
      <c r="AD263" s="19">
        <v>1.2039234206895344E-5</v>
      </c>
      <c r="AE263" s="19">
        <v>1.7682625184534118E-5</v>
      </c>
      <c r="AF263" s="19">
        <v>0</v>
      </c>
      <c r="AG263" s="19">
        <v>0</v>
      </c>
      <c r="AH263" s="19">
        <v>0</v>
      </c>
      <c r="AI263" s="19">
        <v>1.9743265511351638E-5</v>
      </c>
      <c r="AJ263" s="19">
        <v>0</v>
      </c>
      <c r="AK263" s="19">
        <v>0.11711720377206802</v>
      </c>
      <c r="AL263" s="19">
        <v>0</v>
      </c>
      <c r="AM263" s="19">
        <v>0</v>
      </c>
      <c r="AN263" s="19">
        <v>4.8205250902100261E-10</v>
      </c>
      <c r="AO263" s="19">
        <v>0</v>
      </c>
      <c r="AP263" s="19">
        <v>0</v>
      </c>
      <c r="AQ263" s="20">
        <v>7.9607864608988166E-4</v>
      </c>
    </row>
    <row r="264" spans="1:43">
      <c r="A264" s="53" t="s">
        <v>88</v>
      </c>
      <c r="B264" s="53" t="s">
        <v>33</v>
      </c>
      <c r="C264" s="53" t="s">
        <v>125</v>
      </c>
      <c r="D264" s="43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2.8510413585536298E-7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19">
        <v>8.6615800857543945E-2</v>
      </c>
      <c r="Y264" s="19">
        <v>0.41358032822608948</v>
      </c>
      <c r="Z264" s="19">
        <v>3.8913041353225708E-2</v>
      </c>
      <c r="AA264" s="19">
        <v>9.0629495680332184E-3</v>
      </c>
      <c r="AB264" s="19">
        <v>2.4368137121200562E-2</v>
      </c>
      <c r="AC264" s="19">
        <v>1.3300573918968439E-3</v>
      </c>
      <c r="AD264" s="19">
        <v>2.0724150817841291E-3</v>
      </c>
      <c r="AE264" s="19">
        <v>3.0003620777279139E-3</v>
      </c>
      <c r="AF264" s="19">
        <v>0</v>
      </c>
      <c r="AG264" s="19">
        <v>0</v>
      </c>
      <c r="AH264" s="19">
        <v>0</v>
      </c>
      <c r="AI264" s="19">
        <v>1.5018261037766933E-2</v>
      </c>
      <c r="AJ264" s="19">
        <v>5.3538139909505844E-2</v>
      </c>
      <c r="AK264" s="19">
        <v>0</v>
      </c>
      <c r="AL264" s="19">
        <v>0.26745179295539856</v>
      </c>
      <c r="AM264" s="19">
        <v>0</v>
      </c>
      <c r="AN264" s="19">
        <v>0</v>
      </c>
      <c r="AO264" s="19">
        <v>0</v>
      </c>
      <c r="AP264" s="19">
        <v>9.9403364583849907E-3</v>
      </c>
      <c r="AQ264" s="20">
        <v>0</v>
      </c>
    </row>
    <row r="265" spans="1:43">
      <c r="A265" s="53" t="s">
        <v>89</v>
      </c>
      <c r="B265" s="53" t="s">
        <v>34</v>
      </c>
      <c r="C265" s="53" t="s">
        <v>125</v>
      </c>
      <c r="D265" s="43">
        <v>0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6.5414127448093495E-7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19">
        <v>3.3045299351215363E-2</v>
      </c>
      <c r="Y265" s="19">
        <v>0.15751151740550995</v>
      </c>
      <c r="Z265" s="19">
        <v>1.4881030656397343E-2</v>
      </c>
      <c r="AA265" s="19">
        <v>3.4576586913317442E-3</v>
      </c>
      <c r="AB265" s="19">
        <v>9.3779871240258217E-3</v>
      </c>
      <c r="AC265" s="19">
        <v>5.0743797328323126E-4</v>
      </c>
      <c r="AD265" s="19">
        <v>7.9065916361287236E-4</v>
      </c>
      <c r="AE265" s="19">
        <v>1.1446855496615171E-3</v>
      </c>
      <c r="AF265" s="19">
        <v>0</v>
      </c>
      <c r="AG265" s="19">
        <v>0</v>
      </c>
      <c r="AH265" s="19">
        <v>0</v>
      </c>
      <c r="AI265" s="19">
        <v>5.773596465587616E-3</v>
      </c>
      <c r="AJ265" s="19">
        <v>0</v>
      </c>
      <c r="AK265" s="19">
        <v>0</v>
      </c>
      <c r="AL265" s="19">
        <v>0.13604944944381714</v>
      </c>
      <c r="AM265" s="19">
        <v>0</v>
      </c>
      <c r="AN265" s="19">
        <v>0</v>
      </c>
      <c r="AO265" s="19">
        <v>0</v>
      </c>
      <c r="AP265" s="19">
        <v>7.0177588895603549E-7</v>
      </c>
      <c r="AQ265" s="20">
        <v>0</v>
      </c>
    </row>
    <row r="266" spans="1:43" ht="30">
      <c r="A266" s="53" t="s">
        <v>90</v>
      </c>
      <c r="B266" s="53" t="s">
        <v>35</v>
      </c>
      <c r="C266" s="53" t="s">
        <v>125</v>
      </c>
      <c r="D266" s="43">
        <v>3.435325575992465E-3</v>
      </c>
      <c r="E266" s="19">
        <v>0</v>
      </c>
      <c r="F266" s="19">
        <v>0</v>
      </c>
      <c r="G266" s="19">
        <v>3.1687499722465873E-4</v>
      </c>
      <c r="H266" s="19">
        <v>0</v>
      </c>
      <c r="I266" s="19">
        <v>0</v>
      </c>
      <c r="J266" s="19">
        <v>1.9011365249752998E-2</v>
      </c>
      <c r="K266" s="19">
        <v>1.5218818560242653E-2</v>
      </c>
      <c r="L266" s="19">
        <v>2.4796867743134499E-2</v>
      </c>
      <c r="M266" s="19">
        <v>1.6462480649352074E-2</v>
      </c>
      <c r="N266" s="19">
        <v>7.8304316848516464E-3</v>
      </c>
      <c r="O266" s="19">
        <v>2.6561364065855742E-3</v>
      </c>
      <c r="P266" s="19">
        <v>0</v>
      </c>
      <c r="Q266" s="19">
        <v>8.7191695347428322E-3</v>
      </c>
      <c r="R266" s="19">
        <v>1.0649027302861214E-2</v>
      </c>
      <c r="S266" s="19">
        <v>6.740638980318181E-8</v>
      </c>
      <c r="T266" s="19">
        <v>3.015471447724849E-4</v>
      </c>
      <c r="U266" s="19">
        <v>3.685576084535569E-4</v>
      </c>
      <c r="V266" s="19">
        <v>1.2161160120740533E-3</v>
      </c>
      <c r="W266" s="19">
        <v>5.9564865659922361E-4</v>
      </c>
      <c r="X266" s="19">
        <v>4.0115533010975923E-6</v>
      </c>
      <c r="Y266" s="19">
        <v>1.0834185104613425E-6</v>
      </c>
      <c r="Z266" s="19">
        <v>3.1090951324586058E-7</v>
      </c>
      <c r="AA266" s="19">
        <v>6.0100830160081387E-3</v>
      </c>
      <c r="AB266" s="19">
        <v>2.0635858178138733E-2</v>
      </c>
      <c r="AC266" s="19">
        <v>8.8202580809593201E-4</v>
      </c>
      <c r="AD266" s="19">
        <v>1.3743193121626973E-3</v>
      </c>
      <c r="AE266" s="19">
        <v>1.9896861631423235E-3</v>
      </c>
      <c r="AF266" s="19">
        <v>0</v>
      </c>
      <c r="AG266" s="19">
        <v>0</v>
      </c>
      <c r="AH266" s="19">
        <v>0</v>
      </c>
      <c r="AI266" s="19">
        <v>1.2680826708674431E-2</v>
      </c>
      <c r="AJ266" s="19">
        <v>0</v>
      </c>
      <c r="AK266" s="19">
        <v>9.8546557128429413E-3</v>
      </c>
      <c r="AL266" s="19">
        <v>0</v>
      </c>
      <c r="AM266" s="19">
        <v>4.5131859369575977E-3</v>
      </c>
      <c r="AN266" s="19">
        <v>3.7393341756342124E-8</v>
      </c>
      <c r="AO266" s="19">
        <v>1.6851596740252717E-7</v>
      </c>
      <c r="AP266" s="19">
        <v>5.9994985349476337E-4</v>
      </c>
      <c r="AQ266" s="20">
        <v>5.8590393513441086E-2</v>
      </c>
    </row>
    <row r="267" spans="1:43" ht="30">
      <c r="A267" s="53" t="s">
        <v>91</v>
      </c>
      <c r="B267" s="53" t="s">
        <v>36</v>
      </c>
      <c r="C267" s="53" t="s">
        <v>125</v>
      </c>
      <c r="D267" s="43">
        <v>0.18607372045516968</v>
      </c>
      <c r="E267" s="19">
        <v>2.8618762269616127E-2</v>
      </c>
      <c r="F267" s="19">
        <v>0</v>
      </c>
      <c r="G267" s="19">
        <v>1.3169588783057407E-5</v>
      </c>
      <c r="H267" s="19">
        <v>1.0270591974258423</v>
      </c>
      <c r="I267" s="19">
        <v>0</v>
      </c>
      <c r="J267" s="19">
        <v>0.61489176750183105</v>
      </c>
      <c r="K267" s="19">
        <v>0.52069211006164551</v>
      </c>
      <c r="L267" s="19">
        <v>0.95296353101730347</v>
      </c>
      <c r="M267" s="19">
        <v>0.63266634941101074</v>
      </c>
      <c r="N267" s="19">
        <v>0.23374606668949127</v>
      </c>
      <c r="O267" s="19">
        <v>0.11010129749774933</v>
      </c>
      <c r="P267" s="19">
        <v>0.1143520325422287</v>
      </c>
      <c r="Q267" s="19">
        <v>0.24709425866603851</v>
      </c>
      <c r="R267" s="19">
        <v>0.39529097080230713</v>
      </c>
      <c r="S267" s="19">
        <v>5.2453507669270039E-4</v>
      </c>
      <c r="T267" s="19">
        <v>1.8425008282065392E-2</v>
      </c>
      <c r="U267" s="19">
        <v>1.4740007929503918E-2</v>
      </c>
      <c r="V267" s="19">
        <v>6.0796331614255905E-2</v>
      </c>
      <c r="W267" s="19">
        <v>2.9777795076370239E-2</v>
      </c>
      <c r="X267" s="19">
        <v>0.14847366511821747</v>
      </c>
      <c r="Y267" s="19">
        <v>1.1940603144466877E-2</v>
      </c>
      <c r="Z267" s="19">
        <v>1.3267336180433631E-3</v>
      </c>
      <c r="AA267" s="19">
        <v>3.5692065954208374E-2</v>
      </c>
      <c r="AB267" s="19">
        <v>3.5894813537597656</v>
      </c>
      <c r="AC267" s="19">
        <v>3.658612072467804E-2</v>
      </c>
      <c r="AD267" s="19">
        <v>5.7006280869245529E-2</v>
      </c>
      <c r="AE267" s="19">
        <v>8.2531481981277466E-2</v>
      </c>
      <c r="AF267" s="19">
        <v>0</v>
      </c>
      <c r="AG267" s="19">
        <v>0</v>
      </c>
      <c r="AH267" s="19">
        <v>0</v>
      </c>
      <c r="AI267" s="19">
        <v>0.63813000917434692</v>
      </c>
      <c r="AJ267" s="19">
        <v>0.83388769626617432</v>
      </c>
      <c r="AK267" s="19">
        <v>0.40876764059066772</v>
      </c>
      <c r="AL267" s="19">
        <v>0</v>
      </c>
      <c r="AM267" s="19">
        <v>1.1369184358045459E-3</v>
      </c>
      <c r="AN267" s="19">
        <v>0.8227076530456543</v>
      </c>
      <c r="AO267" s="19">
        <v>6.8938598269596696E-4</v>
      </c>
      <c r="AP267" s="19">
        <v>2.5771653279662132E-2</v>
      </c>
      <c r="AQ267" s="20">
        <v>2.7481937408447266</v>
      </c>
    </row>
    <row r="268" spans="1:43">
      <c r="A268" s="53" t="s">
        <v>92</v>
      </c>
      <c r="B268" s="53" t="s">
        <v>37</v>
      </c>
      <c r="C268" s="53" t="s">
        <v>125</v>
      </c>
      <c r="D268" s="43">
        <v>5.9886378949158825E-6</v>
      </c>
      <c r="E268" s="19">
        <v>0</v>
      </c>
      <c r="F268" s="19">
        <v>0</v>
      </c>
      <c r="G268" s="19">
        <v>1.085724310456726E-8</v>
      </c>
      <c r="H268" s="19">
        <v>0</v>
      </c>
      <c r="I268" s="19">
        <v>0</v>
      </c>
      <c r="J268" s="19">
        <v>2.3122875063563697E-5</v>
      </c>
      <c r="K268" s="19">
        <v>2.2856593204778619E-5</v>
      </c>
      <c r="L268" s="19">
        <v>3.6390705645317212E-5</v>
      </c>
      <c r="M268" s="19">
        <v>2.4159555323421955E-5</v>
      </c>
      <c r="N268" s="19">
        <v>9.76655246631708E-6</v>
      </c>
      <c r="O268" s="19">
        <v>3.9891551750770304E-6</v>
      </c>
      <c r="P268" s="19">
        <v>0</v>
      </c>
      <c r="Q268" s="19">
        <v>1.3095006579533219E-5</v>
      </c>
      <c r="R268" s="19">
        <v>1.5993389752111398E-5</v>
      </c>
      <c r="S268" s="19">
        <v>9.7162143219975405E-8</v>
      </c>
      <c r="T268" s="19">
        <v>6.6711891122395173E-7</v>
      </c>
      <c r="U268" s="19">
        <v>5.3369512897916138E-7</v>
      </c>
      <c r="V268" s="19">
        <v>2.2012677618477028E-6</v>
      </c>
      <c r="W268" s="19">
        <v>1.0781719765873277E-6</v>
      </c>
      <c r="X268" s="19">
        <v>5.3758230933453888E-6</v>
      </c>
      <c r="Y268" s="19">
        <v>4.3233634983153024E-7</v>
      </c>
      <c r="Z268" s="19">
        <v>4.8037371414011432E-8</v>
      </c>
      <c r="AA268" s="19">
        <v>6.5787003222794738E-6</v>
      </c>
      <c r="AB268" s="19">
        <v>4.764117875311058E-6</v>
      </c>
      <c r="AC268" s="19">
        <v>1.2551730605991906E-6</v>
      </c>
      <c r="AD268" s="19">
        <v>1.9126446204609238E-6</v>
      </c>
      <c r="AE268" s="19">
        <v>2.8091967578802723E-6</v>
      </c>
      <c r="AF268" s="19">
        <v>0</v>
      </c>
      <c r="AG268" s="19">
        <v>0</v>
      </c>
      <c r="AH268" s="19">
        <v>0</v>
      </c>
      <c r="AI268" s="19">
        <v>2.5993049348471686E-5</v>
      </c>
      <c r="AJ268" s="19">
        <v>0</v>
      </c>
      <c r="AK268" s="19">
        <v>1.4800350982113741E-5</v>
      </c>
      <c r="AL268" s="19">
        <v>0</v>
      </c>
      <c r="AM268" s="19">
        <v>6.7781907091557514E-6</v>
      </c>
      <c r="AN268" s="19">
        <v>2.9787981475237757E-5</v>
      </c>
      <c r="AO268" s="19">
        <v>2.4960769451354281E-8</v>
      </c>
      <c r="AP268" s="19">
        <v>1.9968615205812057E-8</v>
      </c>
      <c r="AQ268" s="20">
        <v>8.7994805653579533E-5</v>
      </c>
    </row>
    <row r="269" spans="1:43">
      <c r="A269" s="53" t="s">
        <v>93</v>
      </c>
      <c r="B269" s="53" t="s">
        <v>38</v>
      </c>
      <c r="C269" s="53" t="s">
        <v>125</v>
      </c>
      <c r="D269" s="43">
        <v>4.5400331728160381E-3</v>
      </c>
      <c r="E269" s="19">
        <v>0</v>
      </c>
      <c r="F269" s="19">
        <v>0</v>
      </c>
      <c r="G269" s="19">
        <v>8.2309616118436679E-6</v>
      </c>
      <c r="H269" s="19">
        <v>0</v>
      </c>
      <c r="I269" s="19">
        <v>0</v>
      </c>
      <c r="J269" s="19">
        <v>1.7529632896184921E-2</v>
      </c>
      <c r="K269" s="19">
        <v>1.7327761277556419E-2</v>
      </c>
      <c r="L269" s="19">
        <v>2.7588082477450371E-2</v>
      </c>
      <c r="M269" s="19">
        <v>1.8315548077225685E-2</v>
      </c>
      <c r="N269" s="19">
        <v>7.4040996842086315E-3</v>
      </c>
      <c r="O269" s="19">
        <v>3.0242097564041615E-3</v>
      </c>
      <c r="P269" s="19">
        <v>0</v>
      </c>
      <c r="Q269" s="19">
        <v>9.9274264648556709E-3</v>
      </c>
      <c r="R269" s="19">
        <v>1.2124714441597462E-2</v>
      </c>
      <c r="S269" s="19">
        <v>7.3659379268065095E-5</v>
      </c>
      <c r="T269" s="19">
        <v>5.0574803026393056E-4</v>
      </c>
      <c r="U269" s="19">
        <v>4.045984533149749E-4</v>
      </c>
      <c r="V269" s="19">
        <v>1.6687982715666294E-3</v>
      </c>
      <c r="W269" s="19">
        <v>8.1737065920606256E-4</v>
      </c>
      <c r="X269" s="19">
        <v>4.0754536166787148E-3</v>
      </c>
      <c r="Y269" s="19">
        <v>3.2775758882053196E-4</v>
      </c>
      <c r="Z269" s="19">
        <v>3.6417510273167863E-5</v>
      </c>
      <c r="AA269" s="19">
        <v>4.9873641692101955E-3</v>
      </c>
      <c r="AB269" s="19">
        <v>8.758014440536499E-2</v>
      </c>
      <c r="AC269" s="19">
        <v>9.515564888715744E-4</v>
      </c>
      <c r="AD269" s="19">
        <v>1.4499909011647105E-3</v>
      </c>
      <c r="AE269" s="19">
        <v>2.1296741906553507E-3</v>
      </c>
      <c r="AF269" s="19">
        <v>0</v>
      </c>
      <c r="AG269" s="19">
        <v>0</v>
      </c>
      <c r="AH269" s="19">
        <v>0</v>
      </c>
      <c r="AI269" s="19">
        <v>1.9705533981323242E-2</v>
      </c>
      <c r="AJ269" s="19">
        <v>2.5750555098056793E-2</v>
      </c>
      <c r="AK269" s="19">
        <v>1.1220262385904789E-2</v>
      </c>
      <c r="AL269" s="19">
        <v>0</v>
      </c>
      <c r="AM269" s="19">
        <v>5.7809245772659779E-3</v>
      </c>
      <c r="AN269" s="19">
        <v>2.5405315682291985E-2</v>
      </c>
      <c r="AO269" s="19">
        <v>1.8922954041045159E-5</v>
      </c>
      <c r="AP269" s="19">
        <v>1.5138363778532948E-5</v>
      </c>
      <c r="AQ269" s="20">
        <v>6.6709548234939575E-2</v>
      </c>
    </row>
    <row r="270" spans="1:43">
      <c r="A270" s="53" t="s">
        <v>94</v>
      </c>
      <c r="B270" s="53" t="s">
        <v>39</v>
      </c>
      <c r="C270" s="53" t="s">
        <v>125</v>
      </c>
      <c r="D270" s="43">
        <v>6.0569951310753822E-3</v>
      </c>
      <c r="E270" s="19">
        <v>0</v>
      </c>
      <c r="F270" s="19">
        <v>0</v>
      </c>
      <c r="G270" s="19">
        <v>1.0981173545587808E-5</v>
      </c>
      <c r="H270" s="19">
        <v>0</v>
      </c>
      <c r="I270" s="19">
        <v>0</v>
      </c>
      <c r="J270" s="19">
        <v>2.3386811837553978E-2</v>
      </c>
      <c r="K270" s="19">
        <v>2.3117488250136375E-2</v>
      </c>
      <c r="L270" s="19">
        <v>3.680608794093132E-2</v>
      </c>
      <c r="M270" s="19">
        <v>2.4435324594378471E-2</v>
      </c>
      <c r="N270" s="19">
        <v>9.8780328407883644E-3</v>
      </c>
      <c r="O270" s="19">
        <v>4.0346891619265079E-3</v>
      </c>
      <c r="P270" s="19">
        <v>0</v>
      </c>
      <c r="Q270" s="19">
        <v>1.3244478963315487E-2</v>
      </c>
      <c r="R270" s="19">
        <v>1.6175946220755577E-2</v>
      </c>
      <c r="S270" s="19">
        <v>9.8271200840827078E-5</v>
      </c>
      <c r="T270" s="19">
        <v>6.7473365925252438E-4</v>
      </c>
      <c r="U270" s="19">
        <v>5.397869972512126E-4</v>
      </c>
      <c r="V270" s="19">
        <v>2.226394135504961E-3</v>
      </c>
      <c r="W270" s="19">
        <v>1.090478734113276E-3</v>
      </c>
      <c r="X270" s="19">
        <v>5.4371855221688747E-3</v>
      </c>
      <c r="Y270" s="19">
        <v>4.3727122829295695E-4</v>
      </c>
      <c r="Z270" s="19">
        <v>4.8585694457869977E-5</v>
      </c>
      <c r="AA270" s="19">
        <v>6.6537926904857159E-3</v>
      </c>
      <c r="AB270" s="19">
        <v>4.8184976913034916E-3</v>
      </c>
      <c r="AC270" s="19">
        <v>1.2695002369582653E-3</v>
      </c>
      <c r="AD270" s="19">
        <v>1.9344765460118651E-3</v>
      </c>
      <c r="AE270" s="19">
        <v>2.8412623796612024E-3</v>
      </c>
      <c r="AF270" s="19">
        <v>0</v>
      </c>
      <c r="AG270" s="19">
        <v>0</v>
      </c>
      <c r="AH270" s="19">
        <v>0</v>
      </c>
      <c r="AI270" s="19">
        <v>3.0271238647401333E-3</v>
      </c>
      <c r="AJ270" s="19">
        <v>0</v>
      </c>
      <c r="AK270" s="19">
        <v>1.4969289302825928E-2</v>
      </c>
      <c r="AL270" s="19">
        <v>0</v>
      </c>
      <c r="AM270" s="19">
        <v>5.0273782107979059E-4</v>
      </c>
      <c r="AN270" s="19">
        <v>2.4091349914669991E-3</v>
      </c>
      <c r="AO270" s="19">
        <v>2.5245682991226204E-5</v>
      </c>
      <c r="AP270" s="19">
        <v>2.0196546756778844E-5</v>
      </c>
      <c r="AQ270" s="20">
        <v>8.8999219238758087E-2</v>
      </c>
    </row>
    <row r="271" spans="1:43" ht="30">
      <c r="A271" s="53" t="s">
        <v>95</v>
      </c>
      <c r="B271" s="53" t="s">
        <v>40</v>
      </c>
      <c r="C271" s="53" t="s">
        <v>125</v>
      </c>
      <c r="D271" s="43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19">
        <v>0</v>
      </c>
      <c r="AD271" s="19">
        <v>0</v>
      </c>
      <c r="AE271" s="19">
        <v>0</v>
      </c>
      <c r="AF271" s="19">
        <v>0</v>
      </c>
      <c r="AG271" s="19">
        <v>0</v>
      </c>
      <c r="AH271" s="19">
        <v>0</v>
      </c>
      <c r="AI271" s="19">
        <v>0</v>
      </c>
      <c r="AJ271" s="19">
        <v>0</v>
      </c>
      <c r="AK271" s="19">
        <v>0</v>
      </c>
      <c r="AL271" s="19">
        <v>0</v>
      </c>
      <c r="AM271" s="19">
        <v>0</v>
      </c>
      <c r="AN271" s="19">
        <v>0</v>
      </c>
      <c r="AO271" s="19">
        <v>0</v>
      </c>
      <c r="AP271" s="19">
        <v>0</v>
      </c>
      <c r="AQ271" s="20">
        <v>0</v>
      </c>
    </row>
    <row r="272" spans="1:43">
      <c r="A272" s="53" t="s">
        <v>96</v>
      </c>
      <c r="B272" s="53" t="s">
        <v>41</v>
      </c>
      <c r="C272" s="53" t="s">
        <v>125</v>
      </c>
      <c r="D272" s="43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19">
        <v>0</v>
      </c>
      <c r="AD272" s="19">
        <v>0</v>
      </c>
      <c r="AE272" s="19">
        <v>0</v>
      </c>
      <c r="AF272" s="19">
        <v>0</v>
      </c>
      <c r="AG272" s="19">
        <v>0</v>
      </c>
      <c r="AH272" s="19">
        <v>0</v>
      </c>
      <c r="AI272" s="19">
        <v>0</v>
      </c>
      <c r="AJ272" s="19">
        <v>0</v>
      </c>
      <c r="AK272" s="19">
        <v>0</v>
      </c>
      <c r="AL272" s="19">
        <v>0</v>
      </c>
      <c r="AM272" s="19">
        <v>0</v>
      </c>
      <c r="AN272" s="19">
        <v>0</v>
      </c>
      <c r="AO272" s="19">
        <v>0</v>
      </c>
      <c r="AP272" s="19">
        <v>0</v>
      </c>
      <c r="AQ272" s="20">
        <v>0</v>
      </c>
    </row>
    <row r="273" spans="1:43">
      <c r="A273" s="53" t="s">
        <v>97</v>
      </c>
      <c r="B273" s="53" t="s">
        <v>42</v>
      </c>
      <c r="C273" s="53" t="s">
        <v>125</v>
      </c>
      <c r="D273" s="43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19">
        <v>0</v>
      </c>
      <c r="AJ273" s="19">
        <v>0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  <c r="AQ273" s="20">
        <v>0</v>
      </c>
    </row>
    <row r="274" spans="1:43">
      <c r="A274" s="53" t="s">
        <v>98</v>
      </c>
      <c r="B274" s="53" t="s">
        <v>43</v>
      </c>
      <c r="C274" s="53" t="s">
        <v>125</v>
      </c>
      <c r="D274" s="43">
        <v>4.8162622260861099E-4</v>
      </c>
      <c r="E274" s="19">
        <v>0</v>
      </c>
      <c r="F274" s="19">
        <v>0</v>
      </c>
      <c r="G274" s="19">
        <v>3.2617100131915322E-9</v>
      </c>
      <c r="H274" s="19">
        <v>3.3645392395555973E-3</v>
      </c>
      <c r="I274" s="19">
        <v>0</v>
      </c>
      <c r="J274" s="19">
        <v>2.0920711103826761E-3</v>
      </c>
      <c r="K274" s="19">
        <v>2.067978959530592E-3</v>
      </c>
      <c r="L274" s="19">
        <v>3.2924949191510677E-3</v>
      </c>
      <c r="M274" s="19">
        <v>2.1858660038560629E-3</v>
      </c>
      <c r="N274" s="19">
        <v>8.8364107068628073E-4</v>
      </c>
      <c r="O274" s="19">
        <v>3.6092384834773839E-4</v>
      </c>
      <c r="P274" s="19">
        <v>0</v>
      </c>
      <c r="Q274" s="19">
        <v>1.1847871355712414E-3</v>
      </c>
      <c r="R274" s="19">
        <v>1.44702207762748E-3</v>
      </c>
      <c r="S274" s="19">
        <v>0</v>
      </c>
      <c r="T274" s="19">
        <v>8.3222531088722462E-9</v>
      </c>
      <c r="U274" s="19">
        <v>1.0171642195189179E-8</v>
      </c>
      <c r="V274" s="19">
        <v>3.3562994161684401E-8</v>
      </c>
      <c r="W274" s="19">
        <v>1.6439019034919511E-8</v>
      </c>
      <c r="X274" s="19">
        <v>4.969318823100366E-8</v>
      </c>
      <c r="Y274" s="19">
        <v>2.0970101211048586E-9</v>
      </c>
      <c r="Z274" s="19">
        <v>0</v>
      </c>
      <c r="AA274" s="19">
        <v>7.2592729702591896E-4</v>
      </c>
      <c r="AB274" s="19">
        <v>9.2908786609768867E-3</v>
      </c>
      <c r="AC274" s="19">
        <v>1.0653540084604174E-4</v>
      </c>
      <c r="AD274" s="19">
        <v>1.6599702939856797E-4</v>
      </c>
      <c r="AE274" s="19">
        <v>2.4032405053731054E-4</v>
      </c>
      <c r="AF274" s="19">
        <v>0</v>
      </c>
      <c r="AG274" s="19">
        <v>0</v>
      </c>
      <c r="AH274" s="19">
        <v>0</v>
      </c>
      <c r="AI274" s="19">
        <v>1.8581757321953773E-3</v>
      </c>
      <c r="AJ274" s="19">
        <v>2.4282040540128946E-3</v>
      </c>
      <c r="AK274" s="19">
        <v>1.1902935802936554E-3</v>
      </c>
      <c r="AL274" s="19">
        <v>0</v>
      </c>
      <c r="AM274" s="19">
        <v>5.4512475617229939E-4</v>
      </c>
      <c r="AN274" s="19">
        <v>2.395648742094636E-3</v>
      </c>
      <c r="AO274" s="19">
        <v>3.5878809256928434E-8</v>
      </c>
      <c r="AP274" s="19">
        <v>3.0233329653128749E-6</v>
      </c>
      <c r="AQ274" s="20">
        <v>8.233899250626564E-3</v>
      </c>
    </row>
    <row r="275" spans="1:43" ht="30">
      <c r="A275" s="53" t="s">
        <v>99</v>
      </c>
      <c r="B275" s="53" t="s">
        <v>44</v>
      </c>
      <c r="C275" s="53" t="s">
        <v>125</v>
      </c>
      <c r="D275" s="43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19">
        <v>0</v>
      </c>
      <c r="AD275" s="19">
        <v>0</v>
      </c>
      <c r="AE275" s="19">
        <v>0</v>
      </c>
      <c r="AF275" s="19">
        <v>0</v>
      </c>
      <c r="AG275" s="19">
        <v>0</v>
      </c>
      <c r="AH275" s="19">
        <v>0</v>
      </c>
      <c r="AI275" s="19">
        <v>0</v>
      </c>
      <c r="AJ275" s="19">
        <v>0</v>
      </c>
      <c r="AK275" s="19">
        <v>0</v>
      </c>
      <c r="AL275" s="19">
        <v>0</v>
      </c>
      <c r="AM275" s="19">
        <v>0</v>
      </c>
      <c r="AN275" s="19">
        <v>0</v>
      </c>
      <c r="AO275" s="19">
        <v>0</v>
      </c>
      <c r="AP275" s="19">
        <v>0</v>
      </c>
      <c r="AQ275" s="20">
        <v>0</v>
      </c>
    </row>
    <row r="276" spans="1:43">
      <c r="A276" s="53" t="s">
        <v>100</v>
      </c>
      <c r="B276" s="53" t="s">
        <v>45</v>
      </c>
      <c r="C276" s="53" t="s">
        <v>125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0</v>
      </c>
    </row>
    <row r="277" spans="1:43">
      <c r="A277" s="53" t="s">
        <v>101</v>
      </c>
      <c r="B277" s="53" t="s">
        <v>46</v>
      </c>
      <c r="C277" s="53" t="s">
        <v>125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125</v>
      </c>
      <c r="D278" s="43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20">
        <v>0</v>
      </c>
    </row>
    <row r="279" spans="1:43">
      <c r="A279" s="53" t="s">
        <v>103</v>
      </c>
      <c r="B279" s="53" t="s">
        <v>48</v>
      </c>
      <c r="C279" s="53" t="s">
        <v>125</v>
      </c>
      <c r="D279" s="43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20">
        <v>0</v>
      </c>
    </row>
    <row r="280" spans="1:43">
      <c r="A280" s="53" t="s">
        <v>104</v>
      </c>
      <c r="B280" s="53" t="s">
        <v>49</v>
      </c>
      <c r="C280" s="53" t="s">
        <v>125</v>
      </c>
      <c r="D280" s="43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20">
        <v>0</v>
      </c>
    </row>
    <row r="281" spans="1:43">
      <c r="A281" s="53" t="s">
        <v>105</v>
      </c>
      <c r="B281" s="53" t="s">
        <v>50</v>
      </c>
      <c r="C281" s="53" t="s">
        <v>125</v>
      </c>
      <c r="D281" s="43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20">
        <v>0</v>
      </c>
    </row>
    <row r="282" spans="1:43" ht="15.75" thickBot="1">
      <c r="A282" s="53" t="s">
        <v>106</v>
      </c>
      <c r="B282" s="53" t="s">
        <v>51</v>
      </c>
      <c r="C282" s="53" t="s">
        <v>125</v>
      </c>
      <c r="D282" s="45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5">
        <v>0</v>
      </c>
    </row>
    <row r="283" spans="1:43">
      <c r="A283" s="53" t="s">
        <v>67</v>
      </c>
      <c r="B283" s="53" t="s">
        <v>13</v>
      </c>
      <c r="C283" s="53" t="s">
        <v>126</v>
      </c>
      <c r="D283" s="39">
        <v>0.153349369764328</v>
      </c>
      <c r="E283" s="40">
        <v>0</v>
      </c>
      <c r="F283" s="40">
        <v>0</v>
      </c>
      <c r="G283" s="40">
        <v>0</v>
      </c>
      <c r="H283" s="40">
        <v>0</v>
      </c>
      <c r="I283" s="40">
        <v>0</v>
      </c>
      <c r="J283" s="40">
        <v>1.079889596439898E-3</v>
      </c>
      <c r="K283" s="40">
        <v>4.0494961738586426</v>
      </c>
      <c r="L283" s="40">
        <v>0.63700652122497559</v>
      </c>
      <c r="M283" s="40">
        <v>0.42290446162223816</v>
      </c>
      <c r="N283" s="40">
        <v>3.5545900464057922E-2</v>
      </c>
      <c r="O283" s="40">
        <v>7.8866975381970406E-3</v>
      </c>
      <c r="P283" s="40">
        <v>0</v>
      </c>
      <c r="Q283" s="40">
        <v>1.1435071006417274E-2</v>
      </c>
      <c r="R283" s="40">
        <v>0</v>
      </c>
      <c r="S283" s="40">
        <v>0</v>
      </c>
      <c r="T283" s="40">
        <v>0</v>
      </c>
      <c r="U283" s="40">
        <v>0</v>
      </c>
      <c r="V283" s="40">
        <v>0</v>
      </c>
      <c r="W283" s="40">
        <v>0</v>
      </c>
      <c r="X283" s="40">
        <v>2.9779952456010506E-5</v>
      </c>
      <c r="Y283" s="40">
        <v>0</v>
      </c>
      <c r="Z283" s="40">
        <v>0</v>
      </c>
      <c r="AA283" s="40">
        <v>0</v>
      </c>
      <c r="AB283" s="40">
        <v>0</v>
      </c>
      <c r="AC283" s="40">
        <v>0</v>
      </c>
      <c r="AD283" s="40">
        <v>0</v>
      </c>
      <c r="AE283" s="40">
        <v>0</v>
      </c>
      <c r="AF283" s="40">
        <v>0</v>
      </c>
      <c r="AG283" s="40">
        <v>0</v>
      </c>
      <c r="AH283" s="40">
        <v>0</v>
      </c>
      <c r="AI283" s="40">
        <v>0</v>
      </c>
      <c r="AJ283" s="40">
        <v>0</v>
      </c>
      <c r="AK283" s="40">
        <v>0</v>
      </c>
      <c r="AL283" s="40">
        <v>0</v>
      </c>
      <c r="AM283" s="40">
        <v>2.9024085961282253E-4</v>
      </c>
      <c r="AN283" s="40">
        <v>0</v>
      </c>
      <c r="AO283" s="40">
        <v>0</v>
      </c>
      <c r="AP283" s="40">
        <v>0</v>
      </c>
      <c r="AQ283" s="41">
        <v>9.2312060296535492E-2</v>
      </c>
    </row>
    <row r="284" spans="1:43">
      <c r="A284" s="53" t="s">
        <v>68</v>
      </c>
      <c r="B284" s="53" t="s">
        <v>14</v>
      </c>
      <c r="C284" s="53" t="s">
        <v>126</v>
      </c>
      <c r="D284" s="43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20">
        <v>0</v>
      </c>
    </row>
    <row r="285" spans="1:43">
      <c r="A285" s="53" t="s">
        <v>69</v>
      </c>
      <c r="B285" s="53" t="s">
        <v>15</v>
      </c>
      <c r="C285" s="53" t="s">
        <v>126</v>
      </c>
      <c r="D285" s="43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19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20">
        <v>0</v>
      </c>
    </row>
    <row r="286" spans="1:43">
      <c r="A286" s="53" t="s">
        <v>70</v>
      </c>
      <c r="B286" s="53" t="s">
        <v>16</v>
      </c>
      <c r="C286" s="53" t="s">
        <v>126</v>
      </c>
      <c r="D286" s="43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19">
        <v>0</v>
      </c>
      <c r="AD286" s="19">
        <v>0</v>
      </c>
      <c r="AE286" s="19">
        <v>0</v>
      </c>
      <c r="AF286" s="19">
        <v>0</v>
      </c>
      <c r="AG286" s="19">
        <v>0</v>
      </c>
      <c r="AH286" s="19">
        <v>0</v>
      </c>
      <c r="AI286" s="19">
        <v>0</v>
      </c>
      <c r="AJ286" s="19">
        <v>0</v>
      </c>
      <c r="AK286" s="19">
        <v>0</v>
      </c>
      <c r="AL286" s="19">
        <v>0</v>
      </c>
      <c r="AM286" s="19">
        <v>0</v>
      </c>
      <c r="AN286" s="19">
        <v>0</v>
      </c>
      <c r="AO286" s="19">
        <v>0</v>
      </c>
      <c r="AP286" s="19">
        <v>0</v>
      </c>
      <c r="AQ286" s="20">
        <v>0</v>
      </c>
    </row>
    <row r="287" spans="1:43">
      <c r="A287" s="53" t="s">
        <v>71</v>
      </c>
      <c r="B287" s="53" t="s">
        <v>17</v>
      </c>
      <c r="C287" s="53" t="s">
        <v>126</v>
      </c>
      <c r="D287" s="43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19">
        <v>0</v>
      </c>
      <c r="AD287" s="19">
        <v>0</v>
      </c>
      <c r="AE287" s="19">
        <v>0</v>
      </c>
      <c r="AF287" s="19">
        <v>0</v>
      </c>
      <c r="AG287" s="19">
        <v>0</v>
      </c>
      <c r="AH287" s="19">
        <v>0</v>
      </c>
      <c r="AI287" s="19">
        <v>0</v>
      </c>
      <c r="AJ287" s="19">
        <v>0</v>
      </c>
      <c r="AK287" s="19">
        <v>0</v>
      </c>
      <c r="AL287" s="19">
        <v>0</v>
      </c>
      <c r="AM287" s="19">
        <v>0</v>
      </c>
      <c r="AN287" s="19">
        <v>0</v>
      </c>
      <c r="AO287" s="19">
        <v>0</v>
      </c>
      <c r="AP287" s="19">
        <v>0</v>
      </c>
      <c r="AQ287" s="20">
        <v>0</v>
      </c>
    </row>
    <row r="288" spans="1:43">
      <c r="A288" s="53" t="s">
        <v>72</v>
      </c>
      <c r="B288" s="53" t="s">
        <v>18</v>
      </c>
      <c r="C288" s="53" t="s">
        <v>126</v>
      </c>
      <c r="D288" s="43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0</v>
      </c>
      <c r="AI288" s="19">
        <v>0</v>
      </c>
      <c r="AJ288" s="19">
        <v>0</v>
      </c>
      <c r="AK288" s="19">
        <v>0</v>
      </c>
      <c r="AL288" s="19">
        <v>0</v>
      </c>
      <c r="AM288" s="19">
        <v>0</v>
      </c>
      <c r="AN288" s="19">
        <v>0</v>
      </c>
      <c r="AO288" s="19">
        <v>0</v>
      </c>
      <c r="AP288" s="19">
        <v>0</v>
      </c>
      <c r="AQ288" s="20">
        <v>0</v>
      </c>
    </row>
    <row r="289" spans="1:43">
      <c r="A289" s="53" t="s">
        <v>73</v>
      </c>
      <c r="B289" s="53" t="s">
        <v>19</v>
      </c>
      <c r="C289" s="53" t="s">
        <v>126</v>
      </c>
      <c r="D289" s="43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1.0729195782914758E-3</v>
      </c>
      <c r="L289" s="19">
        <v>1.0968276765197515E-3</v>
      </c>
      <c r="M289" s="19">
        <v>7.2817679028958082E-4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1.9274581063655205E-5</v>
      </c>
      <c r="U289" s="19">
        <v>2.3557822714792565E-5</v>
      </c>
      <c r="V289" s="19">
        <v>7.7732882346026599E-5</v>
      </c>
      <c r="W289" s="19">
        <v>3.8073249015724286E-5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0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20">
        <v>1.6372367099393159E-4</v>
      </c>
    </row>
    <row r="290" spans="1:43">
      <c r="A290" s="53" t="s">
        <v>74</v>
      </c>
      <c r="B290" s="53" t="s">
        <v>20</v>
      </c>
      <c r="C290" s="53" t="s">
        <v>126</v>
      </c>
      <c r="D290" s="43">
        <v>3.1192183494567871E-2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0</v>
      </c>
      <c r="K290" s="19">
        <v>6.5179958939552307E-2</v>
      </c>
      <c r="L290" s="19">
        <v>2.0732693374156952E-3</v>
      </c>
      <c r="M290" s="19">
        <v>1.3764301547780633E-3</v>
      </c>
      <c r="N290" s="19">
        <v>0</v>
      </c>
      <c r="O290" s="19">
        <v>0</v>
      </c>
      <c r="P290" s="19">
        <v>0</v>
      </c>
      <c r="Q290" s="19">
        <v>0</v>
      </c>
      <c r="R290" s="19">
        <v>0</v>
      </c>
      <c r="S290" s="19">
        <v>0</v>
      </c>
      <c r="T290" s="19">
        <v>0</v>
      </c>
      <c r="U290" s="19">
        <v>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19">
        <v>0</v>
      </c>
      <c r="AD290" s="19">
        <v>0</v>
      </c>
      <c r="AE290" s="19">
        <v>0</v>
      </c>
      <c r="AF290" s="19">
        <v>0</v>
      </c>
      <c r="AG290" s="19">
        <v>0</v>
      </c>
      <c r="AH290" s="19">
        <v>0</v>
      </c>
      <c r="AI290" s="19">
        <v>0</v>
      </c>
      <c r="AJ290" s="19">
        <v>0</v>
      </c>
      <c r="AK290" s="19">
        <v>0</v>
      </c>
      <c r="AL290" s="19">
        <v>0</v>
      </c>
      <c r="AM290" s="19">
        <v>0</v>
      </c>
      <c r="AN290" s="19">
        <v>7.4912825942519135E-11</v>
      </c>
      <c r="AO290" s="19">
        <v>0</v>
      </c>
      <c r="AP290" s="19">
        <v>0</v>
      </c>
      <c r="AQ290" s="20">
        <v>1.0150219313800335E-2</v>
      </c>
    </row>
    <row r="291" spans="1:43">
      <c r="A291" s="53" t="s">
        <v>75</v>
      </c>
      <c r="B291" s="53" t="s">
        <v>21</v>
      </c>
      <c r="C291" s="53" t="s">
        <v>126</v>
      </c>
      <c r="D291" s="43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20">
        <v>0</v>
      </c>
    </row>
    <row r="292" spans="1:43">
      <c r="A292" s="53" t="s">
        <v>76</v>
      </c>
      <c r="B292" s="53" t="s">
        <v>22</v>
      </c>
      <c r="C292" s="53" t="s">
        <v>126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126</v>
      </c>
      <c r="D293" s="43">
        <v>0.11233531683683395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9.3867786228656769E-2</v>
      </c>
      <c r="K293" s="19">
        <v>0.20312374830245972</v>
      </c>
      <c r="L293" s="19">
        <v>0</v>
      </c>
      <c r="M293" s="19">
        <v>0</v>
      </c>
      <c r="N293" s="19">
        <v>0.86875331401824951</v>
      </c>
      <c r="O293" s="19">
        <v>0.40922647714614868</v>
      </c>
      <c r="P293" s="19">
        <v>0</v>
      </c>
      <c r="Q293" s="19">
        <v>0.10311616212129593</v>
      </c>
      <c r="R293" s="19">
        <v>6.9111756980419159E-2</v>
      </c>
      <c r="S293" s="19">
        <v>2.3135270457714796E-3</v>
      </c>
      <c r="T293" s="19">
        <v>1.5474093146622181E-2</v>
      </c>
      <c r="U293" s="19">
        <v>1.8912779167294502E-2</v>
      </c>
      <c r="V293" s="19">
        <v>6.2405809760093689E-2</v>
      </c>
      <c r="W293" s="19">
        <v>3.0566109344363213E-2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19">
        <v>0</v>
      </c>
      <c r="AD293" s="19">
        <v>0</v>
      </c>
      <c r="AE293" s="19">
        <v>0</v>
      </c>
      <c r="AF293" s="19">
        <v>0</v>
      </c>
      <c r="AG293" s="19">
        <v>0</v>
      </c>
      <c r="AH293" s="19">
        <v>0</v>
      </c>
      <c r="AI293" s="19">
        <v>0</v>
      </c>
      <c r="AJ293" s="19">
        <v>0</v>
      </c>
      <c r="AK293" s="19">
        <v>3.1711824238300323E-2</v>
      </c>
      <c r="AL293" s="19">
        <v>0</v>
      </c>
      <c r="AM293" s="19">
        <v>0.18036165833473206</v>
      </c>
      <c r="AN293" s="19">
        <v>7.4588839197531343E-4</v>
      </c>
      <c r="AO293" s="19">
        <v>5.2372650243341923E-3</v>
      </c>
      <c r="AP293" s="19">
        <v>2.6730529963970184E-2</v>
      </c>
      <c r="AQ293" s="20">
        <v>0.17029494047164917</v>
      </c>
    </row>
    <row r="294" spans="1:43">
      <c r="A294" s="53" t="s">
        <v>78</v>
      </c>
      <c r="B294" s="53" t="s">
        <v>23</v>
      </c>
      <c r="C294" s="53" t="s">
        <v>126</v>
      </c>
      <c r="D294" s="43">
        <v>7.8453804599121213E-4</v>
      </c>
      <c r="E294" s="19">
        <v>0</v>
      </c>
      <c r="F294" s="19">
        <v>0</v>
      </c>
      <c r="G294" s="19">
        <v>2.7911306599293084E-9</v>
      </c>
      <c r="H294" s="19">
        <v>0</v>
      </c>
      <c r="I294" s="19">
        <v>0</v>
      </c>
      <c r="J294" s="19">
        <v>6.5520394127815962E-4</v>
      </c>
      <c r="K294" s="19">
        <v>1.4178385026752949E-3</v>
      </c>
      <c r="L294" s="19">
        <v>0</v>
      </c>
      <c r="M294" s="19">
        <v>0</v>
      </c>
      <c r="N294" s="19">
        <v>6.0480115935206413E-3</v>
      </c>
      <c r="O294" s="19">
        <v>2.8490994591265917E-3</v>
      </c>
      <c r="P294" s="19">
        <v>0</v>
      </c>
      <c r="Q294" s="19">
        <v>7.1979349013417959E-4</v>
      </c>
      <c r="R294" s="19">
        <v>4.8225434147752821E-4</v>
      </c>
      <c r="S294" s="19">
        <v>1.6149482689797878E-5</v>
      </c>
      <c r="T294" s="19">
        <v>1.079345092875883E-4</v>
      </c>
      <c r="U294" s="19">
        <v>1.3191995094530284E-4</v>
      </c>
      <c r="V294" s="19">
        <v>4.3529144022613764E-4</v>
      </c>
      <c r="W294" s="19">
        <v>2.1320396626833826E-4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19">
        <v>0</v>
      </c>
      <c r="AG294" s="19">
        <v>0</v>
      </c>
      <c r="AH294" s="19">
        <v>0</v>
      </c>
      <c r="AI294" s="19">
        <v>0</v>
      </c>
      <c r="AJ294" s="19">
        <v>0</v>
      </c>
      <c r="AK294" s="19">
        <v>2.2150290897116065E-4</v>
      </c>
      <c r="AL294" s="19">
        <v>0</v>
      </c>
      <c r="AM294" s="19">
        <v>1.2590360129252076E-3</v>
      </c>
      <c r="AN294" s="19">
        <v>5.2070577112317551E-6</v>
      </c>
      <c r="AO294" s="19">
        <v>3.6614052078220993E-5</v>
      </c>
      <c r="AP294" s="19">
        <v>1.8660143541637808E-4</v>
      </c>
      <c r="AQ294" s="20">
        <v>1.1752067366614938E-3</v>
      </c>
    </row>
    <row r="295" spans="1:43">
      <c r="A295" s="53" t="s">
        <v>79</v>
      </c>
      <c r="B295" s="53" t="s">
        <v>24</v>
      </c>
      <c r="C295" s="53" t="s">
        <v>126</v>
      </c>
      <c r="D295" s="43">
        <v>0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19">
        <v>0</v>
      </c>
      <c r="AD295" s="19">
        <v>0</v>
      </c>
      <c r="AE295" s="19">
        <v>0</v>
      </c>
      <c r="AF295" s="19">
        <v>0</v>
      </c>
      <c r="AG295" s="19">
        <v>0</v>
      </c>
      <c r="AH295" s="19">
        <v>0</v>
      </c>
      <c r="AI295" s="19">
        <v>0</v>
      </c>
      <c r="AJ295" s="19">
        <v>0</v>
      </c>
      <c r="AK295" s="19">
        <v>0</v>
      </c>
      <c r="AL295" s="19">
        <v>0</v>
      </c>
      <c r="AM295" s="19">
        <v>0</v>
      </c>
      <c r="AN295" s="19">
        <v>0</v>
      </c>
      <c r="AO295" s="19">
        <v>0</v>
      </c>
      <c r="AP295" s="19">
        <v>0</v>
      </c>
      <c r="AQ295" s="20">
        <v>0</v>
      </c>
    </row>
    <row r="296" spans="1:43">
      <c r="A296" s="53" t="s">
        <v>80</v>
      </c>
      <c r="B296" s="53" t="s">
        <v>25</v>
      </c>
      <c r="C296" s="53" t="s">
        <v>126</v>
      </c>
      <c r="D296" s="43">
        <v>2.336657140403986E-3</v>
      </c>
      <c r="E296" s="19">
        <v>0</v>
      </c>
      <c r="F296" s="19">
        <v>0</v>
      </c>
      <c r="G296" s="19">
        <v>1.7029716400429606E-4</v>
      </c>
      <c r="H296" s="19">
        <v>0</v>
      </c>
      <c r="I296" s="19">
        <v>0</v>
      </c>
      <c r="J296" s="19">
        <v>7.172672411570602E-8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1.2073029763996601E-2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  <c r="AG296" s="19">
        <v>0</v>
      </c>
      <c r="AH296" s="19">
        <v>0</v>
      </c>
      <c r="AI296" s="19">
        <v>0</v>
      </c>
      <c r="AJ296" s="19">
        <v>0</v>
      </c>
      <c r="AK296" s="19">
        <v>0</v>
      </c>
      <c r="AL296" s="19">
        <v>0</v>
      </c>
      <c r="AM296" s="19">
        <v>0</v>
      </c>
      <c r="AN296" s="19">
        <v>0</v>
      </c>
      <c r="AO296" s="19">
        <v>0</v>
      </c>
      <c r="AP296" s="19">
        <v>4.2322426452301443E-7</v>
      </c>
      <c r="AQ296" s="20">
        <v>1.2774048082064837E-4</v>
      </c>
    </row>
    <row r="297" spans="1:43">
      <c r="A297" s="53" t="s">
        <v>81</v>
      </c>
      <c r="B297" s="53" t="s">
        <v>26</v>
      </c>
      <c r="C297" s="53" t="s">
        <v>126</v>
      </c>
      <c r="D297" s="43">
        <v>2.8153900057077408E-3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1.6530123048141832E-6</v>
      </c>
      <c r="K297" s="19">
        <v>2.3024412803351879E-3</v>
      </c>
      <c r="L297" s="19">
        <v>4.3057475704699755E-4</v>
      </c>
      <c r="M297" s="19">
        <v>2.8585581458173692E-4</v>
      </c>
      <c r="N297" s="19">
        <v>0</v>
      </c>
      <c r="O297" s="19">
        <v>0</v>
      </c>
      <c r="P297" s="19">
        <v>0</v>
      </c>
      <c r="Q297" s="19">
        <v>0</v>
      </c>
      <c r="R297" s="19">
        <v>0.1077960729598999</v>
      </c>
      <c r="S297" s="19">
        <v>0</v>
      </c>
      <c r="T297" s="19">
        <v>1.3333185052033514E-4</v>
      </c>
      <c r="U297" s="19">
        <v>1.629611651878804E-4</v>
      </c>
      <c r="V297" s="19">
        <v>5.3771695820614696E-4</v>
      </c>
      <c r="W297" s="19">
        <v>2.6337156305089593E-4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19">
        <v>0</v>
      </c>
      <c r="AD297" s="19">
        <v>0</v>
      </c>
      <c r="AE297" s="19">
        <v>0</v>
      </c>
      <c r="AF297" s="19">
        <v>0</v>
      </c>
      <c r="AG297" s="19">
        <v>0</v>
      </c>
      <c r="AH297" s="19">
        <v>0</v>
      </c>
      <c r="AI297" s="19">
        <v>0</v>
      </c>
      <c r="AJ297" s="19">
        <v>0</v>
      </c>
      <c r="AK297" s="19">
        <v>3.4279726445674896E-2</v>
      </c>
      <c r="AL297" s="19">
        <v>0</v>
      </c>
      <c r="AM297" s="19">
        <v>1.3201782712712884E-3</v>
      </c>
      <c r="AN297" s="19">
        <v>2.3507591686211526E-4</v>
      </c>
      <c r="AO297" s="19">
        <v>1.891019381582737E-2</v>
      </c>
      <c r="AP297" s="19">
        <v>2.2338556125760078E-2</v>
      </c>
      <c r="AQ297" s="20">
        <v>1.6210084781050682E-2</v>
      </c>
    </row>
    <row r="298" spans="1:43">
      <c r="A298" s="53" t="s">
        <v>82</v>
      </c>
      <c r="B298" s="53" t="s">
        <v>27</v>
      </c>
      <c r="C298" s="53" t="s">
        <v>126</v>
      </c>
      <c r="D298" s="43">
        <v>6.1111072682251688E-6</v>
      </c>
      <c r="E298" s="19">
        <v>0</v>
      </c>
      <c r="F298" s="19">
        <v>0</v>
      </c>
      <c r="G298" s="19">
        <v>5.0914415623992682E-5</v>
      </c>
      <c r="H298" s="19">
        <v>0</v>
      </c>
      <c r="I298" s="19">
        <v>0</v>
      </c>
      <c r="J298" s="19">
        <v>7.7592139859916642E-6</v>
      </c>
      <c r="K298" s="19">
        <v>7.3530612280592322E-4</v>
      </c>
      <c r="L298" s="19">
        <v>1.4162602601572871E-3</v>
      </c>
      <c r="M298" s="19">
        <v>9.7819254733622074E-4</v>
      </c>
      <c r="N298" s="19">
        <v>8.6749692854937166E-5</v>
      </c>
      <c r="O298" s="19">
        <v>4.0579139749752358E-5</v>
      </c>
      <c r="P298" s="19">
        <v>0</v>
      </c>
      <c r="Q298" s="19">
        <v>1.8656925021787174E-5</v>
      </c>
      <c r="R298" s="19">
        <v>1.3604233390651643E-4</v>
      </c>
      <c r="S298" s="19">
        <v>2.3327402232098393E-5</v>
      </c>
      <c r="T298" s="19">
        <v>7.6228993748372886E-6</v>
      </c>
      <c r="U298" s="19">
        <v>6.0983193179708906E-6</v>
      </c>
      <c r="V298" s="19">
        <v>2.5153000024147332E-5</v>
      </c>
      <c r="W298" s="19">
        <v>1.231983787874924E-5</v>
      </c>
      <c r="X298" s="19">
        <v>3.5934877814725041E-4</v>
      </c>
      <c r="Y298" s="19">
        <v>8.5375086200656369E-7</v>
      </c>
      <c r="Z298" s="19">
        <v>9.4861206889618188E-8</v>
      </c>
      <c r="AA298" s="19">
        <v>6.2461949710268527E-5</v>
      </c>
      <c r="AB298" s="19">
        <v>2.6140623958781362E-4</v>
      </c>
      <c r="AC298" s="19">
        <v>8.2495453170849942E-6</v>
      </c>
      <c r="AD298" s="19">
        <v>1.2570735634653829E-5</v>
      </c>
      <c r="AE298" s="19">
        <v>1.8463268133928068E-5</v>
      </c>
      <c r="AF298" s="19">
        <v>0</v>
      </c>
      <c r="AG298" s="19">
        <v>0</v>
      </c>
      <c r="AH298" s="19">
        <v>0</v>
      </c>
      <c r="AI298" s="19">
        <v>1.7934061179403216E-4</v>
      </c>
      <c r="AJ298" s="19">
        <v>0</v>
      </c>
      <c r="AK298" s="19">
        <v>1.0244868462905288E-3</v>
      </c>
      <c r="AL298" s="19">
        <v>0</v>
      </c>
      <c r="AM298" s="19">
        <v>1.486861240118742E-2</v>
      </c>
      <c r="AN298" s="19">
        <v>1.3348895890885615E-6</v>
      </c>
      <c r="AO298" s="19">
        <v>1.1122577234345954E-5</v>
      </c>
      <c r="AP298" s="19">
        <v>7.5925032433588058E-5</v>
      </c>
      <c r="AQ298" s="20">
        <v>4.6611344441771507E-3</v>
      </c>
    </row>
    <row r="299" spans="1:43">
      <c r="A299" s="53" t="s">
        <v>83</v>
      </c>
      <c r="B299" s="53" t="s">
        <v>28</v>
      </c>
      <c r="C299" s="53" t="s">
        <v>126</v>
      </c>
      <c r="D299" s="43">
        <v>3.1310460567474365</v>
      </c>
      <c r="E299" s="19">
        <v>0</v>
      </c>
      <c r="F299" s="19">
        <v>0</v>
      </c>
      <c r="G299" s="19">
        <v>2.1120207384228706E-2</v>
      </c>
      <c r="H299" s="19">
        <v>0</v>
      </c>
      <c r="I299" s="19">
        <v>0</v>
      </c>
      <c r="J299" s="19">
        <v>3.2978265080600977E-3</v>
      </c>
      <c r="K299" s="19">
        <v>4.0868289768695831E-2</v>
      </c>
      <c r="L299" s="19">
        <v>0.11915409564971924</v>
      </c>
      <c r="M299" s="19">
        <v>7.910563051700592E-2</v>
      </c>
      <c r="N299" s="19">
        <v>1.9617486745119095E-2</v>
      </c>
      <c r="O299" s="19">
        <v>9.084898978471756E-3</v>
      </c>
      <c r="P299" s="19">
        <v>0</v>
      </c>
      <c r="Q299" s="19">
        <v>9.9270474165678024E-3</v>
      </c>
      <c r="R299" s="19">
        <v>0.10248882323503494</v>
      </c>
      <c r="S299" s="19">
        <v>4.2575732095428975E-7</v>
      </c>
      <c r="T299" s="19">
        <v>0.22727374732494354</v>
      </c>
      <c r="U299" s="19">
        <v>0.27777904272079468</v>
      </c>
      <c r="V299" s="19">
        <v>0.91657727956771851</v>
      </c>
      <c r="W299" s="19">
        <v>0.44893580675125122</v>
      </c>
      <c r="X299" s="19">
        <v>5.1064670085906982E-2</v>
      </c>
      <c r="Y299" s="19">
        <v>1.4562209136784077E-2</v>
      </c>
      <c r="Z299" s="19">
        <v>1.3723792508244514E-3</v>
      </c>
      <c r="AA299" s="19">
        <v>1.118391752243042E-2</v>
      </c>
      <c r="AB299" s="19">
        <v>1.2046311050653458E-2</v>
      </c>
      <c r="AC299" s="19">
        <v>1.6413258854299784E-3</v>
      </c>
      <c r="AD299" s="19">
        <v>2.5574148166924715E-3</v>
      </c>
      <c r="AE299" s="19">
        <v>3.7025257479399443E-3</v>
      </c>
      <c r="AF299" s="19">
        <v>0</v>
      </c>
      <c r="AG299" s="19">
        <v>0</v>
      </c>
      <c r="AH299" s="19">
        <v>0</v>
      </c>
      <c r="AI299" s="19">
        <v>7.4266646988689899E-3</v>
      </c>
      <c r="AJ299" s="19">
        <v>0</v>
      </c>
      <c r="AK299" s="19">
        <v>8.1941708922386169E-2</v>
      </c>
      <c r="AL299" s="19">
        <v>0</v>
      </c>
      <c r="AM299" s="19">
        <v>2.1963756084442139</v>
      </c>
      <c r="AN299" s="19">
        <v>0.25412574410438538</v>
      </c>
      <c r="AO299" s="19">
        <v>4.6961032785475254E-4</v>
      </c>
      <c r="AP299" s="19">
        <v>2.8503622859716415E-2</v>
      </c>
      <c r="AQ299" s="20">
        <v>0.94970351457595825</v>
      </c>
    </row>
    <row r="300" spans="1:43">
      <c r="A300" s="53" t="s">
        <v>84</v>
      </c>
      <c r="B300" s="53" t="s">
        <v>29</v>
      </c>
      <c r="C300" s="53" t="s">
        <v>126</v>
      </c>
      <c r="D300" s="43">
        <v>0.42497333884239197</v>
      </c>
      <c r="E300" s="19">
        <v>0</v>
      </c>
      <c r="F300" s="19">
        <v>0</v>
      </c>
      <c r="G300" s="19">
        <v>3.7469579838216305E-3</v>
      </c>
      <c r="H300" s="19">
        <v>0</v>
      </c>
      <c r="I300" s="19">
        <v>0</v>
      </c>
      <c r="J300" s="19">
        <v>5.8507086941972375E-4</v>
      </c>
      <c r="K300" s="19">
        <v>7.2504854761064053E-3</v>
      </c>
      <c r="L300" s="19">
        <v>2.1139251068234444E-2</v>
      </c>
      <c r="M300" s="19">
        <v>1.40342116355896E-2</v>
      </c>
      <c r="N300" s="19">
        <v>3.4803585149347782E-3</v>
      </c>
      <c r="O300" s="19">
        <v>1.6117613995447755E-3</v>
      </c>
      <c r="P300" s="19">
        <v>0</v>
      </c>
      <c r="Q300" s="19">
        <v>1.7611677758395672E-3</v>
      </c>
      <c r="R300" s="19">
        <v>1.8182646483182907E-2</v>
      </c>
      <c r="S300" s="19">
        <v>7.5534046573011437E-8</v>
      </c>
      <c r="T300" s="19">
        <v>4.0320873260498047E-2</v>
      </c>
      <c r="U300" s="19">
        <v>3.2256696373224258E-2</v>
      </c>
      <c r="V300" s="19">
        <v>0.12342026829719543</v>
      </c>
      <c r="W300" s="19">
        <v>6.0450740158557892E-2</v>
      </c>
      <c r="X300" s="19">
        <v>9.0594356879591942E-3</v>
      </c>
      <c r="Y300" s="19">
        <v>2.5834967382252216E-3</v>
      </c>
      <c r="Z300" s="19">
        <v>2.434752241242677E-4</v>
      </c>
      <c r="AA300" s="19">
        <v>1.328233047388494E-3</v>
      </c>
      <c r="AB300" s="19">
        <v>2.1371485199779272E-3</v>
      </c>
      <c r="AC300" s="19">
        <v>1.9492839055601507E-4</v>
      </c>
      <c r="AD300" s="19">
        <v>3.0372565379366279E-4</v>
      </c>
      <c r="AE300" s="19">
        <v>4.3972217827104032E-4</v>
      </c>
      <c r="AF300" s="19">
        <v>0</v>
      </c>
      <c r="AG300" s="19">
        <v>0</v>
      </c>
      <c r="AH300" s="19">
        <v>0</v>
      </c>
      <c r="AI300" s="19">
        <v>1.3175723142921925E-3</v>
      </c>
      <c r="AJ300" s="19">
        <v>0</v>
      </c>
      <c r="AK300" s="19">
        <v>9.7316233441233635E-3</v>
      </c>
      <c r="AL300" s="19">
        <v>0</v>
      </c>
      <c r="AM300" s="19">
        <v>0.26084765791893005</v>
      </c>
      <c r="AN300" s="19">
        <v>1.0809430386871099E-4</v>
      </c>
      <c r="AO300" s="19">
        <v>8.3314058429095894E-5</v>
      </c>
      <c r="AP300" s="19">
        <v>5.0568575970828533E-3</v>
      </c>
      <c r="AQ300" s="20">
        <v>2.3577803745865822E-2</v>
      </c>
    </row>
    <row r="301" spans="1:43">
      <c r="A301" s="53" t="s">
        <v>85</v>
      </c>
      <c r="B301" s="53" t="s">
        <v>30</v>
      </c>
      <c r="C301" s="53" t="s">
        <v>126</v>
      </c>
      <c r="D301" s="43">
        <v>12.925693511962891</v>
      </c>
      <c r="E301" s="19">
        <v>0</v>
      </c>
      <c r="F301" s="19">
        <v>0</v>
      </c>
      <c r="G301" s="19">
        <v>0.10656455904245377</v>
      </c>
      <c r="H301" s="19">
        <v>0</v>
      </c>
      <c r="I301" s="19">
        <v>0</v>
      </c>
      <c r="J301" s="19">
        <v>1.6639582812786102E-2</v>
      </c>
      <c r="K301" s="19">
        <v>0.20620588958263397</v>
      </c>
      <c r="L301" s="19">
        <v>0.60120636224746704</v>
      </c>
      <c r="M301" s="19">
        <v>0.39913702011108398</v>
      </c>
      <c r="N301" s="19">
        <v>9.8982393741607666E-2</v>
      </c>
      <c r="O301" s="19">
        <v>4.5838955789804459E-2</v>
      </c>
      <c r="P301" s="19">
        <v>0</v>
      </c>
      <c r="Q301" s="19">
        <v>5.0088115036487579E-2</v>
      </c>
      <c r="R301" s="19">
        <v>0.51711970567703247</v>
      </c>
      <c r="S301" s="19">
        <v>2.1482101146830246E-6</v>
      </c>
      <c r="T301" s="19">
        <v>1.1467370986938477</v>
      </c>
      <c r="U301" s="19">
        <v>0.91738969087600708</v>
      </c>
      <c r="V301" s="19">
        <v>4.6247014999389648</v>
      </c>
      <c r="W301" s="19">
        <v>2.2651598453521729</v>
      </c>
      <c r="X301" s="19">
        <v>0.25765293836593628</v>
      </c>
      <c r="Y301" s="19">
        <v>7.3475383222103119E-2</v>
      </c>
      <c r="Z301" s="19">
        <v>6.9245058111846447E-3</v>
      </c>
      <c r="AA301" s="19">
        <v>4.6169847249984741E-2</v>
      </c>
      <c r="AB301" s="19">
        <v>6.0781113803386688E-2</v>
      </c>
      <c r="AC301" s="19">
        <v>6.7757791839540005E-3</v>
      </c>
      <c r="AD301" s="19">
        <v>1.0557609610259533E-2</v>
      </c>
      <c r="AE301" s="19">
        <v>1.5284896828234196E-2</v>
      </c>
      <c r="AF301" s="19">
        <v>0</v>
      </c>
      <c r="AG301" s="19">
        <v>0</v>
      </c>
      <c r="AH301" s="19">
        <v>0</v>
      </c>
      <c r="AI301" s="19">
        <v>3.7472132593393326E-2</v>
      </c>
      <c r="AJ301" s="19">
        <v>0</v>
      </c>
      <c r="AK301" s="19">
        <v>0.33827462792396545</v>
      </c>
      <c r="AL301" s="19">
        <v>0</v>
      </c>
      <c r="AM301" s="19">
        <v>9.5565156936645508</v>
      </c>
      <c r="AN301" s="19">
        <v>3.074232954531908E-3</v>
      </c>
      <c r="AO301" s="19">
        <v>2.3694757837802172E-3</v>
      </c>
      <c r="AP301" s="19">
        <v>0.14381848275661469</v>
      </c>
      <c r="AQ301" s="20">
        <v>2.7142610549926758</v>
      </c>
    </row>
    <row r="302" spans="1:43">
      <c r="A302" s="53" t="s">
        <v>86</v>
      </c>
      <c r="B302" s="53" t="s">
        <v>31</v>
      </c>
      <c r="C302" s="53" t="s">
        <v>126</v>
      </c>
      <c r="D302" s="43">
        <v>1.1390693187713623</v>
      </c>
      <c r="E302" s="19">
        <v>0</v>
      </c>
      <c r="F302" s="19">
        <v>0</v>
      </c>
      <c r="G302" s="19">
        <v>9.3909399583935738E-3</v>
      </c>
      <c r="H302" s="19">
        <v>0</v>
      </c>
      <c r="I302" s="19">
        <v>0</v>
      </c>
      <c r="J302" s="19">
        <v>1.4663535403087735E-3</v>
      </c>
      <c r="K302" s="19">
        <v>1.8171774223446846E-2</v>
      </c>
      <c r="L302" s="19">
        <v>5.2980963140726089E-2</v>
      </c>
      <c r="M302" s="19">
        <v>3.5173717886209488E-2</v>
      </c>
      <c r="N302" s="19">
        <v>8.7227653712034225E-3</v>
      </c>
      <c r="O302" s="19">
        <v>4.0395315736532211E-3</v>
      </c>
      <c r="P302" s="19">
        <v>0</v>
      </c>
      <c r="Q302" s="19">
        <v>4.4139865785837173E-3</v>
      </c>
      <c r="R302" s="19">
        <v>4.5570876449346542E-2</v>
      </c>
      <c r="S302" s="19">
        <v>1.8930975898001634E-7</v>
      </c>
      <c r="T302" s="19">
        <v>0.10105554759502411</v>
      </c>
      <c r="U302" s="19">
        <v>8.0844439566135406E-2</v>
      </c>
      <c r="V302" s="19">
        <v>0.40754911303520203</v>
      </c>
      <c r="W302" s="19">
        <v>0.19961589574813843</v>
      </c>
      <c r="X302" s="19">
        <v>2.2705517709255219E-2</v>
      </c>
      <c r="Y302" s="19">
        <v>6.4749750308692455E-3</v>
      </c>
      <c r="Z302" s="19">
        <v>6.1021803412586451E-4</v>
      </c>
      <c r="AA302" s="19">
        <v>4.0686908178031445E-3</v>
      </c>
      <c r="AB302" s="19">
        <v>5.3563006222248077E-3</v>
      </c>
      <c r="AC302" s="19">
        <v>5.9711158974096179E-4</v>
      </c>
      <c r="AD302" s="19">
        <v>9.3038321938365698E-4</v>
      </c>
      <c r="AE302" s="19">
        <v>1.3469727709889412E-3</v>
      </c>
      <c r="AF302" s="19">
        <v>0</v>
      </c>
      <c r="AG302" s="19">
        <v>0</v>
      </c>
      <c r="AH302" s="19">
        <v>0</v>
      </c>
      <c r="AI302" s="19">
        <v>3.3022100105881691E-3</v>
      </c>
      <c r="AJ302" s="19">
        <v>0</v>
      </c>
      <c r="AK302" s="19">
        <v>2.9810257256031036E-2</v>
      </c>
      <c r="AL302" s="19">
        <v>0</v>
      </c>
      <c r="AM302" s="19">
        <v>0.8421623706817627</v>
      </c>
      <c r="AN302" s="19">
        <v>2.7091501397080719E-4</v>
      </c>
      <c r="AO302" s="19">
        <v>2.0880866213701665E-4</v>
      </c>
      <c r="AP302" s="19">
        <v>1.2673920020461082E-2</v>
      </c>
      <c r="AQ302" s="20">
        <v>0.26576966047286987</v>
      </c>
    </row>
    <row r="303" spans="1:43">
      <c r="A303" s="53" t="s">
        <v>87</v>
      </c>
      <c r="B303" s="53" t="s">
        <v>32</v>
      </c>
      <c r="C303" s="53" t="s">
        <v>126</v>
      </c>
      <c r="D303" s="43">
        <v>8.4546991274692118E-5</v>
      </c>
      <c r="E303" s="19">
        <v>0</v>
      </c>
      <c r="F303" s="19">
        <v>0</v>
      </c>
      <c r="G303" s="19">
        <v>2.3204364697448909E-4</v>
      </c>
      <c r="H303" s="19">
        <v>0</v>
      </c>
      <c r="I303" s="19">
        <v>0</v>
      </c>
      <c r="J303" s="19">
        <v>6.8468820245470852E-5</v>
      </c>
      <c r="K303" s="19">
        <v>0</v>
      </c>
      <c r="L303" s="19">
        <v>2.5449448730796576E-4</v>
      </c>
      <c r="M303" s="19">
        <v>1.6895723820198327E-4</v>
      </c>
      <c r="N303" s="19">
        <v>5.4419306252384558E-6</v>
      </c>
      <c r="O303" s="19">
        <v>2.538658918638248E-6</v>
      </c>
      <c r="P303" s="19">
        <v>0</v>
      </c>
      <c r="Q303" s="19">
        <v>0</v>
      </c>
      <c r="R303" s="19">
        <v>0</v>
      </c>
      <c r="S303" s="19">
        <v>0</v>
      </c>
      <c r="T303" s="19">
        <v>0</v>
      </c>
      <c r="U303" s="19">
        <v>0</v>
      </c>
      <c r="V303" s="19">
        <v>0</v>
      </c>
      <c r="W303" s="19">
        <v>0</v>
      </c>
      <c r="X303" s="19">
        <v>8.9776134118437767E-3</v>
      </c>
      <c r="Y303" s="19">
        <v>0</v>
      </c>
      <c r="Z303" s="19">
        <v>0</v>
      </c>
      <c r="AA303" s="19">
        <v>1.1976832865912002E-5</v>
      </c>
      <c r="AB303" s="19">
        <v>7.6670912676490843E-6</v>
      </c>
      <c r="AC303" s="19">
        <v>1.8777215018417337E-6</v>
      </c>
      <c r="AD303" s="19">
        <v>2.8612901132873958E-6</v>
      </c>
      <c r="AE303" s="19">
        <v>4.2025199036288541E-6</v>
      </c>
      <c r="AF303" s="19">
        <v>0</v>
      </c>
      <c r="AG303" s="19">
        <v>0</v>
      </c>
      <c r="AH303" s="19">
        <v>0</v>
      </c>
      <c r="AI303" s="19">
        <v>4.6922596084186807E-6</v>
      </c>
      <c r="AJ303" s="19">
        <v>0</v>
      </c>
      <c r="AK303" s="19">
        <v>2.7834519743919373E-2</v>
      </c>
      <c r="AL303" s="19">
        <v>0</v>
      </c>
      <c r="AM303" s="19">
        <v>0</v>
      </c>
      <c r="AN303" s="19">
        <v>1.1456642579066312E-10</v>
      </c>
      <c r="AO303" s="19">
        <v>0</v>
      </c>
      <c r="AP303" s="19">
        <v>0</v>
      </c>
      <c r="AQ303" s="20">
        <v>1.8919906869996339E-4</v>
      </c>
    </row>
    <row r="304" spans="1:43">
      <c r="A304" s="53" t="s">
        <v>88</v>
      </c>
      <c r="B304" s="53" t="s">
        <v>33</v>
      </c>
      <c r="C304" s="53" t="s">
        <v>126</v>
      </c>
      <c r="D304" s="43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8.2244929444641457E-7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9">
        <v>0</v>
      </c>
      <c r="W304" s="19">
        <v>0</v>
      </c>
      <c r="X304" s="19">
        <v>0.24986344575881958</v>
      </c>
      <c r="Y304" s="19">
        <v>1.1930687427520752</v>
      </c>
      <c r="Z304" s="19">
        <v>0.11225371807813644</v>
      </c>
      <c r="AA304" s="19">
        <v>2.6144187897443771E-2</v>
      </c>
      <c r="AB304" s="19">
        <v>7.0295564830303192E-2</v>
      </c>
      <c r="AC304" s="19">
        <v>3.8368604145944118E-3</v>
      </c>
      <c r="AD304" s="19">
        <v>5.9783635661005974E-3</v>
      </c>
      <c r="AE304" s="19">
        <v>8.6552426218986511E-3</v>
      </c>
      <c r="AF304" s="19">
        <v>0</v>
      </c>
      <c r="AG304" s="19">
        <v>0</v>
      </c>
      <c r="AH304" s="19">
        <v>0</v>
      </c>
      <c r="AI304" s="19">
        <v>4.3323669582605362E-2</v>
      </c>
      <c r="AJ304" s="19">
        <v>0.15444323420524597</v>
      </c>
      <c r="AK304" s="19">
        <v>0</v>
      </c>
      <c r="AL304" s="19">
        <v>0.77152693271636963</v>
      </c>
      <c r="AM304" s="19">
        <v>0</v>
      </c>
      <c r="AN304" s="19">
        <v>0</v>
      </c>
      <c r="AO304" s="19">
        <v>0</v>
      </c>
      <c r="AP304" s="19">
        <v>2.8675215318799019E-2</v>
      </c>
      <c r="AQ304" s="20">
        <v>0</v>
      </c>
    </row>
    <row r="305" spans="1:43">
      <c r="A305" s="53" t="s">
        <v>89</v>
      </c>
      <c r="B305" s="53" t="s">
        <v>34</v>
      </c>
      <c r="C305" s="53" t="s">
        <v>126</v>
      </c>
      <c r="D305" s="43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  <c r="J305" s="19">
        <v>2.4469809289939803E-8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19">
        <v>1.2361430563032627E-3</v>
      </c>
      <c r="Y305" s="19">
        <v>5.8921170420944691E-3</v>
      </c>
      <c r="Z305" s="19">
        <v>5.5666262051090598E-4</v>
      </c>
      <c r="AA305" s="19">
        <v>1.2934247206430882E-4</v>
      </c>
      <c r="AB305" s="19">
        <v>3.5080735688097775E-4</v>
      </c>
      <c r="AC305" s="19">
        <v>1.8982002075063065E-5</v>
      </c>
      <c r="AD305" s="19">
        <v>2.9576607630588114E-5</v>
      </c>
      <c r="AE305" s="19">
        <v>4.2819861846510321E-5</v>
      </c>
      <c r="AF305" s="19">
        <v>0</v>
      </c>
      <c r="AG305" s="19">
        <v>0</v>
      </c>
      <c r="AH305" s="19">
        <v>0</v>
      </c>
      <c r="AI305" s="19">
        <v>2.1597598970402032E-4</v>
      </c>
      <c r="AJ305" s="19">
        <v>0</v>
      </c>
      <c r="AK305" s="19">
        <v>0</v>
      </c>
      <c r="AL305" s="19">
        <v>5.0892741419374943E-3</v>
      </c>
      <c r="AM305" s="19">
        <v>0</v>
      </c>
      <c r="AN305" s="19">
        <v>0</v>
      </c>
      <c r="AO305" s="19">
        <v>0</v>
      </c>
      <c r="AP305" s="19">
        <v>2.6251703033608464E-8</v>
      </c>
      <c r="AQ305" s="20">
        <v>0</v>
      </c>
    </row>
    <row r="306" spans="1:43" ht="30">
      <c r="A306" s="53" t="s">
        <v>90</v>
      </c>
      <c r="B306" s="53" t="s">
        <v>35</v>
      </c>
      <c r="C306" s="53" t="s">
        <v>126</v>
      </c>
      <c r="D306" s="43">
        <v>8.0616176128387451E-3</v>
      </c>
      <c r="E306" s="19">
        <v>0</v>
      </c>
      <c r="F306" s="19">
        <v>0</v>
      </c>
      <c r="G306" s="19">
        <v>7.4360496364533901E-4</v>
      </c>
      <c r="H306" s="19">
        <v>0</v>
      </c>
      <c r="I306" s="19">
        <v>0</v>
      </c>
      <c r="J306" s="19">
        <v>4.4613633304834366E-2</v>
      </c>
      <c r="K306" s="19">
        <v>3.5713732242584229E-2</v>
      </c>
      <c r="L306" s="19">
        <v>5.8190371841192245E-2</v>
      </c>
      <c r="M306" s="19">
        <v>3.8632210344076157E-2</v>
      </c>
      <c r="N306" s="19">
        <v>1.8375536426901817E-2</v>
      </c>
      <c r="O306" s="19">
        <v>6.2331082299351692E-3</v>
      </c>
      <c r="P306" s="19">
        <v>0</v>
      </c>
      <c r="Q306" s="19">
        <v>2.0461121574044228E-2</v>
      </c>
      <c r="R306" s="19">
        <v>2.4989884346723557E-2</v>
      </c>
      <c r="S306" s="19">
        <v>1.5818137910628138E-7</v>
      </c>
      <c r="T306" s="19">
        <v>7.0763536496087909E-4</v>
      </c>
      <c r="U306" s="19">
        <v>8.6488766828551888E-4</v>
      </c>
      <c r="V306" s="19">
        <v>2.8538380283862352E-3</v>
      </c>
      <c r="W306" s="19">
        <v>1.3977981870993972E-3</v>
      </c>
      <c r="X306" s="19">
        <v>9.4138422355172224E-6</v>
      </c>
      <c r="Y306" s="19">
        <v>2.5424390059924917E-6</v>
      </c>
      <c r="Z306" s="19">
        <v>7.2960591523951734E-7</v>
      </c>
      <c r="AA306" s="19">
        <v>1.4103755354881287E-2</v>
      </c>
      <c r="AB306" s="19">
        <v>4.8425804823637009E-2</v>
      </c>
      <c r="AC306" s="19">
        <v>2.0698343869298697E-3</v>
      </c>
      <c r="AD306" s="19">
        <v>3.2250909134745598E-3</v>
      </c>
      <c r="AE306" s="19">
        <v>4.6691615134477615E-3</v>
      </c>
      <c r="AF306" s="19">
        <v>0</v>
      </c>
      <c r="AG306" s="19">
        <v>0</v>
      </c>
      <c r="AH306" s="19">
        <v>0</v>
      </c>
      <c r="AI306" s="19">
        <v>2.9757872223854065E-2</v>
      </c>
      <c r="AJ306" s="19">
        <v>0</v>
      </c>
      <c r="AK306" s="19">
        <v>2.3125745356082916E-2</v>
      </c>
      <c r="AL306" s="19">
        <v>0</v>
      </c>
      <c r="AM306" s="19">
        <v>1.0591013357043266E-2</v>
      </c>
      <c r="AN306" s="19">
        <v>8.7750294142097118E-8</v>
      </c>
      <c r="AO306" s="19">
        <v>3.954534406602761E-7</v>
      </c>
      <c r="AP306" s="19">
        <v>1.4078917447477579E-3</v>
      </c>
      <c r="AQ306" s="20">
        <v>0.13749304413795471</v>
      </c>
    </row>
    <row r="307" spans="1:43" ht="30">
      <c r="A307" s="53" t="s">
        <v>91</v>
      </c>
      <c r="B307" s="53" t="s">
        <v>36</v>
      </c>
      <c r="C307" s="53" t="s">
        <v>126</v>
      </c>
      <c r="D307" s="43">
        <v>0.1611771285533905</v>
      </c>
      <c r="E307" s="19">
        <v>2.4789582937955856E-2</v>
      </c>
      <c r="F307" s="19">
        <v>0</v>
      </c>
      <c r="G307" s="19">
        <v>1.1407502825022675E-5</v>
      </c>
      <c r="H307" s="19">
        <v>0.88963907957077026</v>
      </c>
      <c r="I307" s="19">
        <v>0</v>
      </c>
      <c r="J307" s="19">
        <v>0.53261953592300415</v>
      </c>
      <c r="K307" s="19">
        <v>0.45102372765541077</v>
      </c>
      <c r="L307" s="19">
        <v>0.82545739412307739</v>
      </c>
      <c r="M307" s="19">
        <v>0.54801583290100098</v>
      </c>
      <c r="N307" s="19">
        <v>0.20247092843055725</v>
      </c>
      <c r="O307" s="19">
        <v>9.5369786024093628E-2</v>
      </c>
      <c r="P307" s="19">
        <v>9.9051780998706818E-2</v>
      </c>
      <c r="Q307" s="19">
        <v>0.21403314173221588</v>
      </c>
      <c r="R307" s="19">
        <v>0.34240120649337769</v>
      </c>
      <c r="S307" s="19">
        <v>4.5435249921865761E-4</v>
      </c>
      <c r="T307" s="19">
        <v>1.5959750860929489E-2</v>
      </c>
      <c r="U307" s="19">
        <v>1.2767800129950047E-2</v>
      </c>
      <c r="V307" s="19">
        <v>5.2661806344985962E-2</v>
      </c>
      <c r="W307" s="19">
        <v>2.5793537497520447E-2</v>
      </c>
      <c r="X307" s="19">
        <v>0.12860795855522156</v>
      </c>
      <c r="Y307" s="19">
        <v>1.0342954657971859E-2</v>
      </c>
      <c r="Z307" s="19">
        <v>1.1492171324789524E-3</v>
      </c>
      <c r="AA307" s="19">
        <v>3.0916480347514153E-2</v>
      </c>
      <c r="AB307" s="19">
        <v>3.1092102527618408</v>
      </c>
      <c r="AC307" s="19">
        <v>3.1690914183855057E-2</v>
      </c>
      <c r="AD307" s="19">
        <v>4.9378860741853714E-2</v>
      </c>
      <c r="AE307" s="19">
        <v>7.1488805115222931E-2</v>
      </c>
      <c r="AF307" s="19">
        <v>0</v>
      </c>
      <c r="AG307" s="19">
        <v>0</v>
      </c>
      <c r="AH307" s="19">
        <v>0</v>
      </c>
      <c r="AI307" s="19">
        <v>0.55274844169616699</v>
      </c>
      <c r="AJ307" s="19">
        <v>0.72231388092041016</v>
      </c>
      <c r="AK307" s="19">
        <v>0.35407468676567078</v>
      </c>
      <c r="AL307" s="19">
        <v>0</v>
      </c>
      <c r="AM307" s="19">
        <v>9.8479923326522112E-4</v>
      </c>
      <c r="AN307" s="19">
        <v>0.71262973546981812</v>
      </c>
      <c r="AO307" s="19">
        <v>5.9714639792218804E-4</v>
      </c>
      <c r="AP307" s="19">
        <v>2.2323416545987129E-2</v>
      </c>
      <c r="AQ307" s="20">
        <v>2.3804864883422852</v>
      </c>
    </row>
    <row r="308" spans="1:43">
      <c r="A308" s="53" t="s">
        <v>92</v>
      </c>
      <c r="B308" s="53" t="s">
        <v>37</v>
      </c>
      <c r="C308" s="53" t="s">
        <v>126</v>
      </c>
      <c r="D308" s="43">
        <v>1.3671127147972584E-2</v>
      </c>
      <c r="E308" s="19">
        <v>0</v>
      </c>
      <c r="F308" s="19">
        <v>0</v>
      </c>
      <c r="G308" s="19">
        <v>2.4785393179627135E-5</v>
      </c>
      <c r="H308" s="19">
        <v>0</v>
      </c>
      <c r="I308" s="19">
        <v>0</v>
      </c>
      <c r="J308" s="19">
        <v>5.2785914391279221E-2</v>
      </c>
      <c r="K308" s="19">
        <v>5.2178036421537399E-2</v>
      </c>
      <c r="L308" s="19">
        <v>8.3074308931827545E-2</v>
      </c>
      <c r="M308" s="19">
        <v>5.5152498185634613E-2</v>
      </c>
      <c r="N308" s="19">
        <v>2.2295515984296799E-2</v>
      </c>
      <c r="O308" s="19">
        <v>9.1066192835569382E-3</v>
      </c>
      <c r="P308" s="19">
        <v>0</v>
      </c>
      <c r="Q308" s="19">
        <v>2.9893858358263969E-2</v>
      </c>
      <c r="R308" s="19">
        <v>3.6510415375232697E-2</v>
      </c>
      <c r="S308" s="19">
        <v>2.2180602536536753E-4</v>
      </c>
      <c r="T308" s="19">
        <v>1.5229283599182963E-3</v>
      </c>
      <c r="U308" s="19">
        <v>1.2183426879346371E-3</v>
      </c>
      <c r="V308" s="19">
        <v>5.0251511856913567E-3</v>
      </c>
      <c r="W308" s="19">
        <v>2.4612986017018557E-3</v>
      </c>
      <c r="X308" s="19">
        <v>1.2272166088223457E-2</v>
      </c>
      <c r="Y308" s="19">
        <v>9.8695640917867422E-4</v>
      </c>
      <c r="Z308" s="19">
        <v>1.0966182890115306E-4</v>
      </c>
      <c r="AA308" s="19">
        <v>1.5018146485090256E-2</v>
      </c>
      <c r="AB308" s="19">
        <v>1.0875738225877285E-2</v>
      </c>
      <c r="AC308" s="19">
        <v>2.8653643094003201E-3</v>
      </c>
      <c r="AD308" s="19">
        <v>4.366269800812006E-3</v>
      </c>
      <c r="AE308" s="19">
        <v>6.4129582606256008E-3</v>
      </c>
      <c r="AF308" s="19">
        <v>0</v>
      </c>
      <c r="AG308" s="19">
        <v>0</v>
      </c>
      <c r="AH308" s="19">
        <v>0</v>
      </c>
      <c r="AI308" s="19">
        <v>5.9338077902793884E-2</v>
      </c>
      <c r="AJ308" s="19">
        <v>0</v>
      </c>
      <c r="AK308" s="19">
        <v>3.3786892890930176E-2</v>
      </c>
      <c r="AL308" s="19">
        <v>0</v>
      </c>
      <c r="AM308" s="19">
        <v>1.5473552048206329E-2</v>
      </c>
      <c r="AN308" s="19">
        <v>6.8001314997673035E-2</v>
      </c>
      <c r="AO308" s="19">
        <v>5.6981542002176866E-5</v>
      </c>
      <c r="AP308" s="19">
        <v>4.5585235056933016E-5</v>
      </c>
      <c r="AQ308" s="20">
        <v>0.20087842643260956</v>
      </c>
    </row>
    <row r="309" spans="1:43">
      <c r="A309" s="53" t="s">
        <v>93</v>
      </c>
      <c r="B309" s="53" t="s">
        <v>38</v>
      </c>
      <c r="C309" s="53" t="s">
        <v>126</v>
      </c>
      <c r="D309" s="43">
        <v>4.084994550794363E-3</v>
      </c>
      <c r="E309" s="19">
        <v>0</v>
      </c>
      <c r="F309" s="19">
        <v>0</v>
      </c>
      <c r="G309" s="19">
        <v>7.4059885264432523E-6</v>
      </c>
      <c r="H309" s="19">
        <v>0</v>
      </c>
      <c r="I309" s="19">
        <v>0</v>
      </c>
      <c r="J309" s="19">
        <v>1.577267237007618E-2</v>
      </c>
      <c r="K309" s="19">
        <v>1.5591034665703773E-2</v>
      </c>
      <c r="L309" s="19">
        <v>2.4822982028126717E-2</v>
      </c>
      <c r="M309" s="19">
        <v>1.6479816287755966E-2</v>
      </c>
      <c r="N309" s="19">
        <v>6.6620013676583767E-3</v>
      </c>
      <c r="O309" s="19">
        <v>2.7210991829633713E-3</v>
      </c>
      <c r="P309" s="19">
        <v>0</v>
      </c>
      <c r="Q309" s="19">
        <v>8.932420052587986E-3</v>
      </c>
      <c r="R309" s="19">
        <v>1.0909478180110455E-2</v>
      </c>
      <c r="S309" s="19">
        <v>6.6276646975893527E-5</v>
      </c>
      <c r="T309" s="19">
        <v>4.5505791786126792E-4</v>
      </c>
      <c r="U309" s="19">
        <v>3.6404636921361089E-4</v>
      </c>
      <c r="V309" s="19">
        <v>1.5015378594398499E-3</v>
      </c>
      <c r="W309" s="19">
        <v>7.3544721817597747E-4</v>
      </c>
      <c r="X309" s="19">
        <v>3.666978795081377E-3</v>
      </c>
      <c r="Y309" s="19">
        <v>2.9490707674995065E-4</v>
      </c>
      <c r="Z309" s="19">
        <v>3.2767453376436606E-5</v>
      </c>
      <c r="AA309" s="19">
        <v>4.4874902814626694E-3</v>
      </c>
      <c r="AB309" s="19">
        <v>7.8802160918712616E-2</v>
      </c>
      <c r="AC309" s="19">
        <v>8.561838767491281E-4</v>
      </c>
      <c r="AD309" s="19">
        <v>1.3046611566096544E-3</v>
      </c>
      <c r="AE309" s="19">
        <v>1.916221110150218E-3</v>
      </c>
      <c r="AF309" s="19">
        <v>0</v>
      </c>
      <c r="AG309" s="19">
        <v>0</v>
      </c>
      <c r="AH309" s="19">
        <v>0</v>
      </c>
      <c r="AI309" s="19">
        <v>1.7730487510561943E-2</v>
      </c>
      <c r="AJ309" s="19">
        <v>2.3169627413153648E-2</v>
      </c>
      <c r="AK309" s="19">
        <v>1.0095678269863129E-2</v>
      </c>
      <c r="AL309" s="19">
        <v>0</v>
      </c>
      <c r="AM309" s="19">
        <v>5.2015138790011406E-3</v>
      </c>
      <c r="AN309" s="19">
        <v>2.2858990356326103E-2</v>
      </c>
      <c r="AO309" s="19">
        <v>1.7026344721671194E-5</v>
      </c>
      <c r="AP309" s="19">
        <v>1.3621075595438015E-5</v>
      </c>
      <c r="AQ309" s="20">
        <v>6.0023382306098938E-2</v>
      </c>
    </row>
    <row r="310" spans="1:43">
      <c r="A310" s="53" t="s">
        <v>94</v>
      </c>
      <c r="B310" s="53" t="s">
        <v>39</v>
      </c>
      <c r="C310" s="53" t="s">
        <v>126</v>
      </c>
      <c r="D310" s="43">
        <v>2.0487582311034203E-2</v>
      </c>
      <c r="E310" s="19">
        <v>0</v>
      </c>
      <c r="F310" s="19">
        <v>0</v>
      </c>
      <c r="G310" s="19">
        <v>3.7143450754228979E-5</v>
      </c>
      <c r="H310" s="19">
        <v>0</v>
      </c>
      <c r="I310" s="19">
        <v>0</v>
      </c>
      <c r="J310" s="19">
        <v>7.9105101525783539E-2</v>
      </c>
      <c r="K310" s="19">
        <v>7.8194119036197662E-2</v>
      </c>
      <c r="L310" s="19">
        <v>0.12449534982442856</v>
      </c>
      <c r="M310" s="19">
        <v>8.2651659846305847E-2</v>
      </c>
      <c r="N310" s="19">
        <v>3.3412113785743713E-2</v>
      </c>
      <c r="O310" s="19">
        <v>1.3647200539708138E-2</v>
      </c>
      <c r="P310" s="19">
        <v>0</v>
      </c>
      <c r="Q310" s="19">
        <v>4.4799000024795532E-2</v>
      </c>
      <c r="R310" s="19">
        <v>5.4714594036340714E-2</v>
      </c>
      <c r="S310" s="19">
        <v>3.323990385979414E-4</v>
      </c>
      <c r="T310" s="19">
        <v>2.2822639439254999E-3</v>
      </c>
      <c r="U310" s="19">
        <v>1.825811224989593E-3</v>
      </c>
      <c r="V310" s="19">
        <v>7.530702743679285E-3</v>
      </c>
      <c r="W310" s="19">
        <v>3.6885074805468321E-3</v>
      </c>
      <c r="X310" s="19">
        <v>1.8391096964478493E-2</v>
      </c>
      <c r="Y310" s="19">
        <v>1.4790552668273449E-3</v>
      </c>
      <c r="Z310" s="19">
        <v>1.6433946439065039E-4</v>
      </c>
      <c r="AA310" s="19">
        <v>2.25062295794487E-2</v>
      </c>
      <c r="AB310" s="19">
        <v>1.6298405826091766E-2</v>
      </c>
      <c r="AC310" s="19">
        <v>4.2940415441989899E-3</v>
      </c>
      <c r="AD310" s="19">
        <v>6.5433015115559101E-3</v>
      </c>
      <c r="AE310" s="19">
        <v>9.6104741096496582E-3</v>
      </c>
      <c r="AF310" s="19">
        <v>0</v>
      </c>
      <c r="AG310" s="19">
        <v>0</v>
      </c>
      <c r="AH310" s="19">
        <v>0</v>
      </c>
      <c r="AI310" s="19">
        <v>1.0239144787192345E-2</v>
      </c>
      <c r="AJ310" s="19">
        <v>0</v>
      </c>
      <c r="AK310" s="19">
        <v>5.063311755657196E-2</v>
      </c>
      <c r="AL310" s="19">
        <v>0</v>
      </c>
      <c r="AM310" s="19">
        <v>1.7004937399178743E-3</v>
      </c>
      <c r="AN310" s="19">
        <v>8.148818276822567E-3</v>
      </c>
      <c r="AO310" s="19">
        <v>8.5392668552231044E-5</v>
      </c>
      <c r="AP310" s="19">
        <v>6.8314140662550926E-5</v>
      </c>
      <c r="AQ310" s="20">
        <v>0.30103686451911926</v>
      </c>
    </row>
    <row r="311" spans="1:43" ht="30">
      <c r="A311" s="53" t="s">
        <v>95</v>
      </c>
      <c r="B311" s="53" t="s">
        <v>40</v>
      </c>
      <c r="C311" s="53" t="s">
        <v>126</v>
      </c>
      <c r="D311" s="43">
        <v>0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</v>
      </c>
      <c r="S311" s="19">
        <v>0</v>
      </c>
      <c r="T311" s="19">
        <v>0</v>
      </c>
      <c r="U311" s="19">
        <v>0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C311" s="19">
        <v>0</v>
      </c>
      <c r="AD311" s="19">
        <v>0</v>
      </c>
      <c r="AE311" s="19">
        <v>0</v>
      </c>
      <c r="AF311" s="19">
        <v>0</v>
      </c>
      <c r="AG311" s="19">
        <v>0</v>
      </c>
      <c r="AH311" s="19">
        <v>0</v>
      </c>
      <c r="AI311" s="19">
        <v>0</v>
      </c>
      <c r="AJ311" s="19">
        <v>0</v>
      </c>
      <c r="AK311" s="19">
        <v>0</v>
      </c>
      <c r="AL311" s="19">
        <v>0</v>
      </c>
      <c r="AM311" s="19">
        <v>0</v>
      </c>
      <c r="AN311" s="19">
        <v>0</v>
      </c>
      <c r="AO311" s="19">
        <v>0</v>
      </c>
      <c r="AP311" s="19">
        <v>0</v>
      </c>
      <c r="AQ311" s="20">
        <v>0</v>
      </c>
    </row>
    <row r="312" spans="1:43">
      <c r="A312" s="53" t="s">
        <v>96</v>
      </c>
      <c r="B312" s="53" t="s">
        <v>41</v>
      </c>
      <c r="C312" s="53" t="s">
        <v>126</v>
      </c>
      <c r="D312" s="43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19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C312" s="19">
        <v>0</v>
      </c>
      <c r="AD312" s="19">
        <v>0</v>
      </c>
      <c r="AE312" s="19">
        <v>0</v>
      </c>
      <c r="AF312" s="19">
        <v>0</v>
      </c>
      <c r="AG312" s="19">
        <v>0</v>
      </c>
      <c r="AH312" s="19">
        <v>0</v>
      </c>
      <c r="AI312" s="19">
        <v>0</v>
      </c>
      <c r="AJ312" s="19">
        <v>0</v>
      </c>
      <c r="AK312" s="19">
        <v>0</v>
      </c>
      <c r="AL312" s="19">
        <v>0</v>
      </c>
      <c r="AM312" s="19">
        <v>0</v>
      </c>
      <c r="AN312" s="19">
        <v>0</v>
      </c>
      <c r="AO312" s="19">
        <v>0</v>
      </c>
      <c r="AP312" s="19">
        <v>0</v>
      </c>
      <c r="AQ312" s="20">
        <v>0</v>
      </c>
    </row>
    <row r="313" spans="1:43">
      <c r="A313" s="53" t="s">
        <v>97</v>
      </c>
      <c r="B313" s="53" t="s">
        <v>42</v>
      </c>
      <c r="C313" s="53" t="s">
        <v>126</v>
      </c>
      <c r="D313" s="43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0</v>
      </c>
      <c r="AQ313" s="20">
        <v>0</v>
      </c>
    </row>
    <row r="314" spans="1:43">
      <c r="A314" s="53" t="s">
        <v>98</v>
      </c>
      <c r="B314" s="53" t="s">
        <v>43</v>
      </c>
      <c r="C314" s="53" t="s">
        <v>126</v>
      </c>
      <c r="D314" s="43">
        <v>0.1931394636631012</v>
      </c>
      <c r="E314" s="19">
        <v>0</v>
      </c>
      <c r="F314" s="19">
        <v>0</v>
      </c>
      <c r="G314" s="19">
        <v>1.3079954896966228E-6</v>
      </c>
      <c r="H314" s="19">
        <v>1.3492316007614136</v>
      </c>
      <c r="I314" s="19">
        <v>0</v>
      </c>
      <c r="J314" s="19">
        <v>0.83895242214202881</v>
      </c>
      <c r="K314" s="19">
        <v>0.82929110527038574</v>
      </c>
      <c r="L314" s="19">
        <v>1.3203407526016235</v>
      </c>
      <c r="M314" s="19">
        <v>0.87656563520431519</v>
      </c>
      <c r="N314" s="19">
        <v>0.35435357689857483</v>
      </c>
      <c r="O314" s="19">
        <v>0.14473597705364227</v>
      </c>
      <c r="P314" s="19">
        <v>0</v>
      </c>
      <c r="Q314" s="19">
        <v>0.47511771321296692</v>
      </c>
      <c r="R314" s="19">
        <v>0.58027791976928711</v>
      </c>
      <c r="S314" s="19">
        <v>0</v>
      </c>
      <c r="T314" s="19">
        <v>3.3373505630152067E-6</v>
      </c>
      <c r="U314" s="19">
        <v>4.0789836930343881E-6</v>
      </c>
      <c r="V314" s="19">
        <v>1.3459273759508505E-5</v>
      </c>
      <c r="W314" s="19">
        <v>6.592297268070979E-6</v>
      </c>
      <c r="X314" s="19">
        <v>1.9927727407775819E-5</v>
      </c>
      <c r="Y314" s="19">
        <v>8.4093306895738351E-7</v>
      </c>
      <c r="Z314" s="19">
        <v>0</v>
      </c>
      <c r="AA314" s="19">
        <v>0.29110792279243469</v>
      </c>
      <c r="AB314" s="19">
        <v>3.7257840633392334</v>
      </c>
      <c r="AC314" s="19">
        <v>4.2722322046756744E-2</v>
      </c>
      <c r="AD314" s="19">
        <v>6.6567346453666687E-2</v>
      </c>
      <c r="AE314" s="19">
        <v>9.6373617649078369E-2</v>
      </c>
      <c r="AF314" s="19">
        <v>0</v>
      </c>
      <c r="AG314" s="19">
        <v>0</v>
      </c>
      <c r="AH314" s="19">
        <v>0</v>
      </c>
      <c r="AI314" s="19">
        <v>0.74515688419342041</v>
      </c>
      <c r="AJ314" s="19">
        <v>0.9737468957901001</v>
      </c>
      <c r="AK314" s="19">
        <v>0.4773259162902832</v>
      </c>
      <c r="AL314" s="19">
        <v>0</v>
      </c>
      <c r="AM314" s="19">
        <v>0.21860334277153015</v>
      </c>
      <c r="AN314" s="19">
        <v>0.96069175004959106</v>
      </c>
      <c r="AO314" s="19">
        <v>1.4387950614036527E-5</v>
      </c>
      <c r="AP314" s="19">
        <v>1.2124025961384177E-3</v>
      </c>
      <c r="AQ314" s="20">
        <v>3.3019192218780518</v>
      </c>
    </row>
    <row r="315" spans="1:43" ht="30">
      <c r="A315" s="53" t="s">
        <v>99</v>
      </c>
      <c r="B315" s="53" t="s">
        <v>44</v>
      </c>
      <c r="C315" s="53" t="s">
        <v>126</v>
      </c>
      <c r="D315" s="43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0</v>
      </c>
      <c r="AG315" s="19">
        <v>0</v>
      </c>
      <c r="AH315" s="19">
        <v>0</v>
      </c>
      <c r="AI315" s="19">
        <v>0</v>
      </c>
      <c r="AJ315" s="19">
        <v>0</v>
      </c>
      <c r="AK315" s="19">
        <v>0</v>
      </c>
      <c r="AL315" s="19">
        <v>0</v>
      </c>
      <c r="AM315" s="19">
        <v>0</v>
      </c>
      <c r="AN315" s="19">
        <v>0</v>
      </c>
      <c r="AO315" s="19">
        <v>0</v>
      </c>
      <c r="AP315" s="19">
        <v>0</v>
      </c>
      <c r="AQ315" s="20">
        <v>0</v>
      </c>
    </row>
    <row r="316" spans="1:43">
      <c r="A316" s="53" t="s">
        <v>100</v>
      </c>
      <c r="B316" s="53" t="s">
        <v>45</v>
      </c>
      <c r="C316" s="53" t="s">
        <v>126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126</v>
      </c>
      <c r="D317" s="43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20">
        <v>0</v>
      </c>
    </row>
    <row r="318" spans="1:43">
      <c r="A318" s="53" t="s">
        <v>102</v>
      </c>
      <c r="B318" s="53" t="s">
        <v>47</v>
      </c>
      <c r="C318" s="53" t="s">
        <v>126</v>
      </c>
      <c r="D318" s="43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0</v>
      </c>
      <c r="AI318" s="19">
        <v>0</v>
      </c>
      <c r="AJ318" s="19">
        <v>0</v>
      </c>
      <c r="AK318" s="19">
        <v>0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  <c r="AQ318" s="20">
        <v>0</v>
      </c>
    </row>
    <row r="319" spans="1:43">
      <c r="A319" s="53" t="s">
        <v>103</v>
      </c>
      <c r="B319" s="53" t="s">
        <v>48</v>
      </c>
      <c r="C319" s="53" t="s">
        <v>126</v>
      </c>
      <c r="D319" s="43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19">
        <v>0</v>
      </c>
      <c r="AM319" s="19">
        <v>0</v>
      </c>
      <c r="AN319" s="19">
        <v>0</v>
      </c>
      <c r="AO319" s="19">
        <v>0</v>
      </c>
      <c r="AP319" s="19">
        <v>0</v>
      </c>
      <c r="AQ319" s="20">
        <v>0</v>
      </c>
    </row>
    <row r="320" spans="1:43">
      <c r="A320" s="53" t="s">
        <v>104</v>
      </c>
      <c r="B320" s="53" t="s">
        <v>49</v>
      </c>
      <c r="C320" s="53" t="s">
        <v>126</v>
      </c>
      <c r="D320" s="43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0</v>
      </c>
      <c r="AL320" s="19">
        <v>0</v>
      </c>
      <c r="AM320" s="19">
        <v>0</v>
      </c>
      <c r="AN320" s="19">
        <v>0</v>
      </c>
      <c r="AO320" s="19">
        <v>0</v>
      </c>
      <c r="AP320" s="19">
        <v>0</v>
      </c>
      <c r="AQ320" s="20">
        <v>0</v>
      </c>
    </row>
    <row r="321" spans="1:43">
      <c r="A321" s="53" t="s">
        <v>105</v>
      </c>
      <c r="B321" s="53" t="s">
        <v>50</v>
      </c>
      <c r="C321" s="53" t="s">
        <v>126</v>
      </c>
      <c r="D321" s="43">
        <v>0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0</v>
      </c>
      <c r="AI321" s="19">
        <v>0</v>
      </c>
      <c r="AJ321" s="19">
        <v>0</v>
      </c>
      <c r="AK321" s="19">
        <v>0</v>
      </c>
      <c r="AL321" s="19">
        <v>0</v>
      </c>
      <c r="AM321" s="19">
        <v>0</v>
      </c>
      <c r="AN321" s="19">
        <v>0</v>
      </c>
      <c r="AO321" s="19">
        <v>0</v>
      </c>
      <c r="AP321" s="19">
        <v>0</v>
      </c>
      <c r="AQ321" s="20">
        <v>0</v>
      </c>
    </row>
    <row r="322" spans="1:43" ht="15.75" thickBot="1">
      <c r="A322" s="53" t="s">
        <v>106</v>
      </c>
      <c r="B322" s="53" t="s">
        <v>51</v>
      </c>
      <c r="C322" s="53" t="s">
        <v>126</v>
      </c>
      <c r="D322" s="45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4">
        <v>0</v>
      </c>
      <c r="AH322" s="24">
        <v>0</v>
      </c>
      <c r="AI322" s="24">
        <v>0</v>
      </c>
      <c r="AJ322" s="24">
        <v>0</v>
      </c>
      <c r="AK322" s="24">
        <v>0</v>
      </c>
      <c r="AL322" s="24">
        <v>0</v>
      </c>
      <c r="AM322" s="24">
        <v>0</v>
      </c>
      <c r="AN322" s="24">
        <v>0</v>
      </c>
      <c r="AO322" s="24">
        <v>0</v>
      </c>
      <c r="AP322" s="24">
        <v>0</v>
      </c>
      <c r="AQ322" s="25">
        <v>0</v>
      </c>
    </row>
    <row r="323" spans="1:43">
      <c r="A323" s="53" t="s">
        <v>67</v>
      </c>
      <c r="B323" s="53" t="s">
        <v>13</v>
      </c>
      <c r="C323" s="53" t="s">
        <v>127</v>
      </c>
      <c r="D323" s="39">
        <v>1.5472560189664364E-2</v>
      </c>
      <c r="E323" s="40">
        <v>0</v>
      </c>
      <c r="F323" s="40">
        <v>0</v>
      </c>
      <c r="G323" s="40">
        <v>0</v>
      </c>
      <c r="H323" s="40">
        <v>0</v>
      </c>
      <c r="I323" s="40">
        <v>0</v>
      </c>
      <c r="J323" s="40">
        <v>1.0895811283262447E-4</v>
      </c>
      <c r="K323" s="40">
        <v>0.40858384966850281</v>
      </c>
      <c r="L323" s="40">
        <v>6.4272336661815643E-2</v>
      </c>
      <c r="M323" s="40">
        <v>4.2669981718063354E-2</v>
      </c>
      <c r="N323" s="40">
        <v>3.5864908713847399E-3</v>
      </c>
      <c r="O323" s="40">
        <v>7.9574767732992768E-4</v>
      </c>
      <c r="P323" s="40">
        <v>0</v>
      </c>
      <c r="Q323" s="40">
        <v>1.1537695536389947E-3</v>
      </c>
      <c r="R323" s="40">
        <v>0</v>
      </c>
      <c r="S323" s="40">
        <v>0</v>
      </c>
      <c r="T323" s="40">
        <v>0</v>
      </c>
      <c r="U323" s="40">
        <v>0</v>
      </c>
      <c r="V323" s="40">
        <v>0</v>
      </c>
      <c r="W323" s="40">
        <v>0</v>
      </c>
      <c r="X323" s="40">
        <v>3.0047212931094691E-6</v>
      </c>
      <c r="Y323" s="40">
        <v>0</v>
      </c>
      <c r="Z323" s="40">
        <v>0</v>
      </c>
      <c r="AA323" s="40">
        <v>0</v>
      </c>
      <c r="AB323" s="40">
        <v>0</v>
      </c>
      <c r="AC323" s="40">
        <v>0</v>
      </c>
      <c r="AD323" s="40">
        <v>0</v>
      </c>
      <c r="AE323" s="40">
        <v>0</v>
      </c>
      <c r="AF323" s="40">
        <v>0</v>
      </c>
      <c r="AG323" s="40">
        <v>0</v>
      </c>
      <c r="AH323" s="40">
        <v>0</v>
      </c>
      <c r="AI323" s="40">
        <v>0</v>
      </c>
      <c r="AJ323" s="40">
        <v>0</v>
      </c>
      <c r="AK323" s="40">
        <v>0</v>
      </c>
      <c r="AL323" s="40">
        <v>0</v>
      </c>
      <c r="AM323" s="40">
        <v>2.9284563424880616E-5</v>
      </c>
      <c r="AN323" s="40">
        <v>0</v>
      </c>
      <c r="AO323" s="40">
        <v>0</v>
      </c>
      <c r="AP323" s="40">
        <v>0</v>
      </c>
      <c r="AQ323" s="41">
        <v>9.3140518292784691E-3</v>
      </c>
    </row>
    <row r="324" spans="1:43">
      <c r="A324" s="53" t="s">
        <v>68</v>
      </c>
      <c r="B324" s="53" t="s">
        <v>14</v>
      </c>
      <c r="C324" s="53" t="s">
        <v>127</v>
      </c>
      <c r="D324" s="43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0</v>
      </c>
      <c r="AG324" s="19">
        <v>0</v>
      </c>
      <c r="AH324" s="19">
        <v>0</v>
      </c>
      <c r="AI324" s="19">
        <v>0</v>
      </c>
      <c r="AJ324" s="19">
        <v>0</v>
      </c>
      <c r="AK324" s="19">
        <v>0</v>
      </c>
      <c r="AL324" s="19">
        <v>0</v>
      </c>
      <c r="AM324" s="19">
        <v>0</v>
      </c>
      <c r="AN324" s="19">
        <v>0</v>
      </c>
      <c r="AO324" s="19">
        <v>0</v>
      </c>
      <c r="AP324" s="19">
        <v>0</v>
      </c>
      <c r="AQ324" s="20">
        <v>0</v>
      </c>
    </row>
    <row r="325" spans="1:43">
      <c r="A325" s="53" t="s">
        <v>69</v>
      </c>
      <c r="B325" s="53" t="s">
        <v>15</v>
      </c>
      <c r="C325" s="53" t="s">
        <v>127</v>
      </c>
      <c r="D325" s="43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  <c r="AG325" s="19">
        <v>0</v>
      </c>
      <c r="AH325" s="19">
        <v>0</v>
      </c>
      <c r="AI325" s="19">
        <v>0</v>
      </c>
      <c r="AJ325" s="19">
        <v>0</v>
      </c>
      <c r="AK325" s="19">
        <v>0</v>
      </c>
      <c r="AL325" s="19">
        <v>0</v>
      </c>
      <c r="AM325" s="19">
        <v>0</v>
      </c>
      <c r="AN325" s="19">
        <v>0</v>
      </c>
      <c r="AO325" s="19">
        <v>0</v>
      </c>
      <c r="AP325" s="19">
        <v>0</v>
      </c>
      <c r="AQ325" s="20">
        <v>0</v>
      </c>
    </row>
    <row r="326" spans="1:43">
      <c r="A326" s="53" t="s">
        <v>70</v>
      </c>
      <c r="B326" s="53" t="s">
        <v>16</v>
      </c>
      <c r="C326" s="53" t="s">
        <v>127</v>
      </c>
      <c r="D326" s="43">
        <v>1.1140407423226861E-6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19">
        <v>0</v>
      </c>
      <c r="R326" s="19">
        <v>0</v>
      </c>
      <c r="S326" s="19">
        <v>8.4175953816156834E-5</v>
      </c>
      <c r="T326" s="19">
        <v>0</v>
      </c>
      <c r="U326" s="19">
        <v>0</v>
      </c>
      <c r="V326" s="19">
        <v>0</v>
      </c>
      <c r="W326" s="19">
        <v>0</v>
      </c>
      <c r="X326" s="19">
        <v>8.8522559963166714E-5</v>
      </c>
      <c r="Y326" s="19">
        <v>0</v>
      </c>
      <c r="Z326" s="19">
        <v>0</v>
      </c>
      <c r="AA326" s="19">
        <v>0</v>
      </c>
      <c r="AB326" s="19">
        <v>0</v>
      </c>
      <c r="AC326" s="19">
        <v>0</v>
      </c>
      <c r="AD326" s="19">
        <v>0</v>
      </c>
      <c r="AE326" s="19">
        <v>0</v>
      </c>
      <c r="AF326" s="19">
        <v>0</v>
      </c>
      <c r="AG326" s="19">
        <v>0</v>
      </c>
      <c r="AH326" s="19">
        <v>0</v>
      </c>
      <c r="AI326" s="19">
        <v>0</v>
      </c>
      <c r="AJ326" s="19">
        <v>4.6687076974194497E-5</v>
      </c>
      <c r="AK326" s="19">
        <v>2.9551722491305554E-6</v>
      </c>
      <c r="AL326" s="19">
        <v>4.0284692659042776E-4</v>
      </c>
      <c r="AM326" s="19">
        <v>0</v>
      </c>
      <c r="AN326" s="19">
        <v>0</v>
      </c>
      <c r="AO326" s="19">
        <v>0</v>
      </c>
      <c r="AP326" s="19">
        <v>4.8980023166222963E-6</v>
      </c>
      <c r="AQ326" s="20">
        <v>6.4750634010124486E-7</v>
      </c>
    </row>
    <row r="327" spans="1:43">
      <c r="A327" s="53" t="s">
        <v>71</v>
      </c>
      <c r="B327" s="53" t="s">
        <v>17</v>
      </c>
      <c r="C327" s="53" t="s">
        <v>127</v>
      </c>
      <c r="D327" s="43">
        <v>0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19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19">
        <v>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19">
        <v>0</v>
      </c>
      <c r="AD327" s="19">
        <v>0</v>
      </c>
      <c r="AE327" s="19">
        <v>0</v>
      </c>
      <c r="AF327" s="19">
        <v>0</v>
      </c>
      <c r="AG327" s="19">
        <v>0</v>
      </c>
      <c r="AH327" s="19">
        <v>0</v>
      </c>
      <c r="AI327" s="19">
        <v>0</v>
      </c>
      <c r="AJ327" s="19">
        <v>0</v>
      </c>
      <c r="AK327" s="19">
        <v>0</v>
      </c>
      <c r="AL327" s="19">
        <v>0</v>
      </c>
      <c r="AM327" s="19">
        <v>0</v>
      </c>
      <c r="AN327" s="19">
        <v>0</v>
      </c>
      <c r="AO327" s="19">
        <v>0</v>
      </c>
      <c r="AP327" s="19">
        <v>0</v>
      </c>
      <c r="AQ327" s="20">
        <v>0</v>
      </c>
    </row>
    <row r="328" spans="1:43">
      <c r="A328" s="53" t="s">
        <v>72</v>
      </c>
      <c r="B328" s="53" t="s">
        <v>18</v>
      </c>
      <c r="C328" s="53" t="s">
        <v>127</v>
      </c>
      <c r="D328" s="43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19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19">
        <v>0</v>
      </c>
      <c r="R328" s="19">
        <v>0</v>
      </c>
      <c r="S328" s="19">
        <v>0</v>
      </c>
      <c r="T328" s="19">
        <v>0</v>
      </c>
      <c r="U328" s="19">
        <v>0</v>
      </c>
      <c r="V328" s="19">
        <v>0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C328" s="19">
        <v>0</v>
      </c>
      <c r="AD328" s="19">
        <v>0</v>
      </c>
      <c r="AE328" s="19">
        <v>0</v>
      </c>
      <c r="AF328" s="19">
        <v>0</v>
      </c>
      <c r="AG328" s="19">
        <v>0</v>
      </c>
      <c r="AH328" s="19">
        <v>0</v>
      </c>
      <c r="AI328" s="19">
        <v>0</v>
      </c>
      <c r="AJ328" s="19">
        <v>0</v>
      </c>
      <c r="AK328" s="19">
        <v>0</v>
      </c>
      <c r="AL328" s="19">
        <v>0</v>
      </c>
      <c r="AM328" s="19">
        <v>0</v>
      </c>
      <c r="AN328" s="19">
        <v>0</v>
      </c>
      <c r="AO328" s="19">
        <v>0</v>
      </c>
      <c r="AP328" s="19">
        <v>0</v>
      </c>
      <c r="AQ328" s="20">
        <v>0</v>
      </c>
    </row>
    <row r="329" spans="1:43">
      <c r="A329" s="53" t="s">
        <v>73</v>
      </c>
      <c r="B329" s="53" t="s">
        <v>19</v>
      </c>
      <c r="C329" s="53" t="s">
        <v>127</v>
      </c>
      <c r="D329" s="43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19">
        <v>0</v>
      </c>
      <c r="AD329" s="19">
        <v>0</v>
      </c>
      <c r="AE329" s="19">
        <v>0</v>
      </c>
      <c r="AF329" s="19">
        <v>0</v>
      </c>
      <c r="AG329" s="19">
        <v>0</v>
      </c>
      <c r="AH329" s="19">
        <v>0</v>
      </c>
      <c r="AI329" s="19">
        <v>0</v>
      </c>
      <c r="AJ329" s="19">
        <v>0</v>
      </c>
      <c r="AK329" s="19">
        <v>0</v>
      </c>
      <c r="AL329" s="19">
        <v>0</v>
      </c>
      <c r="AM329" s="19">
        <v>0</v>
      </c>
      <c r="AN329" s="19">
        <v>0</v>
      </c>
      <c r="AO329" s="19">
        <v>0</v>
      </c>
      <c r="AP329" s="19">
        <v>0</v>
      </c>
      <c r="AQ329" s="20">
        <v>0</v>
      </c>
    </row>
    <row r="330" spans="1:43">
      <c r="A330" s="53" t="s">
        <v>74</v>
      </c>
      <c r="B330" s="53" t="s">
        <v>20</v>
      </c>
      <c r="C330" s="53" t="s">
        <v>127</v>
      </c>
      <c r="D330" s="43">
        <v>4.428087268024683E-3</v>
      </c>
      <c r="E330" s="19">
        <v>0</v>
      </c>
      <c r="F330" s="19">
        <v>0</v>
      </c>
      <c r="G330" s="19">
        <v>0</v>
      </c>
      <c r="H330" s="19">
        <v>0</v>
      </c>
      <c r="I330" s="19">
        <v>0</v>
      </c>
      <c r="J330" s="19">
        <v>0</v>
      </c>
      <c r="K330" s="19">
        <v>9.2530408874154091E-3</v>
      </c>
      <c r="L330" s="19">
        <v>2.9432430164888501E-4</v>
      </c>
      <c r="M330" s="19">
        <v>1.9540000357665122E-4</v>
      </c>
      <c r="N330" s="19">
        <v>0</v>
      </c>
      <c r="O330" s="19">
        <v>0</v>
      </c>
      <c r="P330" s="19">
        <v>0</v>
      </c>
      <c r="Q330" s="19">
        <v>0</v>
      </c>
      <c r="R330" s="19">
        <v>0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0</v>
      </c>
      <c r="AC330" s="19">
        <v>0</v>
      </c>
      <c r="AD330" s="19">
        <v>0</v>
      </c>
      <c r="AE330" s="19">
        <v>0</v>
      </c>
      <c r="AF330" s="19">
        <v>0</v>
      </c>
      <c r="AG330" s="19">
        <v>0</v>
      </c>
      <c r="AH330" s="19">
        <v>0</v>
      </c>
      <c r="AI330" s="19">
        <v>0</v>
      </c>
      <c r="AJ330" s="19">
        <v>0</v>
      </c>
      <c r="AK330" s="19">
        <v>0</v>
      </c>
      <c r="AL330" s="19">
        <v>0</v>
      </c>
      <c r="AM330" s="19">
        <v>0</v>
      </c>
      <c r="AN330" s="19">
        <v>1.0634732677816672E-11</v>
      </c>
      <c r="AO330" s="19">
        <v>0</v>
      </c>
      <c r="AP330" s="19">
        <v>0</v>
      </c>
      <c r="AQ330" s="20">
        <v>1.4409397263079882E-3</v>
      </c>
    </row>
    <row r="331" spans="1:43">
      <c r="A331" s="53" t="s">
        <v>75</v>
      </c>
      <c r="B331" s="53" t="s">
        <v>21</v>
      </c>
      <c r="C331" s="53" t="s">
        <v>127</v>
      </c>
      <c r="D331" s="43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19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19">
        <v>0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C331" s="19">
        <v>0</v>
      </c>
      <c r="AD331" s="19">
        <v>0</v>
      </c>
      <c r="AE331" s="19">
        <v>0</v>
      </c>
      <c r="AF331" s="19">
        <v>0</v>
      </c>
      <c r="AG331" s="19">
        <v>0</v>
      </c>
      <c r="AH331" s="19">
        <v>0</v>
      </c>
      <c r="AI331" s="19">
        <v>0</v>
      </c>
      <c r="AJ331" s="19">
        <v>0</v>
      </c>
      <c r="AK331" s="19">
        <v>0</v>
      </c>
      <c r="AL331" s="19">
        <v>0</v>
      </c>
      <c r="AM331" s="19">
        <v>0</v>
      </c>
      <c r="AN331" s="19">
        <v>0</v>
      </c>
      <c r="AO331" s="19">
        <v>0</v>
      </c>
      <c r="AP331" s="19">
        <v>0</v>
      </c>
      <c r="AQ331" s="20">
        <v>0</v>
      </c>
    </row>
    <row r="332" spans="1:43">
      <c r="A332" s="53" t="s">
        <v>76</v>
      </c>
      <c r="B332" s="53" t="s">
        <v>22</v>
      </c>
      <c r="C332" s="53" t="s">
        <v>127</v>
      </c>
      <c r="D332" s="43">
        <v>0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0</v>
      </c>
      <c r="AI332" s="19">
        <v>0</v>
      </c>
      <c r="AJ332" s="19">
        <v>0</v>
      </c>
      <c r="AK332" s="19">
        <v>0</v>
      </c>
      <c r="AL332" s="19">
        <v>0</v>
      </c>
      <c r="AM332" s="19">
        <v>0</v>
      </c>
      <c r="AN332" s="19">
        <v>0</v>
      </c>
      <c r="AO332" s="19">
        <v>0</v>
      </c>
      <c r="AP332" s="19">
        <v>0</v>
      </c>
      <c r="AQ332" s="20">
        <v>0</v>
      </c>
    </row>
    <row r="333" spans="1:43">
      <c r="A333" s="53" t="s">
        <v>77</v>
      </c>
      <c r="B333" s="53" t="s">
        <v>1</v>
      </c>
      <c r="C333" s="53" t="s">
        <v>127</v>
      </c>
      <c r="D333" s="43">
        <v>2.060571126639843E-2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1.7218204215168953E-2</v>
      </c>
      <c r="K333" s="19">
        <v>3.7259068340063095E-2</v>
      </c>
      <c r="L333" s="19">
        <v>0</v>
      </c>
      <c r="M333" s="19">
        <v>0</v>
      </c>
      <c r="N333" s="19">
        <v>0.1593557596206665</v>
      </c>
      <c r="O333" s="19">
        <v>7.5064577162265778E-2</v>
      </c>
      <c r="P333" s="19">
        <v>0</v>
      </c>
      <c r="Q333" s="19">
        <v>1.8914638087153435E-2</v>
      </c>
      <c r="R333" s="19">
        <v>1.2677197344601154E-2</v>
      </c>
      <c r="S333" s="19">
        <v>4.2437118827365339E-4</v>
      </c>
      <c r="T333" s="19">
        <v>2.8384190518409014E-3</v>
      </c>
      <c r="U333" s="19">
        <v>3.4691786859184504E-3</v>
      </c>
      <c r="V333" s="19">
        <v>1.1447122320532799E-2</v>
      </c>
      <c r="W333" s="19">
        <v>5.6067537516355515E-3</v>
      </c>
      <c r="X333" s="19">
        <v>0</v>
      </c>
      <c r="Y333" s="19">
        <v>0</v>
      </c>
      <c r="Z333" s="19">
        <v>0</v>
      </c>
      <c r="AA333" s="19">
        <v>0</v>
      </c>
      <c r="AB333" s="19">
        <v>0</v>
      </c>
      <c r="AC333" s="19">
        <v>0</v>
      </c>
      <c r="AD333" s="19">
        <v>0</v>
      </c>
      <c r="AE333" s="19">
        <v>0</v>
      </c>
      <c r="AF333" s="19">
        <v>0</v>
      </c>
      <c r="AG333" s="19">
        <v>0</v>
      </c>
      <c r="AH333" s="19">
        <v>0</v>
      </c>
      <c r="AI333" s="19">
        <v>0</v>
      </c>
      <c r="AJ333" s="19">
        <v>0</v>
      </c>
      <c r="AK333" s="19">
        <v>5.8169122785329819E-3</v>
      </c>
      <c r="AL333" s="19">
        <v>0</v>
      </c>
      <c r="AM333" s="19">
        <v>3.3083811402320862E-2</v>
      </c>
      <c r="AN333" s="19">
        <v>1.3681860582437366E-4</v>
      </c>
      <c r="AO333" s="19">
        <v>9.606735548004508E-4</v>
      </c>
      <c r="AP333" s="19">
        <v>4.9031917005777359E-3</v>
      </c>
      <c r="AQ333" s="20">
        <v>3.1237266957759857E-2</v>
      </c>
    </row>
    <row r="334" spans="1:43">
      <c r="A334" s="53" t="s">
        <v>78</v>
      </c>
      <c r="B334" s="53" t="s">
        <v>23</v>
      </c>
      <c r="C334" s="53" t="s">
        <v>127</v>
      </c>
      <c r="D334" s="43">
        <v>0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19">
        <v>0</v>
      </c>
      <c r="L334" s="19">
        <v>0</v>
      </c>
      <c r="M334" s="19">
        <v>0</v>
      </c>
      <c r="N334" s="19">
        <v>0</v>
      </c>
      <c r="O334" s="19">
        <v>0</v>
      </c>
      <c r="P334" s="19">
        <v>0</v>
      </c>
      <c r="Q334" s="19">
        <v>0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C334" s="19">
        <v>0</v>
      </c>
      <c r="AD334" s="19">
        <v>0</v>
      </c>
      <c r="AE334" s="19">
        <v>0</v>
      </c>
      <c r="AF334" s="19">
        <v>0</v>
      </c>
      <c r="AG334" s="19">
        <v>0</v>
      </c>
      <c r="AH334" s="19">
        <v>0</v>
      </c>
      <c r="AI334" s="19">
        <v>0</v>
      </c>
      <c r="AJ334" s="19">
        <v>0</v>
      </c>
      <c r="AK334" s="19">
        <v>0</v>
      </c>
      <c r="AL334" s="19">
        <v>0</v>
      </c>
      <c r="AM334" s="19">
        <v>0</v>
      </c>
      <c r="AN334" s="19">
        <v>0</v>
      </c>
      <c r="AO334" s="19">
        <v>0</v>
      </c>
      <c r="AP334" s="19">
        <v>0</v>
      </c>
      <c r="AQ334" s="20">
        <v>0</v>
      </c>
    </row>
    <row r="335" spans="1:43">
      <c r="A335" s="53" t="s">
        <v>79</v>
      </c>
      <c r="B335" s="53" t="s">
        <v>24</v>
      </c>
      <c r="C335" s="53" t="s">
        <v>127</v>
      </c>
      <c r="D335" s="43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19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0</v>
      </c>
      <c r="Q335" s="19">
        <v>0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C335" s="19">
        <v>0</v>
      </c>
      <c r="AD335" s="19">
        <v>0</v>
      </c>
      <c r="AE335" s="19">
        <v>0</v>
      </c>
      <c r="AF335" s="19">
        <v>0</v>
      </c>
      <c r="AG335" s="19">
        <v>0</v>
      </c>
      <c r="AH335" s="19">
        <v>0</v>
      </c>
      <c r="AI335" s="19">
        <v>0</v>
      </c>
      <c r="AJ335" s="19">
        <v>0</v>
      </c>
      <c r="AK335" s="19">
        <v>0</v>
      </c>
      <c r="AL335" s="19">
        <v>0</v>
      </c>
      <c r="AM335" s="19">
        <v>0</v>
      </c>
      <c r="AN335" s="19">
        <v>0</v>
      </c>
      <c r="AO335" s="19">
        <v>0</v>
      </c>
      <c r="AP335" s="19">
        <v>0</v>
      </c>
      <c r="AQ335" s="20">
        <v>0</v>
      </c>
    </row>
    <row r="336" spans="1:43">
      <c r="A336" s="53" t="s">
        <v>80</v>
      </c>
      <c r="B336" s="53" t="s">
        <v>25</v>
      </c>
      <c r="C336" s="53" t="s">
        <v>127</v>
      </c>
      <c r="D336" s="43">
        <v>2.6079895906150341E-4</v>
      </c>
      <c r="E336" s="19">
        <v>0</v>
      </c>
      <c r="F336" s="19">
        <v>0</v>
      </c>
      <c r="G336" s="19">
        <v>1.9007207811228E-5</v>
      </c>
      <c r="H336" s="19">
        <v>0</v>
      </c>
      <c r="I336" s="19">
        <v>0</v>
      </c>
      <c r="J336" s="19">
        <v>8.0055624351871302E-9</v>
      </c>
      <c r="K336" s="19">
        <v>0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19">
        <v>1.347494893707335E-3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C336" s="19">
        <v>0</v>
      </c>
      <c r="AD336" s="19">
        <v>0</v>
      </c>
      <c r="AE336" s="19">
        <v>0</v>
      </c>
      <c r="AF336" s="19">
        <v>0</v>
      </c>
      <c r="AG336" s="19">
        <v>0</v>
      </c>
      <c r="AH336" s="19">
        <v>0</v>
      </c>
      <c r="AI336" s="19">
        <v>0</v>
      </c>
      <c r="AJ336" s="19">
        <v>0</v>
      </c>
      <c r="AK336" s="19">
        <v>0</v>
      </c>
      <c r="AL336" s="19">
        <v>0</v>
      </c>
      <c r="AM336" s="19">
        <v>0</v>
      </c>
      <c r="AN336" s="19">
        <v>0</v>
      </c>
      <c r="AO336" s="19">
        <v>0</v>
      </c>
      <c r="AP336" s="19">
        <v>4.7236902389613533E-8</v>
      </c>
      <c r="AQ336" s="20">
        <v>1.4257369912229478E-5</v>
      </c>
    </row>
    <row r="337" spans="1:43">
      <c r="A337" s="53" t="s">
        <v>81</v>
      </c>
      <c r="B337" s="53" t="s">
        <v>26</v>
      </c>
      <c r="C337" s="53" t="s">
        <v>127</v>
      </c>
      <c r="D337" s="43">
        <v>9.2642736854031682E-4</v>
      </c>
      <c r="E337" s="19">
        <v>0</v>
      </c>
      <c r="F337" s="19">
        <v>0</v>
      </c>
      <c r="G337" s="19">
        <v>0</v>
      </c>
      <c r="H337" s="19">
        <v>0</v>
      </c>
      <c r="I337" s="19">
        <v>0</v>
      </c>
      <c r="J337" s="19">
        <v>5.4393740356317721E-7</v>
      </c>
      <c r="K337" s="19">
        <v>7.5763737550005317E-4</v>
      </c>
      <c r="L337" s="19">
        <v>1.4168419875204563E-4</v>
      </c>
      <c r="M337" s="19">
        <v>9.4063223514240235E-5</v>
      </c>
      <c r="N337" s="19">
        <v>0</v>
      </c>
      <c r="O337" s="19">
        <v>0</v>
      </c>
      <c r="P337" s="19">
        <v>0</v>
      </c>
      <c r="Q337" s="19">
        <v>0</v>
      </c>
      <c r="R337" s="19">
        <v>3.5471193492412567E-2</v>
      </c>
      <c r="S337" s="19">
        <v>0</v>
      </c>
      <c r="T337" s="19">
        <v>4.3873951653949916E-5</v>
      </c>
      <c r="U337" s="19">
        <v>5.3623720305040479E-5</v>
      </c>
      <c r="V337" s="19">
        <v>1.7694022972136736E-4</v>
      </c>
      <c r="W337" s="19">
        <v>8.6664600530639291E-5</v>
      </c>
      <c r="X337" s="19">
        <v>0</v>
      </c>
      <c r="Y337" s="19">
        <v>0</v>
      </c>
      <c r="Z337" s="19">
        <v>0</v>
      </c>
      <c r="AA337" s="19">
        <v>0</v>
      </c>
      <c r="AB337" s="19">
        <v>0</v>
      </c>
      <c r="AC337" s="19">
        <v>0</v>
      </c>
      <c r="AD337" s="19">
        <v>0</v>
      </c>
      <c r="AE337" s="19">
        <v>0</v>
      </c>
      <c r="AF337" s="19">
        <v>0</v>
      </c>
      <c r="AG337" s="19">
        <v>0</v>
      </c>
      <c r="AH337" s="19">
        <v>0</v>
      </c>
      <c r="AI337" s="19">
        <v>0</v>
      </c>
      <c r="AJ337" s="19">
        <v>0</v>
      </c>
      <c r="AK337" s="19">
        <v>1.1280028149485588E-2</v>
      </c>
      <c r="AL337" s="19">
        <v>0</v>
      </c>
      <c r="AM337" s="19">
        <v>4.3441561865620315E-4</v>
      </c>
      <c r="AN337" s="19">
        <v>7.7353681263048202E-5</v>
      </c>
      <c r="AO337" s="19">
        <v>6.2225558795034885E-3</v>
      </c>
      <c r="AP337" s="19">
        <v>7.3506874032318592E-3</v>
      </c>
      <c r="AQ337" s="20">
        <v>5.3340629674494267E-3</v>
      </c>
    </row>
    <row r="338" spans="1:43">
      <c r="A338" s="53" t="s">
        <v>82</v>
      </c>
      <c r="B338" s="53" t="s">
        <v>27</v>
      </c>
      <c r="C338" s="53" t="s">
        <v>127</v>
      </c>
      <c r="D338" s="43">
        <v>1.0582723007246386E-5</v>
      </c>
      <c r="E338" s="19">
        <v>0</v>
      </c>
      <c r="F338" s="19">
        <v>0</v>
      </c>
      <c r="G338" s="19">
        <v>8.8169486843980849E-5</v>
      </c>
      <c r="H338" s="19">
        <v>0</v>
      </c>
      <c r="I338" s="19">
        <v>0</v>
      </c>
      <c r="J338" s="19">
        <v>1.3436781955533661E-5</v>
      </c>
      <c r="K338" s="19">
        <v>1.2733438052237034E-3</v>
      </c>
      <c r="L338" s="19">
        <v>2.4525653570890427E-3</v>
      </c>
      <c r="M338" s="19">
        <v>1.6939549241214991E-3</v>
      </c>
      <c r="N338" s="19">
        <v>1.5022612933535129E-4</v>
      </c>
      <c r="O338" s="19">
        <v>7.0271678850986063E-5</v>
      </c>
      <c r="P338" s="19">
        <v>0</v>
      </c>
      <c r="Q338" s="19">
        <v>3.2308558729710057E-5</v>
      </c>
      <c r="R338" s="19">
        <v>2.3558715474791825E-4</v>
      </c>
      <c r="S338" s="19">
        <v>4.0396516851615161E-5</v>
      </c>
      <c r="T338" s="19">
        <v>1.3200723515183199E-5</v>
      </c>
      <c r="U338" s="19">
        <v>1.0560578630247619E-5</v>
      </c>
      <c r="V338" s="19">
        <v>4.3557938624871895E-5</v>
      </c>
      <c r="W338" s="19">
        <v>2.1334502889658324E-5</v>
      </c>
      <c r="X338" s="19">
        <v>6.2229129252955317E-4</v>
      </c>
      <c r="Y338" s="19">
        <v>1.4784569657422253E-6</v>
      </c>
      <c r="Z338" s="19">
        <v>1.6427300408849987E-7</v>
      </c>
      <c r="AA338" s="19">
        <v>1.0816656867973506E-4</v>
      </c>
      <c r="AB338" s="19">
        <v>4.5268223038874567E-4</v>
      </c>
      <c r="AC338" s="19">
        <v>1.428589803253999E-5</v>
      </c>
      <c r="AD338" s="19">
        <v>2.1768986698589288E-5</v>
      </c>
      <c r="AE338" s="19">
        <v>3.1973198929335922E-5</v>
      </c>
      <c r="AF338" s="19">
        <v>0</v>
      </c>
      <c r="AG338" s="19">
        <v>0</v>
      </c>
      <c r="AH338" s="19">
        <v>0</v>
      </c>
      <c r="AI338" s="19">
        <v>3.105676150880754E-4</v>
      </c>
      <c r="AJ338" s="19">
        <v>0</v>
      </c>
      <c r="AK338" s="19">
        <v>1.7741238698363304E-3</v>
      </c>
      <c r="AL338" s="19">
        <v>0</v>
      </c>
      <c r="AM338" s="19">
        <v>2.5748264044523239E-2</v>
      </c>
      <c r="AN338" s="19">
        <v>2.3116542706702603E-6</v>
      </c>
      <c r="AO338" s="19">
        <v>1.9261182387708686E-5</v>
      </c>
      <c r="AP338" s="19">
        <v>1.314808614552021E-4</v>
      </c>
      <c r="AQ338" s="20">
        <v>8.0717764794826508E-3</v>
      </c>
    </row>
    <row r="339" spans="1:43">
      <c r="A339" s="53" t="s">
        <v>83</v>
      </c>
      <c r="B339" s="53" t="s">
        <v>28</v>
      </c>
      <c r="C339" s="53" t="s">
        <v>127</v>
      </c>
      <c r="D339" s="43">
        <v>0.12040437012910843</v>
      </c>
      <c r="E339" s="19">
        <v>0</v>
      </c>
      <c r="F339" s="19">
        <v>0</v>
      </c>
      <c r="G339" s="19">
        <v>8.1217754632234573E-4</v>
      </c>
      <c r="H339" s="19">
        <v>0</v>
      </c>
      <c r="I339" s="19">
        <v>0</v>
      </c>
      <c r="J339" s="19">
        <v>1.2681791849900037E-4</v>
      </c>
      <c r="K339" s="19">
        <v>1.5715899644419551E-3</v>
      </c>
      <c r="L339" s="19">
        <v>4.582070279866457E-3</v>
      </c>
      <c r="M339" s="19">
        <v>3.0420068651437759E-3</v>
      </c>
      <c r="N339" s="19">
        <v>7.5439037755131721E-4</v>
      </c>
      <c r="O339" s="19">
        <v>3.4935979056172073E-4</v>
      </c>
      <c r="P339" s="19">
        <v>0</v>
      </c>
      <c r="Q339" s="19">
        <v>3.8174461224116385E-4</v>
      </c>
      <c r="R339" s="19">
        <v>3.9412076584994793E-3</v>
      </c>
      <c r="S339" s="19">
        <v>1.637249802399765E-8</v>
      </c>
      <c r="T339" s="19">
        <v>8.7398113682866096E-3</v>
      </c>
      <c r="U339" s="19">
        <v>1.0681992396712303E-2</v>
      </c>
      <c r="V339" s="19">
        <v>3.524697944521904E-2</v>
      </c>
      <c r="W339" s="19">
        <v>1.7263825982809067E-2</v>
      </c>
      <c r="X339" s="19">
        <v>1.9636917859315872E-3</v>
      </c>
      <c r="Y339" s="19">
        <v>5.5998971220105886E-4</v>
      </c>
      <c r="Z339" s="19">
        <v>5.277484524413012E-5</v>
      </c>
      <c r="AA339" s="19">
        <v>4.3007754720747471E-4</v>
      </c>
      <c r="AB339" s="19">
        <v>4.63240867247805E-4</v>
      </c>
      <c r="AC339" s="19">
        <v>6.3117186073213816E-5</v>
      </c>
      <c r="AD339" s="19">
        <v>9.8345379228703678E-5</v>
      </c>
      <c r="AE339" s="19">
        <v>1.4238062431104481E-4</v>
      </c>
      <c r="AF339" s="19">
        <v>0</v>
      </c>
      <c r="AG339" s="19">
        <v>0</v>
      </c>
      <c r="AH339" s="19">
        <v>0</v>
      </c>
      <c r="AI339" s="19">
        <v>2.8559236670844257E-4</v>
      </c>
      <c r="AJ339" s="19">
        <v>0</v>
      </c>
      <c r="AK339" s="19">
        <v>3.1510682310909033E-3</v>
      </c>
      <c r="AL339" s="19">
        <v>0</v>
      </c>
      <c r="AM339" s="19">
        <v>8.4461621940135956E-2</v>
      </c>
      <c r="AN339" s="19">
        <v>9.7724050283432007E-3</v>
      </c>
      <c r="AO339" s="19">
        <v>1.8058864952763543E-5</v>
      </c>
      <c r="AP339" s="19">
        <v>1.0961068328469992E-3</v>
      </c>
      <c r="AQ339" s="20">
        <v>3.652084618806839E-2</v>
      </c>
    </row>
    <row r="340" spans="1:43">
      <c r="A340" s="53" t="s">
        <v>84</v>
      </c>
      <c r="B340" s="53" t="s">
        <v>29</v>
      </c>
      <c r="C340" s="53" t="s">
        <v>127</v>
      </c>
      <c r="D340" s="43">
        <v>0.63412094116210938</v>
      </c>
      <c r="E340" s="19">
        <v>0</v>
      </c>
      <c r="F340" s="19">
        <v>0</v>
      </c>
      <c r="G340" s="19">
        <v>5.5909967049956322E-3</v>
      </c>
      <c r="H340" s="19">
        <v>0</v>
      </c>
      <c r="I340" s="19">
        <v>0</v>
      </c>
      <c r="J340" s="19">
        <v>8.7300932500511408E-4</v>
      </c>
      <c r="K340" s="19">
        <v>1.0818760842084885E-2</v>
      </c>
      <c r="L340" s="19">
        <v>3.1542785465717316E-2</v>
      </c>
      <c r="M340" s="19">
        <v>2.0941048860549927E-2</v>
      </c>
      <c r="N340" s="19">
        <v>5.193192046135664E-3</v>
      </c>
      <c r="O340" s="19">
        <v>2.4049782659858465E-3</v>
      </c>
      <c r="P340" s="19">
        <v>0</v>
      </c>
      <c r="Q340" s="19">
        <v>2.6279138401150703E-3</v>
      </c>
      <c r="R340" s="19">
        <v>2.7131108567118645E-2</v>
      </c>
      <c r="S340" s="19">
        <v>1.1270758903947353E-7</v>
      </c>
      <c r="T340" s="19">
        <v>6.0164503753185272E-2</v>
      </c>
      <c r="U340" s="19">
        <v>4.8131600022315979E-2</v>
      </c>
      <c r="V340" s="19">
        <v>0.18416066467761993</v>
      </c>
      <c r="W340" s="19">
        <v>9.0201139450073242E-2</v>
      </c>
      <c r="X340" s="19">
        <v>1.3517972081899643E-2</v>
      </c>
      <c r="Y340" s="19">
        <v>3.8549462333321571E-3</v>
      </c>
      <c r="Z340" s="19">
        <v>3.6329982685856521E-4</v>
      </c>
      <c r="AA340" s="19">
        <v>1.9819133449345827E-3</v>
      </c>
      <c r="AB340" s="19">
        <v>3.1889309175312519E-3</v>
      </c>
      <c r="AC340" s="19">
        <v>2.9086100403219461E-4</v>
      </c>
      <c r="AD340" s="19">
        <v>4.5320205390453339E-4</v>
      </c>
      <c r="AE340" s="19">
        <v>6.5612833714112639E-4</v>
      </c>
      <c r="AF340" s="19">
        <v>0</v>
      </c>
      <c r="AG340" s="19">
        <v>0</v>
      </c>
      <c r="AH340" s="19">
        <v>0</v>
      </c>
      <c r="AI340" s="19">
        <v>1.9660061225295067E-3</v>
      </c>
      <c r="AJ340" s="19">
        <v>0</v>
      </c>
      <c r="AK340" s="19">
        <v>1.4520972035825253E-2</v>
      </c>
      <c r="AL340" s="19">
        <v>0</v>
      </c>
      <c r="AM340" s="19">
        <v>0.38922196626663208</v>
      </c>
      <c r="AN340" s="19">
        <v>1.6129214782267809E-4</v>
      </c>
      <c r="AO340" s="19">
        <v>1.2431647337507457E-4</v>
      </c>
      <c r="AP340" s="19">
        <v>7.5455540791153908E-3</v>
      </c>
      <c r="AQ340" s="20">
        <v>3.5181451588869095E-2</v>
      </c>
    </row>
    <row r="341" spans="1:43">
      <c r="A341" s="53" t="s">
        <v>85</v>
      </c>
      <c r="B341" s="53" t="s">
        <v>30</v>
      </c>
      <c r="C341" s="53" t="s">
        <v>127</v>
      </c>
      <c r="D341" s="43">
        <v>0.62623167037963867</v>
      </c>
      <c r="E341" s="19">
        <v>0</v>
      </c>
      <c r="F341" s="19">
        <v>0</v>
      </c>
      <c r="G341" s="19">
        <v>5.1629026420414448E-3</v>
      </c>
      <c r="H341" s="19">
        <v>0</v>
      </c>
      <c r="I341" s="19">
        <v>0</v>
      </c>
      <c r="J341" s="19">
        <v>8.0616428749635816E-4</v>
      </c>
      <c r="K341" s="19">
        <v>9.9903848022222519E-3</v>
      </c>
      <c r="L341" s="19">
        <v>2.912759967148304E-2</v>
      </c>
      <c r="M341" s="19">
        <v>1.9337626174092293E-2</v>
      </c>
      <c r="N341" s="19">
        <v>4.7955573536455631E-3</v>
      </c>
      <c r="O341" s="19">
        <v>2.2208327427506447E-3</v>
      </c>
      <c r="P341" s="19">
        <v>0</v>
      </c>
      <c r="Q341" s="19">
        <v>2.4266985710710287E-3</v>
      </c>
      <c r="R341" s="19">
        <v>2.5053720921278E-2</v>
      </c>
      <c r="S341" s="19">
        <v>1.040777490857181E-7</v>
      </c>
      <c r="T341" s="19">
        <v>5.5557798594236374E-2</v>
      </c>
      <c r="U341" s="19">
        <v>4.444623738527298E-2</v>
      </c>
      <c r="V341" s="19">
        <v>0.22406026721000671</v>
      </c>
      <c r="W341" s="19">
        <v>0.10974379628896713</v>
      </c>
      <c r="X341" s="19">
        <v>1.2482922524213791E-2</v>
      </c>
      <c r="Y341" s="19">
        <v>3.5597786772996187E-3</v>
      </c>
      <c r="Z341" s="19">
        <v>3.3548253122717142E-4</v>
      </c>
      <c r="AA341" s="19">
        <v>2.2368640638887882E-3</v>
      </c>
      <c r="AB341" s="19">
        <v>2.9447593260556459E-3</v>
      </c>
      <c r="AC341" s="19">
        <v>3.2827694667503238E-4</v>
      </c>
      <c r="AD341" s="19">
        <v>5.1150127546861768E-4</v>
      </c>
      <c r="AE341" s="19">
        <v>7.4053171556442976E-4</v>
      </c>
      <c r="AF341" s="19">
        <v>0</v>
      </c>
      <c r="AG341" s="19">
        <v>0</v>
      </c>
      <c r="AH341" s="19">
        <v>0</v>
      </c>
      <c r="AI341" s="19">
        <v>1.8154720310121775E-3</v>
      </c>
      <c r="AJ341" s="19">
        <v>0</v>
      </c>
      <c r="AK341" s="19">
        <v>1.6388928517699242E-2</v>
      </c>
      <c r="AL341" s="19">
        <v>0</v>
      </c>
      <c r="AM341" s="19">
        <v>0.46299970149993896</v>
      </c>
      <c r="AN341" s="19">
        <v>1.4894225751049817E-4</v>
      </c>
      <c r="AO341" s="19">
        <v>1.1479776003398001E-4</v>
      </c>
      <c r="AP341" s="19">
        <v>6.967802532017231E-3</v>
      </c>
      <c r="AQ341" s="20">
        <v>0.13150212168693542</v>
      </c>
    </row>
    <row r="342" spans="1:43">
      <c r="A342" s="53" t="s">
        <v>86</v>
      </c>
      <c r="B342" s="53" t="s">
        <v>31</v>
      </c>
      <c r="C342" s="53" t="s">
        <v>127</v>
      </c>
      <c r="D342" s="43">
        <v>1.9791523218154907</v>
      </c>
      <c r="E342" s="19">
        <v>0</v>
      </c>
      <c r="F342" s="19">
        <v>0</v>
      </c>
      <c r="G342" s="19">
        <v>1.6316918656229973E-2</v>
      </c>
      <c r="H342" s="19">
        <v>0</v>
      </c>
      <c r="I342" s="19">
        <v>0</v>
      </c>
      <c r="J342" s="19">
        <v>2.5478145107626915E-3</v>
      </c>
      <c r="K342" s="19">
        <v>3.1573768705129623E-2</v>
      </c>
      <c r="L342" s="19">
        <v>9.2055328190326691E-2</v>
      </c>
      <c r="M342" s="19">
        <v>6.111493706703186E-2</v>
      </c>
      <c r="N342" s="19">
        <v>1.5155954286456108E-2</v>
      </c>
      <c r="O342" s="19">
        <v>7.0187547244131565E-3</v>
      </c>
      <c r="P342" s="19">
        <v>0</v>
      </c>
      <c r="Q342" s="19">
        <v>7.6693766750395298E-3</v>
      </c>
      <c r="R342" s="19">
        <v>7.9180173575878143E-2</v>
      </c>
      <c r="S342" s="19">
        <v>3.2892893386815558E-7</v>
      </c>
      <c r="T342" s="19">
        <v>0.17558574676513672</v>
      </c>
      <c r="U342" s="19">
        <v>0.14046859741210938</v>
      </c>
      <c r="V342" s="19">
        <v>0.70812356472015381</v>
      </c>
      <c r="W342" s="19">
        <v>0.34683603048324585</v>
      </c>
      <c r="X342" s="19">
        <v>3.9451222866773605E-2</v>
      </c>
      <c r="Y342" s="19">
        <v>1.1250380426645279E-2</v>
      </c>
      <c r="Z342" s="19">
        <v>1.0602643014863133E-3</v>
      </c>
      <c r="AA342" s="19">
        <v>7.0694196037948132E-3</v>
      </c>
      <c r="AB342" s="19">
        <v>9.3066636472940445E-3</v>
      </c>
      <c r="AC342" s="19">
        <v>1.0374916018918157E-3</v>
      </c>
      <c r="AD342" s="19">
        <v>1.6165567794814706E-3</v>
      </c>
      <c r="AE342" s="19">
        <v>2.3403880186378956E-3</v>
      </c>
      <c r="AF342" s="19">
        <v>0</v>
      </c>
      <c r="AG342" s="19">
        <v>0</v>
      </c>
      <c r="AH342" s="19">
        <v>0</v>
      </c>
      <c r="AI342" s="19">
        <v>5.7376460172235966E-3</v>
      </c>
      <c r="AJ342" s="19">
        <v>0</v>
      </c>
      <c r="AK342" s="19">
        <v>5.1795829087495804E-2</v>
      </c>
      <c r="AL342" s="19">
        <v>0</v>
      </c>
      <c r="AM342" s="19">
        <v>1.4632714986801147</v>
      </c>
      <c r="AN342" s="19">
        <v>4.7071944572962821E-4</v>
      </c>
      <c r="AO342" s="19">
        <v>3.6280861240811646E-4</v>
      </c>
      <c r="AP342" s="19">
        <v>2.2021152079105377E-2</v>
      </c>
      <c r="AQ342" s="20">
        <v>0.46177929639816284</v>
      </c>
    </row>
    <row r="343" spans="1:43">
      <c r="A343" s="53" t="s">
        <v>87</v>
      </c>
      <c r="B343" s="53" t="s">
        <v>32</v>
      </c>
      <c r="C343" s="53" t="s">
        <v>127</v>
      </c>
      <c r="D343" s="43">
        <v>2.6588379114400595E-5</v>
      </c>
      <c r="E343" s="19">
        <v>0</v>
      </c>
      <c r="F343" s="19">
        <v>0</v>
      </c>
      <c r="G343" s="19">
        <v>7.2973198257386684E-5</v>
      </c>
      <c r="H343" s="19">
        <v>0</v>
      </c>
      <c r="I343" s="19">
        <v>0</v>
      </c>
      <c r="J343" s="19">
        <v>2.1532108803512529E-5</v>
      </c>
      <c r="K343" s="19">
        <v>0</v>
      </c>
      <c r="L343" s="19">
        <v>8.0033547419589013E-5</v>
      </c>
      <c r="M343" s="19">
        <v>5.3133757319301367E-5</v>
      </c>
      <c r="N343" s="19">
        <v>1.7113810599767021E-6</v>
      </c>
      <c r="O343" s="19">
        <v>7.9835871247269097E-7</v>
      </c>
      <c r="P343" s="19">
        <v>0</v>
      </c>
      <c r="Q343" s="19">
        <v>0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19">
        <v>2.8232843615114689E-3</v>
      </c>
      <c r="Y343" s="19">
        <v>0</v>
      </c>
      <c r="Z343" s="19">
        <v>0</v>
      </c>
      <c r="AA343" s="19">
        <v>3.7664804040105082E-6</v>
      </c>
      <c r="AB343" s="19">
        <v>2.4111504899337888E-6</v>
      </c>
      <c r="AC343" s="19">
        <v>5.905067723688262E-7</v>
      </c>
      <c r="AD343" s="19">
        <v>8.9981989503939985E-7</v>
      </c>
      <c r="AE343" s="19">
        <v>1.3216105116953258E-6</v>
      </c>
      <c r="AF343" s="19">
        <v>0</v>
      </c>
      <c r="AG343" s="19">
        <v>0</v>
      </c>
      <c r="AH343" s="19">
        <v>0</v>
      </c>
      <c r="AI343" s="19">
        <v>1.4756240034330403E-6</v>
      </c>
      <c r="AJ343" s="19">
        <v>0</v>
      </c>
      <c r="AK343" s="19">
        <v>8.7534133344888687E-3</v>
      </c>
      <c r="AL343" s="19">
        <v>0</v>
      </c>
      <c r="AM343" s="19">
        <v>0</v>
      </c>
      <c r="AN343" s="19">
        <v>3.6028905553431301E-11</v>
      </c>
      <c r="AO343" s="19">
        <v>0</v>
      </c>
      <c r="AP343" s="19">
        <v>0</v>
      </c>
      <c r="AQ343" s="20">
        <v>5.9499416238395497E-5</v>
      </c>
    </row>
    <row r="344" spans="1:43">
      <c r="A344" s="53" t="s">
        <v>88</v>
      </c>
      <c r="B344" s="53" t="s">
        <v>33</v>
      </c>
      <c r="C344" s="53" t="s">
        <v>127</v>
      </c>
      <c r="D344" s="43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1.6418157500197594E-8</v>
      </c>
      <c r="K344" s="19">
        <v>0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  <c r="Q344" s="19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4.9879029393196106E-3</v>
      </c>
      <c r="Y344" s="19">
        <v>2.3816652595996857E-2</v>
      </c>
      <c r="Z344" s="19">
        <v>2.2408666554838419E-3</v>
      </c>
      <c r="AA344" s="19">
        <v>5.2190374117344618E-4</v>
      </c>
      <c r="AB344" s="19">
        <v>1.4032763428986073E-3</v>
      </c>
      <c r="AC344" s="19">
        <v>7.6593387348111719E-5</v>
      </c>
      <c r="AD344" s="19">
        <v>1.1934317444683984E-4</v>
      </c>
      <c r="AE344" s="19">
        <v>1.7278041923418641E-4</v>
      </c>
      <c r="AF344" s="19">
        <v>0</v>
      </c>
      <c r="AG344" s="19">
        <v>0</v>
      </c>
      <c r="AH344" s="19">
        <v>0</v>
      </c>
      <c r="AI344" s="19">
        <v>8.6484948405995965E-4</v>
      </c>
      <c r="AJ344" s="19">
        <v>3.0830753967165947E-3</v>
      </c>
      <c r="AK344" s="19">
        <v>0</v>
      </c>
      <c r="AL344" s="19">
        <v>1.5401619486510754E-2</v>
      </c>
      <c r="AM344" s="19">
        <v>0</v>
      </c>
      <c r="AN344" s="19">
        <v>0</v>
      </c>
      <c r="AO344" s="19">
        <v>0</v>
      </c>
      <c r="AP344" s="19">
        <v>5.7242944603785872E-4</v>
      </c>
      <c r="AQ344" s="20">
        <v>0</v>
      </c>
    </row>
    <row r="345" spans="1:43">
      <c r="A345" s="53" t="s">
        <v>89</v>
      </c>
      <c r="B345" s="53" t="s">
        <v>34</v>
      </c>
      <c r="C345" s="53" t="s">
        <v>127</v>
      </c>
      <c r="D345" s="43">
        <v>0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6.928999596311769E-9</v>
      </c>
      <c r="K345" s="19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0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19">
        <v>3.5003272932954133E-4</v>
      </c>
      <c r="Y345" s="19">
        <v>1.66844273917377E-3</v>
      </c>
      <c r="Z345" s="19">
        <v>1.5762749535497278E-4</v>
      </c>
      <c r="AA345" s="19">
        <v>3.6625293432734907E-5</v>
      </c>
      <c r="AB345" s="19">
        <v>9.933645196724683E-5</v>
      </c>
      <c r="AC345" s="19">
        <v>5.3750432016386185E-6</v>
      </c>
      <c r="AD345" s="19">
        <v>8.3750664998660795E-6</v>
      </c>
      <c r="AE345" s="19">
        <v>1.2125096873205621E-5</v>
      </c>
      <c r="AF345" s="19">
        <v>0</v>
      </c>
      <c r="AG345" s="19">
        <v>0</v>
      </c>
      <c r="AH345" s="19">
        <v>0</v>
      </c>
      <c r="AI345" s="19">
        <v>6.1156890296842903E-5</v>
      </c>
      <c r="AJ345" s="19">
        <v>0</v>
      </c>
      <c r="AK345" s="19">
        <v>0</v>
      </c>
      <c r="AL345" s="19">
        <v>1.4411055017262697E-3</v>
      </c>
      <c r="AM345" s="19">
        <v>0</v>
      </c>
      <c r="AN345" s="19">
        <v>0</v>
      </c>
      <c r="AO345" s="19">
        <v>0</v>
      </c>
      <c r="AP345" s="19">
        <v>7.4335697597405215E-9</v>
      </c>
      <c r="AQ345" s="20">
        <v>0</v>
      </c>
    </row>
    <row r="346" spans="1:43" ht="30">
      <c r="A346" s="53" t="s">
        <v>90</v>
      </c>
      <c r="B346" s="53" t="s">
        <v>35</v>
      </c>
      <c r="C346" s="53" t="s">
        <v>127</v>
      </c>
      <c r="D346" s="43">
        <v>6.8017560988664627E-4</v>
      </c>
      <c r="E346" s="19">
        <v>0</v>
      </c>
      <c r="F346" s="19">
        <v>0</v>
      </c>
      <c r="G346" s="19">
        <v>6.2739512941334397E-5</v>
      </c>
      <c r="H346" s="19">
        <v>0</v>
      </c>
      <c r="I346" s="19">
        <v>0</v>
      </c>
      <c r="J346" s="19">
        <v>3.7641462404280901E-3</v>
      </c>
      <c r="K346" s="19">
        <v>3.0132427345961332E-3</v>
      </c>
      <c r="L346" s="19">
        <v>4.9096439033746719E-3</v>
      </c>
      <c r="M346" s="19">
        <v>3.2594809308648109E-3</v>
      </c>
      <c r="N346" s="19">
        <v>1.5503825852647424E-3</v>
      </c>
      <c r="O346" s="19">
        <v>5.2590045379474759E-4</v>
      </c>
      <c r="P346" s="19">
        <v>0</v>
      </c>
      <c r="Q346" s="19">
        <v>1.7263478366658092E-3</v>
      </c>
      <c r="R346" s="19">
        <v>2.1084491163492203E-3</v>
      </c>
      <c r="S346" s="19">
        <v>1.3346094895894112E-8</v>
      </c>
      <c r="T346" s="19">
        <v>5.9704681916628033E-5</v>
      </c>
      <c r="U346" s="19">
        <v>7.297239062609151E-5</v>
      </c>
      <c r="V346" s="19">
        <v>2.4078431306406856E-4</v>
      </c>
      <c r="W346" s="19">
        <v>1.1793517478508875E-4</v>
      </c>
      <c r="X346" s="19">
        <v>7.9426564525419963E-7</v>
      </c>
      <c r="Y346" s="19">
        <v>2.1451093346058769E-7</v>
      </c>
      <c r="Z346" s="19">
        <v>6.1558381503346027E-8</v>
      </c>
      <c r="AA346" s="19">
        <v>1.189963542856276E-3</v>
      </c>
      <c r="AB346" s="19">
        <v>4.0857871063053608E-3</v>
      </c>
      <c r="AC346" s="19">
        <v>1.7463628319092095E-4</v>
      </c>
      <c r="AD346" s="19">
        <v>2.7210768894292414E-4</v>
      </c>
      <c r="AE346" s="19">
        <v>3.9394697523675859E-4</v>
      </c>
      <c r="AF346" s="19">
        <v>0</v>
      </c>
      <c r="AG346" s="19">
        <v>0</v>
      </c>
      <c r="AH346" s="19">
        <v>0</v>
      </c>
      <c r="AI346" s="19">
        <v>2.5107341352850199E-3</v>
      </c>
      <c r="AJ346" s="19">
        <v>0</v>
      </c>
      <c r="AK346" s="19">
        <v>1.9511677091941237E-3</v>
      </c>
      <c r="AL346" s="19">
        <v>0</v>
      </c>
      <c r="AM346" s="19">
        <v>8.9358602417632937E-4</v>
      </c>
      <c r="AN346" s="19">
        <v>7.4036767827578842E-9</v>
      </c>
      <c r="AO346" s="19">
        <v>3.3365239460181328E-8</v>
      </c>
      <c r="AP346" s="19">
        <v>1.1878678924404085E-4</v>
      </c>
      <c r="AQ346" s="20">
        <v>1.1600577272474766E-2</v>
      </c>
    </row>
    <row r="347" spans="1:43" ht="30">
      <c r="A347" s="53" t="s">
        <v>91</v>
      </c>
      <c r="B347" s="53" t="s">
        <v>36</v>
      </c>
      <c r="C347" s="53" t="s">
        <v>127</v>
      </c>
      <c r="D347" s="43">
        <v>7.5522534549236298E-2</v>
      </c>
      <c r="E347" s="19">
        <v>1.161561906337738E-2</v>
      </c>
      <c r="F347" s="19">
        <v>0</v>
      </c>
      <c r="G347" s="19">
        <v>5.3451972235052381E-6</v>
      </c>
      <c r="H347" s="19">
        <v>0.41685691475868225</v>
      </c>
      <c r="I347" s="19">
        <v>0</v>
      </c>
      <c r="J347" s="19">
        <v>0.24956876039505005</v>
      </c>
      <c r="K347" s="19">
        <v>0.21133553981781006</v>
      </c>
      <c r="L347" s="19">
        <v>0.38678339123725891</v>
      </c>
      <c r="M347" s="19">
        <v>0.25678297877311707</v>
      </c>
      <c r="N347" s="19">
        <v>9.4871513545513153E-2</v>
      </c>
      <c r="O347" s="19">
        <v>4.4687286019325256E-2</v>
      </c>
      <c r="P347" s="19">
        <v>4.6412549912929535E-2</v>
      </c>
      <c r="Q347" s="19">
        <v>0.10028920322656631</v>
      </c>
      <c r="R347" s="19">
        <v>0.16043844819068909</v>
      </c>
      <c r="S347" s="19">
        <v>2.1289529104251415E-4</v>
      </c>
      <c r="T347" s="19">
        <v>7.4782371520996094E-3</v>
      </c>
      <c r="U347" s="19">
        <v>5.9825899079442024E-3</v>
      </c>
      <c r="V347" s="19">
        <v>2.4675667285919189E-2</v>
      </c>
      <c r="W347" s="19">
        <v>1.2086041271686554E-2</v>
      </c>
      <c r="X347" s="19">
        <v>6.0261644423007965E-2</v>
      </c>
      <c r="Y347" s="19">
        <v>4.8463833518326283E-3</v>
      </c>
      <c r="Z347" s="19">
        <v>5.3848704556003213E-4</v>
      </c>
      <c r="AA347" s="19">
        <v>1.4486490748822689E-2</v>
      </c>
      <c r="AB347" s="19">
        <v>1.4568781852722168</v>
      </c>
      <c r="AC347" s="19">
        <v>1.4849365688860416E-2</v>
      </c>
      <c r="AD347" s="19">
        <v>2.3137383162975311E-2</v>
      </c>
      <c r="AE347" s="19">
        <v>3.3497404307126999E-2</v>
      </c>
      <c r="AF347" s="19">
        <v>0</v>
      </c>
      <c r="AG347" s="19">
        <v>0</v>
      </c>
      <c r="AH347" s="19">
        <v>0</v>
      </c>
      <c r="AI347" s="19">
        <v>0.25900056958198547</v>
      </c>
      <c r="AJ347" s="19">
        <v>0.33845356106758118</v>
      </c>
      <c r="AK347" s="19">
        <v>0.16590826213359833</v>
      </c>
      <c r="AL347" s="19">
        <v>0</v>
      </c>
      <c r="AM347" s="19">
        <v>4.6144594671204686E-4</v>
      </c>
      <c r="AN347" s="19">
        <v>0.33391588926315308</v>
      </c>
      <c r="AO347" s="19">
        <v>2.7980405138805509E-4</v>
      </c>
      <c r="AP347" s="19">
        <v>1.0460050776600838E-2</v>
      </c>
      <c r="AQ347" s="20">
        <v>1.1154211759567261</v>
      </c>
    </row>
    <row r="348" spans="1:43">
      <c r="A348" s="53" t="s">
        <v>92</v>
      </c>
      <c r="B348" s="53" t="s">
        <v>37</v>
      </c>
      <c r="C348" s="53" t="s">
        <v>127</v>
      </c>
      <c r="D348" s="43">
        <v>2.1051410585641861E-3</v>
      </c>
      <c r="E348" s="19">
        <v>0</v>
      </c>
      <c r="F348" s="19">
        <v>0</v>
      </c>
      <c r="G348" s="19">
        <v>3.8165653677424416E-6</v>
      </c>
      <c r="H348" s="19">
        <v>0</v>
      </c>
      <c r="I348" s="19">
        <v>0</v>
      </c>
      <c r="J348" s="19">
        <v>8.1282109022140503E-3</v>
      </c>
      <c r="K348" s="19">
        <v>8.034607395529747E-3</v>
      </c>
      <c r="L348" s="19">
        <v>1.2792152352631092E-2</v>
      </c>
      <c r="M348" s="19">
        <v>8.4926271811127663E-3</v>
      </c>
      <c r="N348" s="19">
        <v>3.4331630449742079E-3</v>
      </c>
      <c r="O348" s="19">
        <v>1.4022778486832976E-3</v>
      </c>
      <c r="P348" s="19">
        <v>0</v>
      </c>
      <c r="Q348" s="19">
        <v>4.6031894162297249E-3</v>
      </c>
      <c r="R348" s="19">
        <v>5.6220367550849915E-3</v>
      </c>
      <c r="S348" s="19">
        <v>3.4154680179199204E-5</v>
      </c>
      <c r="T348" s="19">
        <v>2.3450730077456683E-4</v>
      </c>
      <c r="U348" s="19">
        <v>1.8760583770927042E-4</v>
      </c>
      <c r="V348" s="19">
        <v>7.7379512367770076E-4</v>
      </c>
      <c r="W348" s="19">
        <v>3.7900172173976898E-4</v>
      </c>
      <c r="X348" s="19">
        <v>1.8897227710112929E-3</v>
      </c>
      <c r="Y348" s="19">
        <v>1.5197595348581672E-4</v>
      </c>
      <c r="Z348" s="19">
        <v>1.6886217053979635E-5</v>
      </c>
      <c r="AA348" s="19">
        <v>2.3125612642616034E-3</v>
      </c>
      <c r="AB348" s="19">
        <v>1.6746947076171637E-3</v>
      </c>
      <c r="AC348" s="19">
        <v>4.4122157851234078E-4</v>
      </c>
      <c r="AD348" s="19">
        <v>6.7233765730634332E-4</v>
      </c>
      <c r="AE348" s="19">
        <v>9.8749587778002024E-4</v>
      </c>
      <c r="AF348" s="19">
        <v>0</v>
      </c>
      <c r="AG348" s="19">
        <v>0</v>
      </c>
      <c r="AH348" s="19">
        <v>0</v>
      </c>
      <c r="AI348" s="19">
        <v>9.1371415182948112E-3</v>
      </c>
      <c r="AJ348" s="19">
        <v>0</v>
      </c>
      <c r="AK348" s="19">
        <v>5.2026566118001938E-3</v>
      </c>
      <c r="AL348" s="19">
        <v>0</v>
      </c>
      <c r="AM348" s="19">
        <v>2.3826865945011377E-3</v>
      </c>
      <c r="AN348" s="19">
        <v>1.0471145622432232E-2</v>
      </c>
      <c r="AO348" s="19">
        <v>8.7742719188099727E-6</v>
      </c>
      <c r="AP348" s="19">
        <v>7.0194178078963887E-6</v>
      </c>
      <c r="AQ348" s="20">
        <v>3.0932154506444931E-2</v>
      </c>
    </row>
    <row r="349" spans="1:43">
      <c r="A349" s="53" t="s">
        <v>93</v>
      </c>
      <c r="B349" s="53" t="s">
        <v>38</v>
      </c>
      <c r="C349" s="53" t="s">
        <v>127</v>
      </c>
      <c r="D349" s="43">
        <v>6.9147348403930664E-4</v>
      </c>
      <c r="E349" s="19">
        <v>0</v>
      </c>
      <c r="F349" s="19">
        <v>0</v>
      </c>
      <c r="G349" s="19">
        <v>1.2536233953142073E-6</v>
      </c>
      <c r="H349" s="19">
        <v>0</v>
      </c>
      <c r="I349" s="19">
        <v>0</v>
      </c>
      <c r="J349" s="19">
        <v>2.6698652654886246E-3</v>
      </c>
      <c r="K349" s="19">
        <v>2.6391190476715565E-3</v>
      </c>
      <c r="L349" s="19">
        <v>4.2018257081508636E-3</v>
      </c>
      <c r="M349" s="19">
        <v>2.7895646635442972E-3</v>
      </c>
      <c r="N349" s="19">
        <v>1.1276875156909227E-3</v>
      </c>
      <c r="O349" s="19">
        <v>4.6060475870035589E-4</v>
      </c>
      <c r="P349" s="19">
        <v>0</v>
      </c>
      <c r="Q349" s="19">
        <v>1.5120048774406314E-3</v>
      </c>
      <c r="R349" s="19">
        <v>1.8466647015884519E-3</v>
      </c>
      <c r="S349" s="19">
        <v>1.1218752661079634E-5</v>
      </c>
      <c r="T349" s="19">
        <v>7.7028373198118061E-5</v>
      </c>
      <c r="U349" s="19">
        <v>6.162270437926054E-5</v>
      </c>
      <c r="V349" s="19">
        <v>2.5416770949959755E-4</v>
      </c>
      <c r="W349" s="19">
        <v>1.2449031055439264E-4</v>
      </c>
      <c r="X349" s="19">
        <v>6.2071532011032104E-4</v>
      </c>
      <c r="Y349" s="19">
        <v>4.991938840248622E-5</v>
      </c>
      <c r="Z349" s="19">
        <v>5.5465989134972915E-6</v>
      </c>
      <c r="AA349" s="19">
        <v>7.5960456160828471E-4</v>
      </c>
      <c r="AB349" s="19">
        <v>1.33389662951231E-2</v>
      </c>
      <c r="AC349" s="19">
        <v>1.4492760237772018E-4</v>
      </c>
      <c r="AD349" s="19">
        <v>2.2084206284489483E-4</v>
      </c>
      <c r="AE349" s="19">
        <v>3.2436178298667073E-4</v>
      </c>
      <c r="AF349" s="19">
        <v>0</v>
      </c>
      <c r="AG349" s="19">
        <v>0</v>
      </c>
      <c r="AH349" s="19">
        <v>0</v>
      </c>
      <c r="AI349" s="19">
        <v>3.0012675561010838E-3</v>
      </c>
      <c r="AJ349" s="19">
        <v>3.9219595491886139E-3</v>
      </c>
      <c r="AK349" s="19">
        <v>1.7089113825932145E-3</v>
      </c>
      <c r="AL349" s="19">
        <v>0</v>
      </c>
      <c r="AM349" s="19">
        <v>8.8046846212819219E-4</v>
      </c>
      <c r="AN349" s="19">
        <v>3.8693775422871113E-3</v>
      </c>
      <c r="AO349" s="19">
        <v>2.8820761599490652E-6</v>
      </c>
      <c r="AP349" s="19">
        <v>2.3056609279592521E-6</v>
      </c>
      <c r="AQ349" s="20">
        <v>1.0160253383219242E-2</v>
      </c>
    </row>
    <row r="350" spans="1:43">
      <c r="A350" s="53" t="s">
        <v>94</v>
      </c>
      <c r="B350" s="53" t="s">
        <v>39</v>
      </c>
      <c r="C350" s="53" t="s">
        <v>127</v>
      </c>
      <c r="D350" s="43">
        <v>8.4770401008427143E-4</v>
      </c>
      <c r="E350" s="19">
        <v>0</v>
      </c>
      <c r="F350" s="19">
        <v>0</v>
      </c>
      <c r="G350" s="19">
        <v>1.5368651702374336E-6</v>
      </c>
      <c r="H350" s="19">
        <v>0</v>
      </c>
      <c r="I350" s="19">
        <v>0</v>
      </c>
      <c r="J350" s="19">
        <v>3.2730905804783106E-3</v>
      </c>
      <c r="K350" s="19">
        <v>3.235397394746542E-3</v>
      </c>
      <c r="L350" s="19">
        <v>5.1511796191334724E-3</v>
      </c>
      <c r="M350" s="19">
        <v>3.4198348876088858E-3</v>
      </c>
      <c r="N350" s="19">
        <v>1.382475602440536E-3</v>
      </c>
      <c r="O350" s="19">
        <v>5.6467310059815645E-4</v>
      </c>
      <c r="P350" s="19">
        <v>0</v>
      </c>
      <c r="Q350" s="19">
        <v>1.8536249408498406E-3</v>
      </c>
      <c r="R350" s="19">
        <v>2.2638973314315081E-3</v>
      </c>
      <c r="S350" s="19">
        <v>1.375350166199496E-5</v>
      </c>
      <c r="T350" s="19">
        <v>9.4432049081660807E-5</v>
      </c>
      <c r="U350" s="19">
        <v>7.5545642175711691E-5</v>
      </c>
      <c r="V350" s="19">
        <v>3.1159399077296257E-4</v>
      </c>
      <c r="W350" s="19">
        <v>1.5261746011674404E-4</v>
      </c>
      <c r="X350" s="19">
        <v>7.6095882104709744E-4</v>
      </c>
      <c r="Y350" s="19">
        <v>6.1198101320769638E-5</v>
      </c>
      <c r="Z350" s="19">
        <v>6.7997884798387531E-6</v>
      </c>
      <c r="AA350" s="19">
        <v>9.3122851103544235E-4</v>
      </c>
      <c r="AB350" s="19">
        <v>6.7437067627906799E-4</v>
      </c>
      <c r="AC350" s="19">
        <v>1.7767232202459127E-4</v>
      </c>
      <c r="AD350" s="19">
        <v>2.7073879027739167E-4</v>
      </c>
      <c r="AE350" s="19">
        <v>3.9764758548699319E-4</v>
      </c>
      <c r="AF350" s="19">
        <v>0</v>
      </c>
      <c r="AG350" s="19">
        <v>0</v>
      </c>
      <c r="AH350" s="19">
        <v>0</v>
      </c>
      <c r="AI350" s="19">
        <v>4.2365974513813853E-4</v>
      </c>
      <c r="AJ350" s="19">
        <v>0</v>
      </c>
      <c r="AK350" s="19">
        <v>2.095020143315196E-3</v>
      </c>
      <c r="AL350" s="19">
        <v>0</v>
      </c>
      <c r="AM350" s="19">
        <v>7.0360445533879101E-5</v>
      </c>
      <c r="AN350" s="19">
        <v>3.3716941834427416E-4</v>
      </c>
      <c r="AO350" s="19">
        <v>3.5332482184458058E-6</v>
      </c>
      <c r="AP350" s="19">
        <v>2.8265985747566447E-6</v>
      </c>
      <c r="AQ350" s="20">
        <v>1.245584525167942E-2</v>
      </c>
    </row>
    <row r="351" spans="1:43" ht="30">
      <c r="A351" s="53" t="s">
        <v>95</v>
      </c>
      <c r="B351" s="53" t="s">
        <v>40</v>
      </c>
      <c r="C351" s="53" t="s">
        <v>127</v>
      </c>
      <c r="D351" s="43">
        <v>0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19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  <c r="Q351" s="19">
        <v>0</v>
      </c>
      <c r="R351" s="19">
        <v>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C351" s="19">
        <v>0</v>
      </c>
      <c r="AD351" s="19">
        <v>0</v>
      </c>
      <c r="AE351" s="19">
        <v>0</v>
      </c>
      <c r="AF351" s="19">
        <v>0</v>
      </c>
      <c r="AG351" s="19">
        <v>0</v>
      </c>
      <c r="AH351" s="19">
        <v>0</v>
      </c>
      <c r="AI351" s="19">
        <v>0</v>
      </c>
      <c r="AJ351" s="19">
        <v>0</v>
      </c>
      <c r="AK351" s="19">
        <v>0</v>
      </c>
      <c r="AL351" s="19">
        <v>0</v>
      </c>
      <c r="AM351" s="19">
        <v>0</v>
      </c>
      <c r="AN351" s="19">
        <v>0</v>
      </c>
      <c r="AO351" s="19">
        <v>0</v>
      </c>
      <c r="AP351" s="19">
        <v>0</v>
      </c>
      <c r="AQ351" s="20">
        <v>0</v>
      </c>
    </row>
    <row r="352" spans="1:43">
      <c r="A352" s="53" t="s">
        <v>96</v>
      </c>
      <c r="B352" s="53" t="s">
        <v>41</v>
      </c>
      <c r="C352" s="53" t="s">
        <v>127</v>
      </c>
      <c r="D352" s="43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0</v>
      </c>
      <c r="J352" s="19">
        <v>0</v>
      </c>
      <c r="K352" s="19">
        <v>0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  <c r="Q352" s="19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C352" s="19">
        <v>0</v>
      </c>
      <c r="AD352" s="19">
        <v>0</v>
      </c>
      <c r="AE352" s="19">
        <v>0</v>
      </c>
      <c r="AF352" s="19">
        <v>0</v>
      </c>
      <c r="AG352" s="19">
        <v>0</v>
      </c>
      <c r="AH352" s="19">
        <v>0</v>
      </c>
      <c r="AI352" s="19">
        <v>0</v>
      </c>
      <c r="AJ352" s="19">
        <v>0</v>
      </c>
      <c r="AK352" s="19">
        <v>0</v>
      </c>
      <c r="AL352" s="19">
        <v>0</v>
      </c>
      <c r="AM352" s="19">
        <v>0</v>
      </c>
      <c r="AN352" s="19">
        <v>0</v>
      </c>
      <c r="AO352" s="19">
        <v>0</v>
      </c>
      <c r="AP352" s="19">
        <v>0</v>
      </c>
      <c r="AQ352" s="20">
        <v>0</v>
      </c>
    </row>
    <row r="353" spans="1:43">
      <c r="A353" s="53" t="s">
        <v>97</v>
      </c>
      <c r="B353" s="53" t="s">
        <v>42</v>
      </c>
      <c r="C353" s="53" t="s">
        <v>127</v>
      </c>
      <c r="D353" s="43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19">
        <v>0</v>
      </c>
      <c r="AD353" s="19">
        <v>0</v>
      </c>
      <c r="AE353" s="19">
        <v>0</v>
      </c>
      <c r="AF353" s="19">
        <v>0</v>
      </c>
      <c r="AG353" s="19">
        <v>0</v>
      </c>
      <c r="AH353" s="19">
        <v>0</v>
      </c>
      <c r="AI353" s="19">
        <v>0</v>
      </c>
      <c r="AJ353" s="19">
        <v>0</v>
      </c>
      <c r="AK353" s="19">
        <v>0</v>
      </c>
      <c r="AL353" s="19">
        <v>0</v>
      </c>
      <c r="AM353" s="19">
        <v>0</v>
      </c>
      <c r="AN353" s="19">
        <v>0</v>
      </c>
      <c r="AO353" s="19">
        <v>0</v>
      </c>
      <c r="AP353" s="19">
        <v>0</v>
      </c>
      <c r="AQ353" s="20">
        <v>0</v>
      </c>
    </row>
    <row r="354" spans="1:43">
      <c r="A354" s="53" t="s">
        <v>98</v>
      </c>
      <c r="B354" s="53" t="s">
        <v>43</v>
      </c>
      <c r="C354" s="53" t="s">
        <v>127</v>
      </c>
      <c r="D354" s="43">
        <v>4.3349233455955982E-3</v>
      </c>
      <c r="E354" s="19">
        <v>0</v>
      </c>
      <c r="F354" s="19">
        <v>0</v>
      </c>
      <c r="G354" s="19">
        <v>2.9357337893998192E-8</v>
      </c>
      <c r="H354" s="19">
        <v>3.0282860621809959E-2</v>
      </c>
      <c r="I354" s="19">
        <v>0</v>
      </c>
      <c r="J354" s="19">
        <v>1.8829887732863426E-2</v>
      </c>
      <c r="K354" s="19">
        <v>1.8613044172525406E-2</v>
      </c>
      <c r="L354" s="19">
        <v>2.9634417966008186E-2</v>
      </c>
      <c r="M354" s="19">
        <v>1.9674099981784821E-2</v>
      </c>
      <c r="N354" s="19">
        <v>7.953297346830368E-3</v>
      </c>
      <c r="O354" s="19">
        <v>3.2485299743711948E-3</v>
      </c>
      <c r="P354" s="19">
        <v>0</v>
      </c>
      <c r="Q354" s="19">
        <v>1.0663791559636593E-2</v>
      </c>
      <c r="R354" s="19">
        <v>1.3024061918258667E-2</v>
      </c>
      <c r="S354" s="19">
        <v>0</v>
      </c>
      <c r="T354" s="19">
        <v>7.4905244673573179E-8</v>
      </c>
      <c r="U354" s="19">
        <v>9.15508522325581E-8</v>
      </c>
      <c r="V354" s="19">
        <v>3.0208698831302172E-7</v>
      </c>
      <c r="W354" s="19">
        <v>1.4796097502767225E-7</v>
      </c>
      <c r="X354" s="19">
        <v>4.4726834858010989E-7</v>
      </c>
      <c r="Y354" s="19">
        <v>1.8874343865604715E-8</v>
      </c>
      <c r="Z354" s="19">
        <v>0</v>
      </c>
      <c r="AA354" s="19">
        <v>6.5337792038917542E-3</v>
      </c>
      <c r="AB354" s="19">
        <v>8.3623446524143219E-2</v>
      </c>
      <c r="AC354" s="19">
        <v>9.5888221403583884E-4</v>
      </c>
      <c r="AD354" s="19">
        <v>1.4940723776817322E-3</v>
      </c>
      <c r="AE354" s="19">
        <v>2.1630600094795227E-3</v>
      </c>
      <c r="AF354" s="19">
        <v>0</v>
      </c>
      <c r="AG354" s="19">
        <v>0</v>
      </c>
      <c r="AH354" s="19">
        <v>0</v>
      </c>
      <c r="AI354" s="19">
        <v>1.6724690794944763E-2</v>
      </c>
      <c r="AJ354" s="19">
        <v>2.185528539121151E-2</v>
      </c>
      <c r="AK354" s="19">
        <v>1.071335282176733E-2</v>
      </c>
      <c r="AL354" s="19">
        <v>0</v>
      </c>
      <c r="AM354" s="19">
        <v>4.9064480699598789E-3</v>
      </c>
      <c r="AN354" s="19">
        <v>2.1562268957495689E-2</v>
      </c>
      <c r="AO354" s="19">
        <v>3.229307026231254E-7</v>
      </c>
      <c r="AP354" s="19">
        <v>2.7211799533688463E-5</v>
      </c>
      <c r="AQ354" s="20">
        <v>7.4110008776187897E-2</v>
      </c>
    </row>
    <row r="355" spans="1:43" ht="30">
      <c r="A355" s="53" t="s">
        <v>99</v>
      </c>
      <c r="B355" s="53" t="s">
        <v>44</v>
      </c>
      <c r="C355" s="53" t="s">
        <v>127</v>
      </c>
      <c r="D355" s="43">
        <v>0</v>
      </c>
      <c r="E355" s="19">
        <v>0</v>
      </c>
      <c r="F355" s="19">
        <v>0</v>
      </c>
      <c r="G355" s="19">
        <v>0</v>
      </c>
      <c r="H355" s="19">
        <v>0</v>
      </c>
      <c r="I355" s="19">
        <v>0</v>
      </c>
      <c r="J355" s="19">
        <v>0</v>
      </c>
      <c r="K355" s="19">
        <v>0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19">
        <v>0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C355" s="19">
        <v>0</v>
      </c>
      <c r="AD355" s="19">
        <v>0</v>
      </c>
      <c r="AE355" s="19">
        <v>0</v>
      </c>
      <c r="AF355" s="19">
        <v>0</v>
      </c>
      <c r="AG355" s="19">
        <v>0</v>
      </c>
      <c r="AH355" s="19">
        <v>0</v>
      </c>
      <c r="AI355" s="19">
        <v>0</v>
      </c>
      <c r="AJ355" s="19">
        <v>0</v>
      </c>
      <c r="AK355" s="19">
        <v>0</v>
      </c>
      <c r="AL355" s="19">
        <v>0</v>
      </c>
      <c r="AM355" s="19">
        <v>0</v>
      </c>
      <c r="AN355" s="19">
        <v>0</v>
      </c>
      <c r="AO355" s="19">
        <v>0</v>
      </c>
      <c r="AP355" s="19">
        <v>0</v>
      </c>
      <c r="AQ355" s="20">
        <v>0</v>
      </c>
    </row>
    <row r="356" spans="1:43">
      <c r="A356" s="53" t="s">
        <v>100</v>
      </c>
      <c r="B356" s="53" t="s">
        <v>45</v>
      </c>
      <c r="C356" s="53" t="s">
        <v>127</v>
      </c>
      <c r="D356" s="43">
        <v>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C356" s="19">
        <v>0</v>
      </c>
      <c r="AD356" s="19">
        <v>0</v>
      </c>
      <c r="AE356" s="19">
        <v>0</v>
      </c>
      <c r="AF356" s="19">
        <v>0</v>
      </c>
      <c r="AG356" s="19">
        <v>0</v>
      </c>
      <c r="AH356" s="19">
        <v>0</v>
      </c>
      <c r="AI356" s="19">
        <v>0</v>
      </c>
      <c r="AJ356" s="19">
        <v>0</v>
      </c>
      <c r="AK356" s="19">
        <v>0</v>
      </c>
      <c r="AL356" s="19">
        <v>0</v>
      </c>
      <c r="AM356" s="19">
        <v>0</v>
      </c>
      <c r="AN356" s="19">
        <v>0</v>
      </c>
      <c r="AO356" s="19">
        <v>0</v>
      </c>
      <c r="AP356" s="19">
        <v>0</v>
      </c>
      <c r="AQ356" s="20">
        <v>0</v>
      </c>
    </row>
    <row r="357" spans="1:43">
      <c r="A357" s="53" t="s">
        <v>101</v>
      </c>
      <c r="B357" s="53" t="s">
        <v>46</v>
      </c>
      <c r="C357" s="53" t="s">
        <v>127</v>
      </c>
      <c r="D357" s="43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0</v>
      </c>
      <c r="AI357" s="19">
        <v>0</v>
      </c>
      <c r="AJ357" s="19">
        <v>0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  <c r="AQ357" s="20">
        <v>0</v>
      </c>
    </row>
    <row r="358" spans="1:43">
      <c r="A358" s="53" t="s">
        <v>102</v>
      </c>
      <c r="B358" s="53" t="s">
        <v>47</v>
      </c>
      <c r="C358" s="53" t="s">
        <v>127</v>
      </c>
      <c r="D358" s="43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0</v>
      </c>
      <c r="J358" s="19">
        <v>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C358" s="19">
        <v>0</v>
      </c>
      <c r="AD358" s="19">
        <v>0</v>
      </c>
      <c r="AE358" s="19">
        <v>0</v>
      </c>
      <c r="AF358" s="19">
        <v>0</v>
      </c>
      <c r="AG358" s="19">
        <v>0</v>
      </c>
      <c r="AH358" s="19">
        <v>0</v>
      </c>
      <c r="AI358" s="19">
        <v>0</v>
      </c>
      <c r="AJ358" s="19">
        <v>0</v>
      </c>
      <c r="AK358" s="19">
        <v>0</v>
      </c>
      <c r="AL358" s="19">
        <v>0</v>
      </c>
      <c r="AM358" s="19">
        <v>0</v>
      </c>
      <c r="AN358" s="19">
        <v>0</v>
      </c>
      <c r="AO358" s="19">
        <v>0</v>
      </c>
      <c r="AP358" s="19">
        <v>0</v>
      </c>
      <c r="AQ358" s="20">
        <v>0</v>
      </c>
    </row>
    <row r="359" spans="1:43">
      <c r="A359" s="53" t="s">
        <v>103</v>
      </c>
      <c r="B359" s="53" t="s">
        <v>48</v>
      </c>
      <c r="C359" s="53" t="s">
        <v>127</v>
      </c>
      <c r="D359" s="43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0</v>
      </c>
      <c r="J359" s="19">
        <v>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19">
        <v>0</v>
      </c>
      <c r="AD359" s="19">
        <v>0</v>
      </c>
      <c r="AE359" s="19">
        <v>0</v>
      </c>
      <c r="AF359" s="19">
        <v>0</v>
      </c>
      <c r="AG359" s="19">
        <v>0</v>
      </c>
      <c r="AH359" s="19">
        <v>0</v>
      </c>
      <c r="AI359" s="19">
        <v>0</v>
      </c>
      <c r="AJ359" s="19">
        <v>0</v>
      </c>
      <c r="AK359" s="19">
        <v>0</v>
      </c>
      <c r="AL359" s="19">
        <v>0</v>
      </c>
      <c r="AM359" s="19">
        <v>0</v>
      </c>
      <c r="AN359" s="19">
        <v>0</v>
      </c>
      <c r="AO359" s="19">
        <v>0</v>
      </c>
      <c r="AP359" s="19">
        <v>0</v>
      </c>
      <c r="AQ359" s="20">
        <v>0</v>
      </c>
    </row>
    <row r="360" spans="1:43">
      <c r="A360" s="53" t="s">
        <v>104</v>
      </c>
      <c r="B360" s="53" t="s">
        <v>49</v>
      </c>
      <c r="C360" s="53" t="s">
        <v>127</v>
      </c>
      <c r="D360" s="43">
        <v>0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19"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19">
        <v>0</v>
      </c>
      <c r="R360" s="19">
        <v>0</v>
      </c>
      <c r="S360" s="19">
        <v>0</v>
      </c>
      <c r="T360" s="19">
        <v>0</v>
      </c>
      <c r="U360" s="19">
        <v>0</v>
      </c>
      <c r="V360" s="19">
        <v>0</v>
      </c>
      <c r="W360" s="19">
        <v>0</v>
      </c>
      <c r="X360" s="19">
        <v>0</v>
      </c>
      <c r="Y360" s="19">
        <v>0</v>
      </c>
      <c r="Z360" s="19">
        <v>0</v>
      </c>
      <c r="AA360" s="19">
        <v>0</v>
      </c>
      <c r="AB360" s="19">
        <v>0</v>
      </c>
      <c r="AC360" s="19">
        <v>0</v>
      </c>
      <c r="AD360" s="19">
        <v>0</v>
      </c>
      <c r="AE360" s="19">
        <v>0</v>
      </c>
      <c r="AF360" s="19">
        <v>0</v>
      </c>
      <c r="AG360" s="19">
        <v>0</v>
      </c>
      <c r="AH360" s="19">
        <v>0</v>
      </c>
      <c r="AI360" s="19">
        <v>0</v>
      </c>
      <c r="AJ360" s="19">
        <v>0</v>
      </c>
      <c r="AK360" s="19">
        <v>0</v>
      </c>
      <c r="AL360" s="19">
        <v>0</v>
      </c>
      <c r="AM360" s="19">
        <v>0</v>
      </c>
      <c r="AN360" s="19">
        <v>0</v>
      </c>
      <c r="AO360" s="19">
        <v>0</v>
      </c>
      <c r="AP360" s="19">
        <v>0</v>
      </c>
      <c r="AQ360" s="20">
        <v>0</v>
      </c>
    </row>
    <row r="361" spans="1:43">
      <c r="A361" s="53" t="s">
        <v>105</v>
      </c>
      <c r="B361" s="53" t="s">
        <v>50</v>
      </c>
      <c r="C361" s="53" t="s">
        <v>127</v>
      </c>
      <c r="D361" s="43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19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19">
        <v>0</v>
      </c>
      <c r="R361" s="19">
        <v>0</v>
      </c>
      <c r="S361" s="19">
        <v>0</v>
      </c>
      <c r="T361" s="19">
        <v>0</v>
      </c>
      <c r="U361" s="19">
        <v>0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19">
        <v>0</v>
      </c>
      <c r="AD361" s="19">
        <v>0</v>
      </c>
      <c r="AE361" s="19">
        <v>0</v>
      </c>
      <c r="AF361" s="19">
        <v>0</v>
      </c>
      <c r="AG361" s="19">
        <v>0</v>
      </c>
      <c r="AH361" s="19">
        <v>0</v>
      </c>
      <c r="AI361" s="19">
        <v>0</v>
      </c>
      <c r="AJ361" s="19">
        <v>0</v>
      </c>
      <c r="AK361" s="19">
        <v>0</v>
      </c>
      <c r="AL361" s="19">
        <v>0</v>
      </c>
      <c r="AM361" s="19">
        <v>0</v>
      </c>
      <c r="AN361" s="19">
        <v>0</v>
      </c>
      <c r="AO361" s="19">
        <v>0</v>
      </c>
      <c r="AP361" s="19">
        <v>0</v>
      </c>
      <c r="AQ361" s="20">
        <v>0</v>
      </c>
    </row>
    <row r="362" spans="1:43" ht="15.75" thickBot="1">
      <c r="A362" s="53" t="s">
        <v>106</v>
      </c>
      <c r="B362" s="53" t="s">
        <v>51</v>
      </c>
      <c r="C362" s="53" t="s">
        <v>127</v>
      </c>
      <c r="D362" s="45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4">
        <v>0</v>
      </c>
      <c r="V362" s="24">
        <v>0</v>
      </c>
      <c r="W362" s="24">
        <v>0</v>
      </c>
      <c r="X362" s="24">
        <v>0</v>
      </c>
      <c r="Y362" s="24">
        <v>0</v>
      </c>
      <c r="Z362" s="24">
        <v>0</v>
      </c>
      <c r="AA362" s="24">
        <v>0</v>
      </c>
      <c r="AB362" s="24">
        <v>0</v>
      </c>
      <c r="AC362" s="24">
        <v>0</v>
      </c>
      <c r="AD362" s="24">
        <v>0</v>
      </c>
      <c r="AE362" s="24">
        <v>0</v>
      </c>
      <c r="AF362" s="24">
        <v>0</v>
      </c>
      <c r="AG362" s="24">
        <v>0</v>
      </c>
      <c r="AH362" s="24">
        <v>0</v>
      </c>
      <c r="AI362" s="24">
        <v>0</v>
      </c>
      <c r="AJ362" s="24">
        <v>0</v>
      </c>
      <c r="AK362" s="24">
        <v>0</v>
      </c>
      <c r="AL362" s="24">
        <v>0</v>
      </c>
      <c r="AM362" s="24">
        <v>0</v>
      </c>
      <c r="AN362" s="24">
        <v>0</v>
      </c>
      <c r="AO362" s="24">
        <v>0</v>
      </c>
      <c r="AP362" s="24">
        <v>0</v>
      </c>
      <c r="AQ362" s="25">
        <v>0</v>
      </c>
    </row>
    <row r="363" spans="1:43">
      <c r="A363" s="53" t="s">
        <v>67</v>
      </c>
      <c r="B363" s="53" t="s">
        <v>13</v>
      </c>
      <c r="C363" s="53" t="s">
        <v>128</v>
      </c>
      <c r="D363" s="38">
        <v>0.18692627549171448</v>
      </c>
      <c r="E363" s="38">
        <v>0</v>
      </c>
      <c r="F363" s="38">
        <v>0</v>
      </c>
      <c r="G363" s="38">
        <v>0</v>
      </c>
      <c r="H363" s="38">
        <v>0</v>
      </c>
      <c r="I363" s="38">
        <v>0</v>
      </c>
      <c r="J363" s="38">
        <v>1.3163390103727579E-3</v>
      </c>
      <c r="K363" s="38">
        <v>4.9361615180969238</v>
      </c>
      <c r="L363" s="38">
        <v>0.77648353576660156</v>
      </c>
      <c r="M363" s="38">
        <v>0.51550233364105225</v>
      </c>
      <c r="N363" s="38">
        <v>4.3328925967216492E-2</v>
      </c>
      <c r="O363" s="38">
        <v>9.6135446801781654E-3</v>
      </c>
      <c r="P363" s="38">
        <v>0</v>
      </c>
      <c r="Q363" s="38">
        <v>1.3938860036432743E-2</v>
      </c>
      <c r="R363" s="38">
        <v>0</v>
      </c>
      <c r="S363" s="38">
        <v>0</v>
      </c>
      <c r="T363" s="38">
        <v>0</v>
      </c>
      <c r="U363" s="38">
        <v>0</v>
      </c>
      <c r="V363" s="38">
        <v>0</v>
      </c>
      <c r="W363" s="38">
        <v>0</v>
      </c>
      <c r="X363" s="38">
        <v>3.630048013292253E-5</v>
      </c>
      <c r="Y363" s="38">
        <v>0</v>
      </c>
      <c r="Z363" s="38">
        <v>0</v>
      </c>
      <c r="AA363" s="38">
        <v>0</v>
      </c>
      <c r="AB363" s="38">
        <v>0</v>
      </c>
      <c r="AC363" s="38">
        <v>0</v>
      </c>
      <c r="AD363" s="38">
        <v>0</v>
      </c>
      <c r="AE363" s="38">
        <v>0</v>
      </c>
      <c r="AF363" s="38">
        <v>0</v>
      </c>
      <c r="AG363" s="38">
        <v>0</v>
      </c>
      <c r="AH363" s="38">
        <v>0</v>
      </c>
      <c r="AI363" s="38">
        <v>0</v>
      </c>
      <c r="AJ363" s="38">
        <v>0</v>
      </c>
      <c r="AK363" s="38">
        <v>0</v>
      </c>
      <c r="AL363" s="38">
        <v>0</v>
      </c>
      <c r="AM363" s="38">
        <v>3.5379111068323255E-4</v>
      </c>
      <c r="AN363" s="38">
        <v>0</v>
      </c>
      <c r="AO363" s="38">
        <v>0</v>
      </c>
      <c r="AP363" s="38">
        <v>0</v>
      </c>
      <c r="AQ363" s="38">
        <v>0.11252442747354507</v>
      </c>
    </row>
    <row r="364" spans="1:43">
      <c r="A364" s="53" t="s">
        <v>68</v>
      </c>
      <c r="B364" s="53" t="s">
        <v>14</v>
      </c>
      <c r="C364" s="53" t="s">
        <v>128</v>
      </c>
      <c r="D364" s="38">
        <v>0</v>
      </c>
      <c r="E364" s="38">
        <v>0</v>
      </c>
      <c r="F364" s="38">
        <v>0</v>
      </c>
      <c r="G364" s="38">
        <v>0</v>
      </c>
      <c r="H364" s="38">
        <v>0</v>
      </c>
      <c r="I364" s="38">
        <v>0</v>
      </c>
      <c r="J364" s="38">
        <v>0</v>
      </c>
      <c r="K364" s="38">
        <v>0</v>
      </c>
      <c r="L364" s="38">
        <v>0</v>
      </c>
      <c r="M364" s="38">
        <v>0</v>
      </c>
      <c r="N364" s="38">
        <v>0</v>
      </c>
      <c r="O364" s="38">
        <v>0</v>
      </c>
      <c r="P364" s="38">
        <v>0</v>
      </c>
      <c r="Q364" s="38">
        <v>0</v>
      </c>
      <c r="R364" s="38">
        <v>0</v>
      </c>
      <c r="S364" s="38">
        <v>0</v>
      </c>
      <c r="T364" s="38">
        <v>0</v>
      </c>
      <c r="U364" s="38">
        <v>0</v>
      </c>
      <c r="V364" s="38">
        <v>0</v>
      </c>
      <c r="W364" s="38">
        <v>0</v>
      </c>
      <c r="X364" s="38">
        <v>0</v>
      </c>
      <c r="Y364" s="38">
        <v>0</v>
      </c>
      <c r="Z364" s="38">
        <v>0</v>
      </c>
      <c r="AA364" s="38">
        <v>0</v>
      </c>
      <c r="AB364" s="38">
        <v>0</v>
      </c>
      <c r="AC364" s="38">
        <v>0</v>
      </c>
      <c r="AD364" s="38">
        <v>0</v>
      </c>
      <c r="AE364" s="38">
        <v>0</v>
      </c>
      <c r="AF364" s="38">
        <v>0</v>
      </c>
      <c r="AG364" s="38">
        <v>0</v>
      </c>
      <c r="AH364" s="38">
        <v>0</v>
      </c>
      <c r="AI364" s="38">
        <v>0</v>
      </c>
      <c r="AJ364" s="38">
        <v>0</v>
      </c>
      <c r="AK364" s="38">
        <v>0</v>
      </c>
      <c r="AL364" s="38">
        <v>0</v>
      </c>
      <c r="AM364" s="38">
        <v>0</v>
      </c>
      <c r="AN364" s="38">
        <v>0</v>
      </c>
      <c r="AO364" s="38">
        <v>0</v>
      </c>
      <c r="AP364" s="38">
        <v>0</v>
      </c>
      <c r="AQ364" s="38">
        <v>0</v>
      </c>
    </row>
    <row r="365" spans="1:43">
      <c r="A365" s="53" t="s">
        <v>69</v>
      </c>
      <c r="B365" s="53" t="s">
        <v>15</v>
      </c>
      <c r="C365" s="53" t="s">
        <v>128</v>
      </c>
      <c r="D365" s="38">
        <v>0</v>
      </c>
      <c r="E365" s="38">
        <v>0</v>
      </c>
      <c r="F365" s="38">
        <v>0</v>
      </c>
      <c r="G365" s="38">
        <v>0</v>
      </c>
      <c r="H365" s="38">
        <v>0</v>
      </c>
      <c r="I365" s="38">
        <v>0</v>
      </c>
      <c r="J365" s="38">
        <v>0</v>
      </c>
      <c r="K365" s="38">
        <v>0</v>
      </c>
      <c r="L365" s="38">
        <v>0</v>
      </c>
      <c r="M365" s="38">
        <v>0</v>
      </c>
      <c r="N365" s="38">
        <v>0</v>
      </c>
      <c r="O365" s="38">
        <v>0</v>
      </c>
      <c r="P365" s="38">
        <v>0</v>
      </c>
      <c r="Q365" s="38">
        <v>0</v>
      </c>
      <c r="R365" s="38">
        <v>0</v>
      </c>
      <c r="S365" s="38">
        <v>0</v>
      </c>
      <c r="T365" s="38">
        <v>0</v>
      </c>
      <c r="U365" s="38">
        <v>0</v>
      </c>
      <c r="V365" s="38">
        <v>0</v>
      </c>
      <c r="W365" s="38">
        <v>0</v>
      </c>
      <c r="X365" s="38">
        <v>0</v>
      </c>
      <c r="Y365" s="38">
        <v>0</v>
      </c>
      <c r="Z365" s="38">
        <v>0</v>
      </c>
      <c r="AA365" s="38">
        <v>0</v>
      </c>
      <c r="AB365" s="38">
        <v>0</v>
      </c>
      <c r="AC365" s="38">
        <v>0</v>
      </c>
      <c r="AD365" s="38">
        <v>0</v>
      </c>
      <c r="AE365" s="38">
        <v>0</v>
      </c>
      <c r="AF365" s="38">
        <v>0</v>
      </c>
      <c r="AG365" s="38">
        <v>0</v>
      </c>
      <c r="AH365" s="38">
        <v>0</v>
      </c>
      <c r="AI365" s="38">
        <v>0</v>
      </c>
      <c r="AJ365" s="38">
        <v>0</v>
      </c>
      <c r="AK365" s="38">
        <v>0</v>
      </c>
      <c r="AL365" s="38">
        <v>0</v>
      </c>
      <c r="AM365" s="38">
        <v>0</v>
      </c>
      <c r="AN365" s="38">
        <v>0</v>
      </c>
      <c r="AO365" s="38">
        <v>0</v>
      </c>
      <c r="AP365" s="38">
        <v>0</v>
      </c>
      <c r="AQ365" s="38">
        <v>0</v>
      </c>
    </row>
    <row r="366" spans="1:43">
      <c r="A366" s="53" t="s">
        <v>70</v>
      </c>
      <c r="B366" s="53" t="s">
        <v>16</v>
      </c>
      <c r="C366" s="53" t="s">
        <v>128</v>
      </c>
      <c r="D366" s="38">
        <v>2.3320813488680869E-4</v>
      </c>
      <c r="E366" s="38">
        <v>0</v>
      </c>
      <c r="F366" s="38">
        <v>0</v>
      </c>
      <c r="G366" s="38">
        <v>0</v>
      </c>
      <c r="H366" s="38">
        <v>0</v>
      </c>
      <c r="I366" s="38">
        <v>0</v>
      </c>
      <c r="J366" s="38">
        <v>0</v>
      </c>
      <c r="K366" s="38">
        <v>0</v>
      </c>
      <c r="L366" s="38">
        <v>0</v>
      </c>
      <c r="M366" s="38">
        <v>0</v>
      </c>
      <c r="N366" s="38">
        <v>0</v>
      </c>
      <c r="O366" s="38">
        <v>0</v>
      </c>
      <c r="P366" s="38">
        <v>0</v>
      </c>
      <c r="Q366" s="38">
        <v>0</v>
      </c>
      <c r="R366" s="38">
        <v>0</v>
      </c>
      <c r="S366" s="38">
        <v>1.7621004953980446E-2</v>
      </c>
      <c r="T366" s="38">
        <v>0</v>
      </c>
      <c r="U366" s="38">
        <v>0</v>
      </c>
      <c r="V366" s="38">
        <v>0</v>
      </c>
      <c r="W366" s="38">
        <v>0</v>
      </c>
      <c r="X366" s="38">
        <v>1.853090338408947E-2</v>
      </c>
      <c r="Y366" s="38">
        <v>0</v>
      </c>
      <c r="Z366" s="38">
        <v>0</v>
      </c>
      <c r="AA366" s="38">
        <v>0</v>
      </c>
      <c r="AB366" s="38">
        <v>0</v>
      </c>
      <c r="AC366" s="38">
        <v>0</v>
      </c>
      <c r="AD366" s="38">
        <v>0</v>
      </c>
      <c r="AE366" s="38">
        <v>0</v>
      </c>
      <c r="AF366" s="38">
        <v>0</v>
      </c>
      <c r="AG366" s="38">
        <v>0</v>
      </c>
      <c r="AH366" s="38">
        <v>0</v>
      </c>
      <c r="AI366" s="38">
        <v>0</v>
      </c>
      <c r="AJ366" s="38">
        <v>9.7732562571763992E-3</v>
      </c>
      <c r="AK366" s="38">
        <v>6.1862211441621184E-4</v>
      </c>
      <c r="AL366" s="38">
        <v>8.433011919260025E-2</v>
      </c>
      <c r="AM366" s="38">
        <v>0</v>
      </c>
      <c r="AN366" s="38">
        <v>0</v>
      </c>
      <c r="AO366" s="38">
        <v>0</v>
      </c>
      <c r="AP366" s="38">
        <v>1.0253251530230045E-3</v>
      </c>
      <c r="AQ366" s="38">
        <v>1.3554598262999207E-4</v>
      </c>
    </row>
    <row r="367" spans="1:43">
      <c r="A367" s="53" t="s">
        <v>71</v>
      </c>
      <c r="B367" s="53" t="s">
        <v>17</v>
      </c>
      <c r="C367" s="53" t="s">
        <v>128</v>
      </c>
      <c r="D367" s="38">
        <v>0</v>
      </c>
      <c r="E367" s="38">
        <v>0</v>
      </c>
      <c r="F367" s="38">
        <v>0</v>
      </c>
      <c r="G367" s="38">
        <v>0</v>
      </c>
      <c r="H367" s="38">
        <v>0</v>
      </c>
      <c r="I367" s="38">
        <v>0</v>
      </c>
      <c r="J367" s="38">
        <v>0</v>
      </c>
      <c r="K367" s="38">
        <v>0</v>
      </c>
      <c r="L367" s="38">
        <v>0</v>
      </c>
      <c r="M367" s="38">
        <v>0</v>
      </c>
      <c r="N367" s="38">
        <v>0</v>
      </c>
      <c r="O367" s="38">
        <v>0</v>
      </c>
      <c r="P367" s="38">
        <v>0</v>
      </c>
      <c r="Q367" s="38">
        <v>0</v>
      </c>
      <c r="R367" s="38">
        <v>0</v>
      </c>
      <c r="S367" s="38">
        <v>0</v>
      </c>
      <c r="T367" s="38">
        <v>0</v>
      </c>
      <c r="U367" s="38">
        <v>0</v>
      </c>
      <c r="V367" s="38">
        <v>0</v>
      </c>
      <c r="W367" s="38">
        <v>0</v>
      </c>
      <c r="X367" s="38">
        <v>0</v>
      </c>
      <c r="Y367" s="38">
        <v>0</v>
      </c>
      <c r="Z367" s="38">
        <v>0</v>
      </c>
      <c r="AA367" s="38">
        <v>0</v>
      </c>
      <c r="AB367" s="38">
        <v>0</v>
      </c>
      <c r="AC367" s="38">
        <v>0</v>
      </c>
      <c r="AD367" s="38">
        <v>0</v>
      </c>
      <c r="AE367" s="38">
        <v>0</v>
      </c>
      <c r="AF367" s="38">
        <v>0</v>
      </c>
      <c r="AG367" s="38">
        <v>0</v>
      </c>
      <c r="AH367" s="38">
        <v>0</v>
      </c>
      <c r="AI367" s="38">
        <v>0</v>
      </c>
      <c r="AJ367" s="38">
        <v>0</v>
      </c>
      <c r="AK367" s="38">
        <v>0</v>
      </c>
      <c r="AL367" s="38">
        <v>0</v>
      </c>
      <c r="AM367" s="38">
        <v>0</v>
      </c>
      <c r="AN367" s="38">
        <v>0</v>
      </c>
      <c r="AO367" s="38">
        <v>0</v>
      </c>
      <c r="AP367" s="38">
        <v>0</v>
      </c>
      <c r="AQ367" s="38">
        <v>0</v>
      </c>
    </row>
    <row r="368" spans="1:43">
      <c r="A368" s="53" t="s">
        <v>72</v>
      </c>
      <c r="B368" s="53" t="s">
        <v>18</v>
      </c>
      <c r="C368" s="53" t="s">
        <v>128</v>
      </c>
      <c r="D368" s="38">
        <v>0</v>
      </c>
      <c r="E368" s="38">
        <v>0</v>
      </c>
      <c r="F368" s="38">
        <v>0</v>
      </c>
      <c r="G368" s="38">
        <v>0</v>
      </c>
      <c r="H368" s="38">
        <v>0</v>
      </c>
      <c r="I368" s="38">
        <v>0</v>
      </c>
      <c r="J368" s="38">
        <v>0</v>
      </c>
      <c r="K368" s="38">
        <v>0</v>
      </c>
      <c r="L368" s="38">
        <v>0</v>
      </c>
      <c r="M368" s="38">
        <v>0</v>
      </c>
      <c r="N368" s="38">
        <v>0</v>
      </c>
      <c r="O368" s="38">
        <v>0</v>
      </c>
      <c r="P368" s="38">
        <v>0</v>
      </c>
      <c r="Q368" s="38">
        <v>0</v>
      </c>
      <c r="R368" s="38">
        <v>0</v>
      </c>
      <c r="S368" s="38">
        <v>0</v>
      </c>
      <c r="T368" s="38">
        <v>0</v>
      </c>
      <c r="U368" s="38">
        <v>0</v>
      </c>
      <c r="V368" s="38">
        <v>0</v>
      </c>
      <c r="W368" s="38">
        <v>0</v>
      </c>
      <c r="X368" s="38">
        <v>0</v>
      </c>
      <c r="Y368" s="38">
        <v>0</v>
      </c>
      <c r="Z368" s="38">
        <v>0</v>
      </c>
      <c r="AA368" s="38">
        <v>0</v>
      </c>
      <c r="AB368" s="38">
        <v>0</v>
      </c>
      <c r="AC368" s="38">
        <v>0</v>
      </c>
      <c r="AD368" s="38">
        <v>0</v>
      </c>
      <c r="AE368" s="38">
        <v>0</v>
      </c>
      <c r="AF368" s="38">
        <v>0</v>
      </c>
      <c r="AG368" s="38">
        <v>0</v>
      </c>
      <c r="AH368" s="38">
        <v>0</v>
      </c>
      <c r="AI368" s="38">
        <v>0</v>
      </c>
      <c r="AJ368" s="38">
        <v>0</v>
      </c>
      <c r="AK368" s="38">
        <v>0</v>
      </c>
      <c r="AL368" s="38">
        <v>0</v>
      </c>
      <c r="AM368" s="38">
        <v>0</v>
      </c>
      <c r="AN368" s="38">
        <v>0</v>
      </c>
      <c r="AO368" s="38">
        <v>0</v>
      </c>
      <c r="AP368" s="38">
        <v>0</v>
      </c>
      <c r="AQ368" s="38">
        <v>0</v>
      </c>
    </row>
    <row r="369" spans="1:43">
      <c r="A369" s="53" t="s">
        <v>73</v>
      </c>
      <c r="B369" s="53" t="s">
        <v>19</v>
      </c>
      <c r="C369" s="53" t="s">
        <v>128</v>
      </c>
      <c r="D369" s="38">
        <v>0</v>
      </c>
      <c r="E369" s="38">
        <v>0</v>
      </c>
      <c r="F369" s="38">
        <v>0</v>
      </c>
      <c r="G369" s="38">
        <v>0</v>
      </c>
      <c r="H369" s="38">
        <v>0</v>
      </c>
      <c r="I369" s="38">
        <v>0</v>
      </c>
      <c r="J369" s="38">
        <v>0</v>
      </c>
      <c r="K369" s="38">
        <v>1.2712932657450438E-3</v>
      </c>
      <c r="L369" s="38">
        <v>1.2996218865737319E-3</v>
      </c>
      <c r="M369" s="38">
        <v>8.628105279058218E-4</v>
      </c>
      <c r="N369" s="38">
        <v>0</v>
      </c>
      <c r="O369" s="38">
        <v>0</v>
      </c>
      <c r="P369" s="38">
        <v>0</v>
      </c>
      <c r="Q369" s="38">
        <v>0</v>
      </c>
      <c r="R369" s="38">
        <v>0</v>
      </c>
      <c r="S369" s="38">
        <v>0</v>
      </c>
      <c r="T369" s="38">
        <v>2.2838288714410737E-5</v>
      </c>
      <c r="U369" s="38">
        <v>2.7913463782169856E-5</v>
      </c>
      <c r="V369" s="38">
        <v>9.2105030489619821E-5</v>
      </c>
      <c r="W369" s="38">
        <v>4.5112668885849416E-5</v>
      </c>
      <c r="X369" s="38">
        <v>0</v>
      </c>
      <c r="Y369" s="38">
        <v>0</v>
      </c>
      <c r="Z369" s="38">
        <v>0</v>
      </c>
      <c r="AA369" s="38">
        <v>0</v>
      </c>
      <c r="AB369" s="38">
        <v>0</v>
      </c>
      <c r="AC369" s="38">
        <v>0</v>
      </c>
      <c r="AD369" s="38">
        <v>0</v>
      </c>
      <c r="AE369" s="38">
        <v>0</v>
      </c>
      <c r="AF369" s="38">
        <v>0</v>
      </c>
      <c r="AG369" s="38">
        <v>0</v>
      </c>
      <c r="AH369" s="38">
        <v>0</v>
      </c>
      <c r="AI369" s="38">
        <v>0</v>
      </c>
      <c r="AJ369" s="38">
        <v>0</v>
      </c>
      <c r="AK369" s="38">
        <v>0</v>
      </c>
      <c r="AL369" s="38">
        <v>0</v>
      </c>
      <c r="AM369" s="38">
        <v>0</v>
      </c>
      <c r="AN369" s="38">
        <v>0</v>
      </c>
      <c r="AO369" s="38">
        <v>0</v>
      </c>
      <c r="AP369" s="38">
        <v>0</v>
      </c>
      <c r="AQ369" s="38">
        <v>1.9399479788262397E-4</v>
      </c>
    </row>
    <row r="370" spans="1:43">
      <c r="A370" s="53" t="s">
        <v>74</v>
      </c>
      <c r="B370" s="53" t="s">
        <v>20</v>
      </c>
      <c r="C370" s="53" t="s">
        <v>128</v>
      </c>
      <c r="D370" s="38">
        <v>6.384209543466568E-2</v>
      </c>
      <c r="E370" s="38">
        <v>0</v>
      </c>
      <c r="F370" s="38">
        <v>0</v>
      </c>
      <c r="G370" s="38">
        <v>0</v>
      </c>
      <c r="H370" s="38">
        <v>0</v>
      </c>
      <c r="I370" s="38">
        <v>0</v>
      </c>
      <c r="J370" s="38">
        <v>0</v>
      </c>
      <c r="K370" s="38">
        <v>0.13340604305267334</v>
      </c>
      <c r="L370" s="38">
        <v>4.2434306815266609E-3</v>
      </c>
      <c r="M370" s="38">
        <v>2.8171860612928867E-3</v>
      </c>
      <c r="N370" s="38">
        <v>0</v>
      </c>
      <c r="O370" s="38">
        <v>0</v>
      </c>
      <c r="P370" s="38">
        <v>0</v>
      </c>
      <c r="Q370" s="38">
        <v>0</v>
      </c>
      <c r="R370" s="38">
        <v>0</v>
      </c>
      <c r="S370" s="38">
        <v>0</v>
      </c>
      <c r="T370" s="38">
        <v>0</v>
      </c>
      <c r="U370" s="38">
        <v>0</v>
      </c>
      <c r="V370" s="38">
        <v>0</v>
      </c>
      <c r="W370" s="38">
        <v>0</v>
      </c>
      <c r="X370" s="38">
        <v>0</v>
      </c>
      <c r="Y370" s="38">
        <v>0</v>
      </c>
      <c r="Z370" s="38">
        <v>0</v>
      </c>
      <c r="AA370" s="38">
        <v>0</v>
      </c>
      <c r="AB370" s="38">
        <v>0</v>
      </c>
      <c r="AC370" s="38">
        <v>0</v>
      </c>
      <c r="AD370" s="38">
        <v>0</v>
      </c>
      <c r="AE370" s="38">
        <v>0</v>
      </c>
      <c r="AF370" s="38">
        <v>0</v>
      </c>
      <c r="AG370" s="38">
        <v>0</v>
      </c>
      <c r="AH370" s="38">
        <v>0</v>
      </c>
      <c r="AI370" s="38">
        <v>0</v>
      </c>
      <c r="AJ370" s="38">
        <v>0</v>
      </c>
      <c r="AK370" s="38">
        <v>0</v>
      </c>
      <c r="AL370" s="38">
        <v>0</v>
      </c>
      <c r="AM370" s="38">
        <v>0</v>
      </c>
      <c r="AN370" s="38">
        <v>1.5332661529310343E-10</v>
      </c>
      <c r="AO370" s="38">
        <v>0</v>
      </c>
      <c r="AP370" s="38">
        <v>0</v>
      </c>
      <c r="AQ370" s="38">
        <v>2.0774798467755318E-2</v>
      </c>
    </row>
    <row r="371" spans="1:43">
      <c r="A371" s="53" t="s">
        <v>75</v>
      </c>
      <c r="B371" s="53" t="s">
        <v>21</v>
      </c>
      <c r="C371" s="53" t="s">
        <v>128</v>
      </c>
      <c r="D371" s="38">
        <v>0</v>
      </c>
      <c r="E371" s="38">
        <v>0</v>
      </c>
      <c r="F371" s="38">
        <v>0</v>
      </c>
      <c r="G371" s="38">
        <v>0</v>
      </c>
      <c r="H371" s="38">
        <v>0</v>
      </c>
      <c r="I371" s="38">
        <v>0</v>
      </c>
      <c r="J371" s="38">
        <v>0</v>
      </c>
      <c r="K371" s="38">
        <v>0</v>
      </c>
      <c r="L371" s="38">
        <v>0</v>
      </c>
      <c r="M371" s="38">
        <v>0</v>
      </c>
      <c r="N371" s="38">
        <v>0</v>
      </c>
      <c r="O371" s="38">
        <v>0</v>
      </c>
      <c r="P371" s="38">
        <v>0</v>
      </c>
      <c r="Q371" s="38">
        <v>0</v>
      </c>
      <c r="R371" s="38">
        <v>0</v>
      </c>
      <c r="S371" s="38">
        <v>0</v>
      </c>
      <c r="T371" s="38">
        <v>0</v>
      </c>
      <c r="U371" s="38">
        <v>0</v>
      </c>
      <c r="V371" s="38">
        <v>0</v>
      </c>
      <c r="W371" s="38">
        <v>0</v>
      </c>
      <c r="X371" s="38">
        <v>0</v>
      </c>
      <c r="Y371" s="38">
        <v>0</v>
      </c>
      <c r="Z371" s="38">
        <v>0</v>
      </c>
      <c r="AA371" s="38">
        <v>0</v>
      </c>
      <c r="AB371" s="38">
        <v>0</v>
      </c>
      <c r="AC371" s="38">
        <v>0</v>
      </c>
      <c r="AD371" s="38">
        <v>0</v>
      </c>
      <c r="AE371" s="38">
        <v>0</v>
      </c>
      <c r="AF371" s="38">
        <v>0</v>
      </c>
      <c r="AG371" s="38">
        <v>0</v>
      </c>
      <c r="AH371" s="38">
        <v>0</v>
      </c>
      <c r="AI371" s="38">
        <v>0</v>
      </c>
      <c r="AJ371" s="38">
        <v>0</v>
      </c>
      <c r="AK371" s="38">
        <v>0</v>
      </c>
      <c r="AL371" s="38">
        <v>0</v>
      </c>
      <c r="AM371" s="38">
        <v>0</v>
      </c>
      <c r="AN371" s="38">
        <v>0</v>
      </c>
      <c r="AO371" s="38">
        <v>0</v>
      </c>
      <c r="AP371" s="38">
        <v>0</v>
      </c>
      <c r="AQ371" s="38">
        <v>0</v>
      </c>
    </row>
    <row r="372" spans="1:43">
      <c r="A372" s="53" t="s">
        <v>76</v>
      </c>
      <c r="B372" s="53" t="s">
        <v>22</v>
      </c>
      <c r="C372" s="53" t="s">
        <v>128</v>
      </c>
      <c r="D372" s="38">
        <v>0</v>
      </c>
      <c r="E372" s="38">
        <v>0</v>
      </c>
      <c r="F372" s="38">
        <v>0</v>
      </c>
      <c r="G372" s="38">
        <v>0</v>
      </c>
      <c r="H372" s="38">
        <v>0</v>
      </c>
      <c r="I372" s="38">
        <v>0</v>
      </c>
      <c r="J372" s="38">
        <v>0</v>
      </c>
      <c r="K372" s="38">
        <v>0</v>
      </c>
      <c r="L372" s="38">
        <v>0</v>
      </c>
      <c r="M372" s="38">
        <v>0</v>
      </c>
      <c r="N372" s="38">
        <v>0</v>
      </c>
      <c r="O372" s="38">
        <v>0</v>
      </c>
      <c r="P372" s="38">
        <v>0</v>
      </c>
      <c r="Q372" s="38">
        <v>0</v>
      </c>
      <c r="R372" s="38">
        <v>0</v>
      </c>
      <c r="S372" s="38">
        <v>0</v>
      </c>
      <c r="T372" s="38">
        <v>0</v>
      </c>
      <c r="U372" s="38">
        <v>0</v>
      </c>
      <c r="V372" s="38">
        <v>0</v>
      </c>
      <c r="W372" s="38">
        <v>0</v>
      </c>
      <c r="X372" s="38">
        <v>0</v>
      </c>
      <c r="Y372" s="38">
        <v>0</v>
      </c>
      <c r="Z372" s="38">
        <v>0</v>
      </c>
      <c r="AA372" s="38">
        <v>0</v>
      </c>
      <c r="AB372" s="38">
        <v>0</v>
      </c>
      <c r="AC372" s="38">
        <v>0</v>
      </c>
      <c r="AD372" s="38">
        <v>0</v>
      </c>
      <c r="AE372" s="38">
        <v>0</v>
      </c>
      <c r="AF372" s="38">
        <v>0</v>
      </c>
      <c r="AG372" s="38">
        <v>0</v>
      </c>
      <c r="AH372" s="38">
        <v>0</v>
      </c>
      <c r="AI372" s="38">
        <v>0</v>
      </c>
      <c r="AJ372" s="38">
        <v>0</v>
      </c>
      <c r="AK372" s="38">
        <v>0</v>
      </c>
      <c r="AL372" s="38">
        <v>0</v>
      </c>
      <c r="AM372" s="38">
        <v>0</v>
      </c>
      <c r="AN372" s="38">
        <v>0</v>
      </c>
      <c r="AO372" s="38">
        <v>0</v>
      </c>
      <c r="AP372" s="38">
        <v>0</v>
      </c>
      <c r="AQ372" s="38">
        <v>0</v>
      </c>
    </row>
    <row r="373" spans="1:43">
      <c r="A373" s="53" t="s">
        <v>77</v>
      </c>
      <c r="B373" s="53" t="s">
        <v>1</v>
      </c>
      <c r="C373" s="53" t="s">
        <v>128</v>
      </c>
      <c r="D373" s="38">
        <v>7.2835728526115417E-2</v>
      </c>
      <c r="E373" s="38">
        <v>0</v>
      </c>
      <c r="F373" s="38">
        <v>0</v>
      </c>
      <c r="G373" s="38">
        <v>0</v>
      </c>
      <c r="H373" s="38">
        <v>0</v>
      </c>
      <c r="I373" s="38">
        <v>0</v>
      </c>
      <c r="J373" s="38">
        <v>6.0861792415380478E-2</v>
      </c>
      <c r="K373" s="38">
        <v>0.13170093297958374</v>
      </c>
      <c r="L373" s="38">
        <v>0</v>
      </c>
      <c r="M373" s="38">
        <v>0</v>
      </c>
      <c r="N373" s="38">
        <v>0.56328040361404419</v>
      </c>
      <c r="O373" s="38">
        <v>0.2653333842754364</v>
      </c>
      <c r="P373" s="38">
        <v>0</v>
      </c>
      <c r="Q373" s="38">
        <v>6.6858232021331787E-2</v>
      </c>
      <c r="R373" s="38">
        <v>4.481053352355957E-2</v>
      </c>
      <c r="S373" s="38">
        <v>1.500039710663259E-3</v>
      </c>
      <c r="T373" s="38">
        <v>1.0033058933913708E-2</v>
      </c>
      <c r="U373" s="38">
        <v>1.2262627482414246E-2</v>
      </c>
      <c r="V373" s="38">
        <v>4.0462542325258255E-2</v>
      </c>
      <c r="W373" s="38">
        <v>1.9818387925624847E-2</v>
      </c>
      <c r="X373" s="38">
        <v>0</v>
      </c>
      <c r="Y373" s="38">
        <v>0</v>
      </c>
      <c r="Z373" s="38">
        <v>0</v>
      </c>
      <c r="AA373" s="38">
        <v>0</v>
      </c>
      <c r="AB373" s="38">
        <v>0</v>
      </c>
      <c r="AC373" s="38">
        <v>0</v>
      </c>
      <c r="AD373" s="38">
        <v>0</v>
      </c>
      <c r="AE373" s="38">
        <v>0</v>
      </c>
      <c r="AF373" s="38">
        <v>0</v>
      </c>
      <c r="AG373" s="38">
        <v>0</v>
      </c>
      <c r="AH373" s="38">
        <v>0</v>
      </c>
      <c r="AI373" s="38">
        <v>0</v>
      </c>
      <c r="AJ373" s="38">
        <v>0</v>
      </c>
      <c r="AK373" s="38">
        <v>2.056124247610569E-2</v>
      </c>
      <c r="AL373" s="38">
        <v>0</v>
      </c>
      <c r="AM373" s="38">
        <v>0.11694251000881195</v>
      </c>
      <c r="AN373" s="38">
        <v>4.8361750668846071E-4</v>
      </c>
      <c r="AO373" s="38">
        <v>3.3957264386117458E-3</v>
      </c>
      <c r="AP373" s="38">
        <v>1.7331482842564583E-2</v>
      </c>
      <c r="AQ373" s="38">
        <v>0.11041546612977982</v>
      </c>
    </row>
    <row r="374" spans="1:43">
      <c r="A374" s="53" t="s">
        <v>78</v>
      </c>
      <c r="B374" s="53" t="s">
        <v>23</v>
      </c>
      <c r="C374" s="53" t="s">
        <v>128</v>
      </c>
      <c r="D374" s="38">
        <v>2.2016986622475088E-4</v>
      </c>
      <c r="E374" s="38">
        <v>0</v>
      </c>
      <c r="F374" s="38">
        <v>0</v>
      </c>
      <c r="G374" s="38">
        <v>7.8329259745046897E-10</v>
      </c>
      <c r="H374" s="38">
        <v>0</v>
      </c>
      <c r="I374" s="38">
        <v>0</v>
      </c>
      <c r="J374" s="38">
        <v>1.8387401360087097E-4</v>
      </c>
      <c r="K374" s="38">
        <v>3.9789694710634649E-4</v>
      </c>
      <c r="L374" s="38">
        <v>0</v>
      </c>
      <c r="M374" s="38">
        <v>0</v>
      </c>
      <c r="N374" s="38">
        <v>1.6972916200757027E-3</v>
      </c>
      <c r="O374" s="38">
        <v>7.9956074478104711E-4</v>
      </c>
      <c r="P374" s="38">
        <v>0</v>
      </c>
      <c r="Q374" s="38">
        <v>2.0200019935145974E-4</v>
      </c>
      <c r="R374" s="38">
        <v>1.3533807941712439E-4</v>
      </c>
      <c r="S374" s="38">
        <v>4.5321307879930828E-6</v>
      </c>
      <c r="T374" s="38">
        <v>3.0290342692751437E-5</v>
      </c>
      <c r="U374" s="38">
        <v>3.7021527532488108E-5</v>
      </c>
      <c r="V374" s="38">
        <v>1.2215858441777527E-4</v>
      </c>
      <c r="W374" s="38">
        <v>5.9832775150425732E-5</v>
      </c>
      <c r="X374" s="38">
        <v>0</v>
      </c>
      <c r="Y374" s="38">
        <v>0</v>
      </c>
      <c r="Z374" s="38">
        <v>0</v>
      </c>
      <c r="AA374" s="38">
        <v>0</v>
      </c>
      <c r="AB374" s="38">
        <v>0</v>
      </c>
      <c r="AC374" s="38">
        <v>0</v>
      </c>
      <c r="AD374" s="38">
        <v>0</v>
      </c>
      <c r="AE374" s="38">
        <v>0</v>
      </c>
      <c r="AF374" s="38">
        <v>0</v>
      </c>
      <c r="AG374" s="38">
        <v>0</v>
      </c>
      <c r="AH374" s="38">
        <v>0</v>
      </c>
      <c r="AI374" s="38">
        <v>0</v>
      </c>
      <c r="AJ374" s="38">
        <v>0</v>
      </c>
      <c r="AK374" s="38">
        <v>6.2161758251022547E-5</v>
      </c>
      <c r="AL374" s="38">
        <v>0</v>
      </c>
      <c r="AM374" s="38">
        <v>3.533312410581857E-4</v>
      </c>
      <c r="AN374" s="38">
        <v>1.4612894574383972E-6</v>
      </c>
      <c r="AO374" s="38">
        <v>1.0275231943523977E-5</v>
      </c>
      <c r="AP374" s="38">
        <v>5.2367136959219351E-5</v>
      </c>
      <c r="AQ374" s="38">
        <v>3.2980568357743323E-4</v>
      </c>
    </row>
    <row r="375" spans="1:43">
      <c r="A375" s="53" t="s">
        <v>79</v>
      </c>
      <c r="B375" s="53" t="s">
        <v>24</v>
      </c>
      <c r="C375" s="53" t="s">
        <v>128</v>
      </c>
      <c r="D375" s="38">
        <v>0</v>
      </c>
      <c r="E375" s="38">
        <v>0</v>
      </c>
      <c r="F375" s="38">
        <v>0</v>
      </c>
      <c r="G375" s="38">
        <v>0</v>
      </c>
      <c r="H375" s="38">
        <v>0</v>
      </c>
      <c r="I375" s="38">
        <v>0</v>
      </c>
      <c r="J375" s="38">
        <v>0</v>
      </c>
      <c r="K375" s="38">
        <v>0</v>
      </c>
      <c r="L375" s="38">
        <v>0</v>
      </c>
      <c r="M375" s="38">
        <v>0</v>
      </c>
      <c r="N375" s="38">
        <v>0</v>
      </c>
      <c r="O375" s="38">
        <v>0</v>
      </c>
      <c r="P375" s="38">
        <v>0</v>
      </c>
      <c r="Q375" s="38">
        <v>0</v>
      </c>
      <c r="R375" s="38">
        <v>0</v>
      </c>
      <c r="S375" s="38">
        <v>0</v>
      </c>
      <c r="T375" s="38">
        <v>0</v>
      </c>
      <c r="U375" s="38">
        <v>0</v>
      </c>
      <c r="V375" s="38">
        <v>0</v>
      </c>
      <c r="W375" s="38">
        <v>0</v>
      </c>
      <c r="X375" s="38">
        <v>0</v>
      </c>
      <c r="Y375" s="38">
        <v>0</v>
      </c>
      <c r="Z375" s="38">
        <v>0</v>
      </c>
      <c r="AA375" s="38">
        <v>0</v>
      </c>
      <c r="AB375" s="38">
        <v>0</v>
      </c>
      <c r="AC375" s="38">
        <v>0</v>
      </c>
      <c r="AD375" s="38">
        <v>0</v>
      </c>
      <c r="AE375" s="38">
        <v>0</v>
      </c>
      <c r="AF375" s="38">
        <v>0</v>
      </c>
      <c r="AG375" s="38">
        <v>0</v>
      </c>
      <c r="AH375" s="38">
        <v>0</v>
      </c>
      <c r="AI375" s="38">
        <v>0</v>
      </c>
      <c r="AJ375" s="38">
        <v>0</v>
      </c>
      <c r="AK375" s="38">
        <v>0</v>
      </c>
      <c r="AL375" s="38">
        <v>0</v>
      </c>
      <c r="AM375" s="38">
        <v>0</v>
      </c>
      <c r="AN375" s="38">
        <v>0</v>
      </c>
      <c r="AO375" s="38">
        <v>0</v>
      </c>
      <c r="AP375" s="38">
        <v>0</v>
      </c>
      <c r="AQ375" s="38">
        <v>0</v>
      </c>
    </row>
    <row r="376" spans="1:43">
      <c r="A376" s="53" t="s">
        <v>80</v>
      </c>
      <c r="B376" s="53" t="s">
        <v>25</v>
      </c>
      <c r="C376" s="53" t="s">
        <v>128</v>
      </c>
      <c r="D376" s="38">
        <v>8.8024704018607736E-4</v>
      </c>
      <c r="E376" s="38">
        <v>0</v>
      </c>
      <c r="F376" s="38">
        <v>0</v>
      </c>
      <c r="G376" s="38">
        <v>6.4153005951084197E-5</v>
      </c>
      <c r="H376" s="38">
        <v>0</v>
      </c>
      <c r="I376" s="38">
        <v>0</v>
      </c>
      <c r="J376" s="38">
        <v>2.7020323756232756E-8</v>
      </c>
      <c r="K376" s="38">
        <v>0</v>
      </c>
      <c r="L376" s="38">
        <v>0</v>
      </c>
      <c r="M376" s="38">
        <v>0</v>
      </c>
      <c r="N376" s="38">
        <v>0</v>
      </c>
      <c r="O376" s="38">
        <v>0</v>
      </c>
      <c r="P376" s="38">
        <v>0</v>
      </c>
      <c r="Q376" s="38">
        <v>4.5480565167963505E-3</v>
      </c>
      <c r="R376" s="38">
        <v>0</v>
      </c>
      <c r="S376" s="38">
        <v>0</v>
      </c>
      <c r="T376" s="38">
        <v>0</v>
      </c>
      <c r="U376" s="38">
        <v>0</v>
      </c>
      <c r="V376" s="38">
        <v>0</v>
      </c>
      <c r="W376" s="38">
        <v>0</v>
      </c>
      <c r="X376" s="38">
        <v>0</v>
      </c>
      <c r="Y376" s="38">
        <v>0</v>
      </c>
      <c r="Z376" s="38">
        <v>0</v>
      </c>
      <c r="AA376" s="38">
        <v>0</v>
      </c>
      <c r="AB376" s="38">
        <v>0</v>
      </c>
      <c r="AC376" s="38">
        <v>0</v>
      </c>
      <c r="AD376" s="38">
        <v>0</v>
      </c>
      <c r="AE376" s="38">
        <v>0</v>
      </c>
      <c r="AF376" s="38">
        <v>0</v>
      </c>
      <c r="AG376" s="38">
        <v>0</v>
      </c>
      <c r="AH376" s="38">
        <v>0</v>
      </c>
      <c r="AI376" s="38">
        <v>0</v>
      </c>
      <c r="AJ376" s="38">
        <v>0</v>
      </c>
      <c r="AK376" s="38">
        <v>0</v>
      </c>
      <c r="AL376" s="38">
        <v>0</v>
      </c>
      <c r="AM376" s="38">
        <v>0</v>
      </c>
      <c r="AN376" s="38">
        <v>0</v>
      </c>
      <c r="AO376" s="38">
        <v>0</v>
      </c>
      <c r="AP376" s="38">
        <v>1.5943369646720384E-7</v>
      </c>
      <c r="AQ376" s="38">
        <v>4.8121386498678476E-5</v>
      </c>
    </row>
    <row r="377" spans="1:43">
      <c r="A377" s="53" t="s">
        <v>81</v>
      </c>
      <c r="B377" s="53" t="s">
        <v>26</v>
      </c>
      <c r="C377" s="53" t="s">
        <v>128</v>
      </c>
      <c r="D377" s="38">
        <v>3.0059447512030602E-2</v>
      </c>
      <c r="E377" s="38">
        <v>0</v>
      </c>
      <c r="F377" s="38">
        <v>0</v>
      </c>
      <c r="G377" s="38">
        <v>0</v>
      </c>
      <c r="H377" s="38">
        <v>0</v>
      </c>
      <c r="I377" s="38">
        <v>0</v>
      </c>
      <c r="J377" s="38">
        <v>1.7648935681791045E-5</v>
      </c>
      <c r="K377" s="38">
        <v>2.458278089761734E-2</v>
      </c>
      <c r="L377" s="38">
        <v>4.5971749350428581E-3</v>
      </c>
      <c r="M377" s="38">
        <v>3.0520346481353045E-3</v>
      </c>
      <c r="N377" s="38">
        <v>0</v>
      </c>
      <c r="O377" s="38">
        <v>0</v>
      </c>
      <c r="P377" s="38">
        <v>0</v>
      </c>
      <c r="Q377" s="38">
        <v>0</v>
      </c>
      <c r="R377" s="38">
        <v>1.1509206295013428</v>
      </c>
      <c r="S377" s="38">
        <v>0</v>
      </c>
      <c r="T377" s="38">
        <v>1.4235619455575943E-3</v>
      </c>
      <c r="U377" s="38">
        <v>1.7399090575054288E-3</v>
      </c>
      <c r="V377" s="38">
        <v>5.7411142624914646E-3</v>
      </c>
      <c r="W377" s="38">
        <v>2.8119741473346949E-3</v>
      </c>
      <c r="X377" s="38">
        <v>0</v>
      </c>
      <c r="Y377" s="38">
        <v>0</v>
      </c>
      <c r="Z377" s="38">
        <v>0</v>
      </c>
      <c r="AA377" s="38">
        <v>0</v>
      </c>
      <c r="AB377" s="38">
        <v>0</v>
      </c>
      <c r="AC377" s="38">
        <v>0</v>
      </c>
      <c r="AD377" s="38">
        <v>0</v>
      </c>
      <c r="AE377" s="38">
        <v>0</v>
      </c>
      <c r="AF377" s="38">
        <v>0</v>
      </c>
      <c r="AG377" s="38">
        <v>0</v>
      </c>
      <c r="AH377" s="38">
        <v>0</v>
      </c>
      <c r="AI377" s="38">
        <v>0</v>
      </c>
      <c r="AJ377" s="38">
        <v>0</v>
      </c>
      <c r="AK377" s="38">
        <v>0.36599892377853394</v>
      </c>
      <c r="AL377" s="38">
        <v>0</v>
      </c>
      <c r="AM377" s="38">
        <v>1.4095323160290718E-2</v>
      </c>
      <c r="AN377" s="38">
        <v>2.5098661426454782E-3</v>
      </c>
      <c r="AO377" s="38">
        <v>0.20190097391605377</v>
      </c>
      <c r="AP377" s="38">
        <v>0.2385050356388092</v>
      </c>
      <c r="AQ377" s="38">
        <v>0.17307236790657043</v>
      </c>
    </row>
    <row r="378" spans="1:43">
      <c r="A378" s="53" t="s">
        <v>82</v>
      </c>
      <c r="B378" s="53" t="s">
        <v>27</v>
      </c>
      <c r="C378" s="53" t="s">
        <v>128</v>
      </c>
      <c r="D378" s="38">
        <v>3.99799644947052E-2</v>
      </c>
      <c r="E378" s="38">
        <v>0</v>
      </c>
      <c r="F378" s="38">
        <v>0</v>
      </c>
      <c r="G378" s="38">
        <v>0.33309128880500793</v>
      </c>
      <c r="H378" s="38">
        <v>0</v>
      </c>
      <c r="I378" s="38">
        <v>0</v>
      </c>
      <c r="J378" s="38">
        <v>5.0762180238962173E-2</v>
      </c>
      <c r="K378" s="38">
        <v>4.8105053901672363</v>
      </c>
      <c r="L378" s="38">
        <v>9.2654294967651367</v>
      </c>
      <c r="M378" s="38">
        <v>6.3995118141174316</v>
      </c>
      <c r="N378" s="38">
        <v>0.56753218173980713</v>
      </c>
      <c r="O378" s="38">
        <v>0.2654760479927063</v>
      </c>
      <c r="P378" s="38">
        <v>0</v>
      </c>
      <c r="Q378" s="38">
        <v>0.12205696851015091</v>
      </c>
      <c r="R378" s="38">
        <v>0.89001351594924927</v>
      </c>
      <c r="S378" s="38">
        <v>0.15261207520961761</v>
      </c>
      <c r="T378" s="38">
        <v>4.9870382994413376E-2</v>
      </c>
      <c r="U378" s="38">
        <v>3.9896305650472641E-2</v>
      </c>
      <c r="V378" s="38">
        <v>0.16455547511577606</v>
      </c>
      <c r="W378" s="38">
        <v>8.0598600208759308E-2</v>
      </c>
      <c r="X378" s="38">
        <v>2.3509244918823242</v>
      </c>
      <c r="Y378" s="38">
        <v>5.5853924714028835E-3</v>
      </c>
      <c r="Z378" s="38">
        <v>6.2059913761913776E-4</v>
      </c>
      <c r="AA378" s="38">
        <v>0.40863734483718872</v>
      </c>
      <c r="AB378" s="38">
        <v>1.7101666927337646</v>
      </c>
      <c r="AC378" s="38">
        <v>5.3970016539096832E-2</v>
      </c>
      <c r="AD378" s="38">
        <v>8.2240022718906403E-2</v>
      </c>
      <c r="AE378" s="38">
        <v>0.1207900270819664</v>
      </c>
      <c r="AF378" s="38">
        <v>0</v>
      </c>
      <c r="AG378" s="38">
        <v>0</v>
      </c>
      <c r="AH378" s="38">
        <v>0</v>
      </c>
      <c r="AI378" s="38">
        <v>1.1732786893844604</v>
      </c>
      <c r="AJ378" s="38">
        <v>0</v>
      </c>
      <c r="AK378" s="38">
        <v>6.7023782730102539</v>
      </c>
      <c r="AL378" s="38">
        <v>0</v>
      </c>
      <c r="AM378" s="38">
        <v>97.273147583007813</v>
      </c>
      <c r="AN378" s="38">
        <v>8.7330890819430351E-3</v>
      </c>
      <c r="AO378" s="38">
        <v>7.2765909135341644E-2</v>
      </c>
      <c r="AP378" s="38">
        <v>0.49671527743339539</v>
      </c>
      <c r="AQ378" s="38">
        <v>30.493982315063477</v>
      </c>
    </row>
    <row r="379" spans="1:43">
      <c r="A379" s="53" t="s">
        <v>83</v>
      </c>
      <c r="B379" s="53" t="s">
        <v>28</v>
      </c>
      <c r="C379" s="53" t="s">
        <v>128</v>
      </c>
      <c r="D379" s="38">
        <v>0.67963898181915283</v>
      </c>
      <c r="E379" s="38">
        <v>0</v>
      </c>
      <c r="F379" s="38">
        <v>0</v>
      </c>
      <c r="G379" s="38">
        <v>4.584447480738163E-3</v>
      </c>
      <c r="H379" s="38">
        <v>0</v>
      </c>
      <c r="I379" s="38">
        <v>0</v>
      </c>
      <c r="J379" s="38">
        <v>7.1584113175049424E-4</v>
      </c>
      <c r="K379" s="38">
        <v>8.8710552081465721E-3</v>
      </c>
      <c r="L379" s="38">
        <v>2.5864126160740852E-2</v>
      </c>
      <c r="M379" s="38">
        <v>1.7171025276184082E-2</v>
      </c>
      <c r="N379" s="38">
        <v>4.2582601308822632E-3</v>
      </c>
      <c r="O379" s="38">
        <v>1.9720094278454781E-3</v>
      </c>
      <c r="P379" s="38">
        <v>0</v>
      </c>
      <c r="Q379" s="38">
        <v>2.1548098884522915E-3</v>
      </c>
      <c r="R379" s="38">
        <v>2.2246686741709709E-2</v>
      </c>
      <c r="S379" s="38">
        <v>9.2416811980911007E-8</v>
      </c>
      <c r="T379" s="38">
        <v>4.933306947350502E-2</v>
      </c>
      <c r="U379" s="38">
        <v>6.0295972973108292E-2</v>
      </c>
      <c r="V379" s="38">
        <v>0.19895641505718231</v>
      </c>
      <c r="W379" s="38">
        <v>9.7448036074638367E-2</v>
      </c>
      <c r="X379" s="38">
        <v>1.1084328405559063E-2</v>
      </c>
      <c r="Y379" s="38">
        <v>3.1609390862286091E-3</v>
      </c>
      <c r="Z379" s="38">
        <v>2.9789484688080847E-4</v>
      </c>
      <c r="AA379" s="38">
        <v>2.4276317562907934E-3</v>
      </c>
      <c r="AB379" s="38">
        <v>2.61482666246593E-3</v>
      </c>
      <c r="AC379" s="38">
        <v>3.5627363831736147E-4</v>
      </c>
      <c r="AD379" s="38">
        <v>5.551240174099803E-4</v>
      </c>
      <c r="AE379" s="38">
        <v>8.0368696944788098E-4</v>
      </c>
      <c r="AF379" s="38">
        <v>0</v>
      </c>
      <c r="AG379" s="38">
        <v>0</v>
      </c>
      <c r="AH379" s="38">
        <v>0</v>
      </c>
      <c r="AI379" s="38">
        <v>1.6120653599500656E-3</v>
      </c>
      <c r="AJ379" s="38">
        <v>0</v>
      </c>
      <c r="AK379" s="38">
        <v>1.7786638811230659E-2</v>
      </c>
      <c r="AL379" s="38">
        <v>0</v>
      </c>
      <c r="AM379" s="38">
        <v>0.47675523161888123</v>
      </c>
      <c r="AN379" s="38">
        <v>5.516168475151062E-2</v>
      </c>
      <c r="AO379" s="38">
        <v>1.0193573689321056E-4</v>
      </c>
      <c r="AP379" s="38">
        <v>6.1871255747973919E-3</v>
      </c>
      <c r="AQ379" s="38">
        <v>0.20614694058895111</v>
      </c>
    </row>
    <row r="380" spans="1:43">
      <c r="A380" s="53" t="s">
        <v>84</v>
      </c>
      <c r="B380" s="53" t="s">
        <v>29</v>
      </c>
      <c r="C380" s="53" t="s">
        <v>128</v>
      </c>
      <c r="D380" s="38">
        <v>1.4012391567230225</v>
      </c>
      <c r="E380" s="38">
        <v>0</v>
      </c>
      <c r="F380" s="38">
        <v>0</v>
      </c>
      <c r="G380" s="38">
        <v>1.2354620732367039E-2</v>
      </c>
      <c r="H380" s="38">
        <v>0</v>
      </c>
      <c r="I380" s="38">
        <v>0</v>
      </c>
      <c r="J380" s="38">
        <v>1.9291191129013896E-3</v>
      </c>
      <c r="K380" s="38">
        <v>2.3906592279672623E-2</v>
      </c>
      <c r="L380" s="38">
        <v>6.9701187312602997E-2</v>
      </c>
      <c r="M380" s="38">
        <v>4.627416655421257E-2</v>
      </c>
      <c r="N380" s="38">
        <v>1.14755779504776E-2</v>
      </c>
      <c r="O380" s="38">
        <v>5.3143645636737347E-3</v>
      </c>
      <c r="P380" s="38">
        <v>0</v>
      </c>
      <c r="Q380" s="38">
        <v>5.8069932274520397E-3</v>
      </c>
      <c r="R380" s="38">
        <v>5.995255708694458E-2</v>
      </c>
      <c r="S380" s="38">
        <v>2.4905389750529139E-7</v>
      </c>
      <c r="T380" s="38">
        <v>0.13294759392738342</v>
      </c>
      <c r="U380" s="38">
        <v>0.10635808110237122</v>
      </c>
      <c r="V380" s="38">
        <v>0.40694627165794373</v>
      </c>
      <c r="W380" s="38">
        <v>0.19932061433792114</v>
      </c>
      <c r="X380" s="38">
        <v>2.9871134087443352E-2</v>
      </c>
      <c r="Y380" s="38">
        <v>8.5184089839458466E-3</v>
      </c>
      <c r="Z380" s="38">
        <v>8.0279633402824402E-4</v>
      </c>
      <c r="AA380" s="38">
        <v>4.3795034289360046E-3</v>
      </c>
      <c r="AB380" s="38">
        <v>7.0466920733451843E-3</v>
      </c>
      <c r="AC380" s="38">
        <v>6.4272573217749596E-4</v>
      </c>
      <c r="AD380" s="38">
        <v>1.0014564031735063E-3</v>
      </c>
      <c r="AE380" s="38">
        <v>1.4498695963993669E-3</v>
      </c>
      <c r="AF380" s="38">
        <v>0</v>
      </c>
      <c r="AG380" s="38">
        <v>0</v>
      </c>
      <c r="AH380" s="38">
        <v>0</v>
      </c>
      <c r="AI380" s="38">
        <v>4.3443520553410053E-3</v>
      </c>
      <c r="AJ380" s="38">
        <v>0</v>
      </c>
      <c r="AK380" s="38">
        <v>3.2087497413158417E-2</v>
      </c>
      <c r="AL380" s="38">
        <v>0</v>
      </c>
      <c r="AM380" s="38">
        <v>0.8600773811340332</v>
      </c>
      <c r="AN380" s="38">
        <v>3.5641287104226649E-4</v>
      </c>
      <c r="AO380" s="38">
        <v>2.7470645727589726E-4</v>
      </c>
      <c r="AP380" s="38">
        <v>1.6673674806952477E-2</v>
      </c>
      <c r="AQ380" s="38">
        <v>7.7741682529449463E-2</v>
      </c>
    </row>
    <row r="381" spans="1:43">
      <c r="A381" s="53" t="s">
        <v>85</v>
      </c>
      <c r="B381" s="53" t="s">
        <v>30</v>
      </c>
      <c r="C381" s="53" t="s">
        <v>128</v>
      </c>
      <c r="D381" s="38">
        <v>10.179576873779297</v>
      </c>
      <c r="E381" s="38">
        <v>0</v>
      </c>
      <c r="F381" s="38">
        <v>0</v>
      </c>
      <c r="G381" s="38">
        <v>8.3924479782581329E-2</v>
      </c>
      <c r="H381" s="38">
        <v>0</v>
      </c>
      <c r="I381" s="38">
        <v>0</v>
      </c>
      <c r="J381" s="38">
        <v>1.3104434125125408E-2</v>
      </c>
      <c r="K381" s="38">
        <v>0.16239660978317261</v>
      </c>
      <c r="L381" s="38">
        <v>0.47347760200500488</v>
      </c>
      <c r="M381" s="38">
        <v>0.31433871388435364</v>
      </c>
      <c r="N381" s="38">
        <v>7.7953174710273743E-2</v>
      </c>
      <c r="O381" s="38">
        <v>3.6100283265113831E-2</v>
      </c>
      <c r="P381" s="38">
        <v>0</v>
      </c>
      <c r="Q381" s="38">
        <v>3.9446689188480377E-2</v>
      </c>
      <c r="R381" s="38">
        <v>0.40725550055503845</v>
      </c>
      <c r="S381" s="38">
        <v>1.6918139635890839E-6</v>
      </c>
      <c r="T381" s="38">
        <v>0.90310811996459961</v>
      </c>
      <c r="U381" s="38">
        <v>0.72248649597167969</v>
      </c>
      <c r="V381" s="38">
        <v>3.6421647071838379</v>
      </c>
      <c r="W381" s="38">
        <v>1.7839173078536987</v>
      </c>
      <c r="X381" s="38">
        <v>0.20291352272033691</v>
      </c>
      <c r="Y381" s="38">
        <v>5.7865235954523087E-2</v>
      </c>
      <c r="Z381" s="38">
        <v>5.4533658549189568E-3</v>
      </c>
      <c r="AA381" s="38">
        <v>3.636087104678154E-2</v>
      </c>
      <c r="AB381" s="38">
        <v>4.7867916524410248E-2</v>
      </c>
      <c r="AC381" s="38">
        <v>5.3362371399998665E-3</v>
      </c>
      <c r="AD381" s="38">
        <v>8.3146020770072937E-3</v>
      </c>
      <c r="AE381" s="38">
        <v>1.2037557549774647E-2</v>
      </c>
      <c r="AF381" s="38">
        <v>0</v>
      </c>
      <c r="AG381" s="38">
        <v>0</v>
      </c>
      <c r="AH381" s="38">
        <v>0</v>
      </c>
      <c r="AI381" s="38">
        <v>2.9511025175452232E-2</v>
      </c>
      <c r="AJ381" s="38">
        <v>0</v>
      </c>
      <c r="AK381" s="38">
        <v>0.26640680432319641</v>
      </c>
      <c r="AL381" s="38">
        <v>0</v>
      </c>
      <c r="AM381" s="38">
        <v>7.5261945724487305</v>
      </c>
      <c r="AN381" s="38">
        <v>2.4210996925830841E-3</v>
      </c>
      <c r="AO381" s="38">
        <v>1.8660709029063582E-3</v>
      </c>
      <c r="AP381" s="38">
        <v>0.11326365172863007</v>
      </c>
      <c r="AQ381" s="38">
        <v>2.1376051902770996</v>
      </c>
    </row>
    <row r="382" spans="1:43">
      <c r="A382" s="53" t="s">
        <v>86</v>
      </c>
      <c r="B382" s="53" t="s">
        <v>31</v>
      </c>
      <c r="C382" s="53" t="s">
        <v>128</v>
      </c>
      <c r="D382" s="38">
        <v>1.016858696937561</v>
      </c>
      <c r="E382" s="38">
        <v>0</v>
      </c>
      <c r="F382" s="38">
        <v>0</v>
      </c>
      <c r="G382" s="38">
        <v>8.3833867684006691E-3</v>
      </c>
      <c r="H382" s="38">
        <v>0</v>
      </c>
      <c r="I382" s="38">
        <v>0</v>
      </c>
      <c r="J382" s="38">
        <v>1.3090287102386355E-3</v>
      </c>
      <c r="K382" s="38">
        <v>1.622212678194046E-2</v>
      </c>
      <c r="L382" s="38">
        <v>4.7296643257141113E-2</v>
      </c>
      <c r="M382" s="38">
        <v>3.1399935483932495E-2</v>
      </c>
      <c r="N382" s="38">
        <v>7.7869012020528316E-3</v>
      </c>
      <c r="O382" s="38">
        <v>3.6061306018382311E-3</v>
      </c>
      <c r="P382" s="38">
        <v>0</v>
      </c>
      <c r="Q382" s="38">
        <v>3.9404104463756084E-3</v>
      </c>
      <c r="R382" s="38">
        <v>4.0681581944227219E-2</v>
      </c>
      <c r="S382" s="38">
        <v>1.6899873855891201E-7</v>
      </c>
      <c r="T382" s="38">
        <v>9.0213313698768616E-2</v>
      </c>
      <c r="U382" s="38">
        <v>7.2170644998550415E-2</v>
      </c>
      <c r="V382" s="38">
        <v>0.36382323503494263</v>
      </c>
      <c r="W382" s="38">
        <v>0.17819912731647491</v>
      </c>
      <c r="X382" s="38">
        <v>2.0269444212317467E-2</v>
      </c>
      <c r="Y382" s="38">
        <v>5.7802759110927582E-3</v>
      </c>
      <c r="Z382" s="38">
        <v>5.4474780336022377E-4</v>
      </c>
      <c r="AA382" s="38">
        <v>3.6321613006293774E-3</v>
      </c>
      <c r="AB382" s="38">
        <v>4.781623836606741E-3</v>
      </c>
      <c r="AC382" s="38">
        <v>5.3304759785532951E-4</v>
      </c>
      <c r="AD382" s="38">
        <v>8.3056249422952533E-4</v>
      </c>
      <c r="AE382" s="38">
        <v>1.2024561874568462E-3</v>
      </c>
      <c r="AF382" s="38">
        <v>0</v>
      </c>
      <c r="AG382" s="38">
        <v>0</v>
      </c>
      <c r="AH382" s="38">
        <v>0</v>
      </c>
      <c r="AI382" s="38">
        <v>2.9479162767529488E-3</v>
      </c>
      <c r="AJ382" s="38">
        <v>0</v>
      </c>
      <c r="AK382" s="38">
        <v>2.6611918583512306E-2</v>
      </c>
      <c r="AL382" s="38">
        <v>0</v>
      </c>
      <c r="AM382" s="38">
        <v>0.75180685520172119</v>
      </c>
      <c r="AN382" s="38">
        <v>2.4184856738429517E-4</v>
      </c>
      <c r="AO382" s="38">
        <v>1.8640559574123472E-4</v>
      </c>
      <c r="AP382" s="38">
        <v>1.1314136907458305E-2</v>
      </c>
      <c r="AQ382" s="38">
        <v>0.23725526034832001</v>
      </c>
    </row>
    <row r="383" spans="1:43">
      <c r="A383" s="53" t="s">
        <v>87</v>
      </c>
      <c r="B383" s="53" t="s">
        <v>32</v>
      </c>
      <c r="C383" s="53" t="s">
        <v>128</v>
      </c>
      <c r="D383" s="38">
        <v>5.9222766140010208E-5</v>
      </c>
      <c r="E383" s="38">
        <v>0</v>
      </c>
      <c r="F383" s="38">
        <v>0</v>
      </c>
      <c r="G383" s="38">
        <v>1.6253998910542578E-4</v>
      </c>
      <c r="H383" s="38">
        <v>0</v>
      </c>
      <c r="I383" s="38">
        <v>0</v>
      </c>
      <c r="J383" s="38">
        <v>4.7960464144125581E-5</v>
      </c>
      <c r="K383" s="38">
        <v>0</v>
      </c>
      <c r="L383" s="38">
        <v>1.7826615658123046E-4</v>
      </c>
      <c r="M383" s="38">
        <v>1.1834974429802969E-4</v>
      </c>
      <c r="N383" s="38">
        <v>3.8119178498163819E-6</v>
      </c>
      <c r="O383" s="38">
        <v>1.7782584791348199E-6</v>
      </c>
      <c r="P383" s="38">
        <v>0</v>
      </c>
      <c r="Q383" s="38">
        <v>0</v>
      </c>
      <c r="R383" s="38">
        <v>0</v>
      </c>
      <c r="S383" s="38">
        <v>0</v>
      </c>
      <c r="T383" s="38">
        <v>0</v>
      </c>
      <c r="U383" s="38">
        <v>0</v>
      </c>
      <c r="V383" s="38">
        <v>0</v>
      </c>
      <c r="W383" s="38">
        <v>0</v>
      </c>
      <c r="X383" s="38">
        <v>6.2885633669793606E-3</v>
      </c>
      <c r="Y383" s="38">
        <v>0</v>
      </c>
      <c r="Z383" s="38">
        <v>0</v>
      </c>
      <c r="AA383" s="38">
        <v>8.3894310591858812E-6</v>
      </c>
      <c r="AB383" s="38">
        <v>5.370579401642317E-6</v>
      </c>
      <c r="AC383" s="38">
        <v>1.3152905466995435E-6</v>
      </c>
      <c r="AD383" s="38">
        <v>2.0042523374286247E-6</v>
      </c>
      <c r="AE383" s="38">
        <v>2.9437458124448312E-6</v>
      </c>
      <c r="AF383" s="38">
        <v>0</v>
      </c>
      <c r="AG383" s="38">
        <v>0</v>
      </c>
      <c r="AH383" s="38">
        <v>0</v>
      </c>
      <c r="AI383" s="38">
        <v>3.286794481027755E-6</v>
      </c>
      <c r="AJ383" s="38">
        <v>0</v>
      </c>
      <c r="AK383" s="38">
        <v>1.9497290253639221E-2</v>
      </c>
      <c r="AL383" s="38">
        <v>0</v>
      </c>
      <c r="AM383" s="38">
        <v>0</v>
      </c>
      <c r="AN383" s="38">
        <v>8.0250528444736347E-11</v>
      </c>
      <c r="AO383" s="38">
        <v>0</v>
      </c>
      <c r="AP383" s="38">
        <v>0</v>
      </c>
      <c r="AQ383" s="38">
        <v>1.3252857024781406E-4</v>
      </c>
    </row>
    <row r="384" spans="1:43">
      <c r="A384" s="53" t="s">
        <v>88</v>
      </c>
      <c r="B384" s="53" t="s">
        <v>33</v>
      </c>
      <c r="C384" s="53" t="s">
        <v>128</v>
      </c>
      <c r="D384" s="38">
        <v>0</v>
      </c>
      <c r="E384" s="38">
        <v>0</v>
      </c>
      <c r="F384" s="38">
        <v>0</v>
      </c>
      <c r="G384" s="38">
        <v>0</v>
      </c>
      <c r="H384" s="38">
        <v>0</v>
      </c>
      <c r="I384" s="38">
        <v>0</v>
      </c>
      <c r="J384" s="38">
        <v>5.3812919986739871E-7</v>
      </c>
      <c r="K384" s="38">
        <v>0</v>
      </c>
      <c r="L384" s="38">
        <v>0</v>
      </c>
      <c r="M384" s="38">
        <v>0</v>
      </c>
      <c r="N384" s="38">
        <v>0</v>
      </c>
      <c r="O384" s="38">
        <v>0</v>
      </c>
      <c r="P384" s="38">
        <v>0</v>
      </c>
      <c r="Q384" s="38">
        <v>0</v>
      </c>
      <c r="R384" s="38">
        <v>0</v>
      </c>
      <c r="S384" s="38">
        <v>0</v>
      </c>
      <c r="T384" s="38">
        <v>0</v>
      </c>
      <c r="U384" s="38">
        <v>0</v>
      </c>
      <c r="V384" s="38">
        <v>0</v>
      </c>
      <c r="W384" s="38">
        <v>0</v>
      </c>
      <c r="X384" s="38">
        <v>0.16348583996295929</v>
      </c>
      <c r="Y384" s="38">
        <v>0.78062576055526733</v>
      </c>
      <c r="Z384" s="38">
        <v>7.344769686460495E-2</v>
      </c>
      <c r="AA384" s="38">
        <v>1.7106162384152412E-2</v>
      </c>
      <c r="AB384" s="38">
        <v>4.5994441956281662E-2</v>
      </c>
      <c r="AC384" s="38">
        <v>2.5104607921093702E-3</v>
      </c>
      <c r="AD384" s="38">
        <v>3.9116479456424713E-3</v>
      </c>
      <c r="AE384" s="38">
        <v>5.6631322950124741E-3</v>
      </c>
      <c r="AF384" s="38">
        <v>0</v>
      </c>
      <c r="AG384" s="38">
        <v>0</v>
      </c>
      <c r="AH384" s="38">
        <v>0</v>
      </c>
      <c r="AI384" s="38">
        <v>2.834671176970005E-2</v>
      </c>
      <c r="AJ384" s="38">
        <v>0.10105232894420624</v>
      </c>
      <c r="AK384" s="38">
        <v>0</v>
      </c>
      <c r="AL384" s="38">
        <v>0.50481069087982178</v>
      </c>
      <c r="AM384" s="38">
        <v>0</v>
      </c>
      <c r="AN384" s="38">
        <v>0</v>
      </c>
      <c r="AO384" s="38">
        <v>0</v>
      </c>
      <c r="AP384" s="38">
        <v>1.8762215971946716E-2</v>
      </c>
      <c r="AQ384" s="38">
        <v>0</v>
      </c>
    </row>
    <row r="385" spans="1:43">
      <c r="A385" s="53" t="s">
        <v>89</v>
      </c>
      <c r="B385" s="53" t="s">
        <v>34</v>
      </c>
      <c r="C385" s="53" t="s">
        <v>128</v>
      </c>
      <c r="D385" s="38">
        <v>0</v>
      </c>
      <c r="E385" s="38">
        <v>0</v>
      </c>
      <c r="F385" s="38">
        <v>0</v>
      </c>
      <c r="G385" s="38">
        <v>0</v>
      </c>
      <c r="H385" s="38">
        <v>0</v>
      </c>
      <c r="I385" s="38">
        <v>0</v>
      </c>
      <c r="J385" s="38">
        <v>3.2031355345907286E-8</v>
      </c>
      <c r="K385" s="38">
        <v>0</v>
      </c>
      <c r="L385" s="38">
        <v>0</v>
      </c>
      <c r="M385" s="38">
        <v>0</v>
      </c>
      <c r="N385" s="38">
        <v>0</v>
      </c>
      <c r="O385" s="38">
        <v>0</v>
      </c>
      <c r="P385" s="38">
        <v>0</v>
      </c>
      <c r="Q385" s="38">
        <v>0</v>
      </c>
      <c r="R385" s="38">
        <v>0</v>
      </c>
      <c r="S385" s="38">
        <v>0</v>
      </c>
      <c r="T385" s="38">
        <v>0</v>
      </c>
      <c r="U385" s="38">
        <v>0</v>
      </c>
      <c r="V385" s="38">
        <v>0</v>
      </c>
      <c r="W385" s="38">
        <v>0</v>
      </c>
      <c r="X385" s="38">
        <v>1.6181301325559616E-3</v>
      </c>
      <c r="Y385" s="38">
        <v>7.7128717675805092E-3</v>
      </c>
      <c r="Z385" s="38">
        <v>7.2867987910285592E-4</v>
      </c>
      <c r="AA385" s="38">
        <v>1.6931128629948944E-4</v>
      </c>
      <c r="AB385" s="38">
        <v>4.5921219862066209E-4</v>
      </c>
      <c r="AC385" s="38">
        <v>2.4847731765476055E-5</v>
      </c>
      <c r="AD385" s="38">
        <v>3.871623266604729E-5</v>
      </c>
      <c r="AE385" s="38">
        <v>5.6051856518024579E-5</v>
      </c>
      <c r="AF385" s="38">
        <v>0</v>
      </c>
      <c r="AG385" s="38">
        <v>0</v>
      </c>
      <c r="AH385" s="38">
        <v>0</v>
      </c>
      <c r="AI385" s="38">
        <v>2.8271588962525129E-4</v>
      </c>
      <c r="AJ385" s="38">
        <v>0</v>
      </c>
      <c r="AK385" s="38">
        <v>0</v>
      </c>
      <c r="AL385" s="38">
        <v>6.6619375720620155E-3</v>
      </c>
      <c r="AM385" s="38">
        <v>0</v>
      </c>
      <c r="AN385" s="38">
        <v>0</v>
      </c>
      <c r="AO385" s="38">
        <v>0</v>
      </c>
      <c r="AP385" s="38">
        <v>3.4363882406296398E-8</v>
      </c>
      <c r="AQ385" s="38">
        <v>0</v>
      </c>
    </row>
    <row r="386" spans="1:43" ht="30">
      <c r="A386" s="53" t="s">
        <v>90</v>
      </c>
      <c r="B386" s="53" t="s">
        <v>35</v>
      </c>
      <c r="C386" s="53" t="s">
        <v>128</v>
      </c>
      <c r="D386" s="38">
        <v>2.7619393076747656E-3</v>
      </c>
      <c r="E386" s="38">
        <v>0</v>
      </c>
      <c r="F386" s="38">
        <v>0</v>
      </c>
      <c r="G386" s="38">
        <v>2.5476174778304994E-4</v>
      </c>
      <c r="H386" s="38">
        <v>0</v>
      </c>
      <c r="I386" s="38">
        <v>0</v>
      </c>
      <c r="J386" s="38">
        <v>1.5284791588783264E-2</v>
      </c>
      <c r="K386" s="38">
        <v>1.2235653586685658E-2</v>
      </c>
      <c r="L386" s="38">
        <v>1.9936231896281242E-2</v>
      </c>
      <c r="M386" s="38">
        <v>1.323553454130888E-2</v>
      </c>
      <c r="N386" s="38">
        <v>6.295524537563324E-3</v>
      </c>
      <c r="O386" s="38">
        <v>2.1354854106903076E-3</v>
      </c>
      <c r="P386" s="38">
        <v>0</v>
      </c>
      <c r="Q386" s="38">
        <v>7.0100538432598114E-3</v>
      </c>
      <c r="R386" s="38">
        <v>8.561624214053154E-3</v>
      </c>
      <c r="S386" s="38">
        <v>5.4193510123923261E-8</v>
      </c>
      <c r="T386" s="38">
        <v>2.4243842926807702E-4</v>
      </c>
      <c r="U386" s="38">
        <v>2.9631363577209413E-4</v>
      </c>
      <c r="V386" s="38">
        <v>9.7773515153676271E-4</v>
      </c>
      <c r="W386" s="38">
        <v>4.7889069537632167E-4</v>
      </c>
      <c r="X386" s="38">
        <v>3.2252160053758416E-6</v>
      </c>
      <c r="Y386" s="38">
        <v>8.7104876911325846E-7</v>
      </c>
      <c r="Z386" s="38">
        <v>2.4996560910039989E-7</v>
      </c>
      <c r="AA386" s="38">
        <v>4.831997212022543E-3</v>
      </c>
      <c r="AB386" s="38">
        <v>1.659085601568222E-2</v>
      </c>
      <c r="AC386" s="38">
        <v>7.0913269883021712E-4</v>
      </c>
      <c r="AD386" s="38">
        <v>1.1049277381971478E-3</v>
      </c>
      <c r="AE386" s="38">
        <v>1.5996715519577265E-3</v>
      </c>
      <c r="AF386" s="38">
        <v>0</v>
      </c>
      <c r="AG386" s="38">
        <v>0</v>
      </c>
      <c r="AH386" s="38">
        <v>0</v>
      </c>
      <c r="AI386" s="38">
        <v>1.0195153765380383E-2</v>
      </c>
      <c r="AJ386" s="38">
        <v>0</v>
      </c>
      <c r="AK386" s="38">
        <v>7.9229632392525673E-3</v>
      </c>
      <c r="AL386" s="38">
        <v>0</v>
      </c>
      <c r="AM386" s="38">
        <v>3.6285193637013435E-3</v>
      </c>
      <c r="AN386" s="38">
        <v>3.0063567635352229E-8</v>
      </c>
      <c r="AO386" s="38">
        <v>1.3548377353345131E-7</v>
      </c>
      <c r="AP386" s="38">
        <v>4.8234878340736032E-4</v>
      </c>
      <c r="AQ386" s="38">
        <v>4.7105610370635986E-2</v>
      </c>
    </row>
    <row r="387" spans="1:43" ht="30">
      <c r="A387" s="53" t="s">
        <v>91</v>
      </c>
      <c r="B387" s="53" t="s">
        <v>36</v>
      </c>
      <c r="C387" s="53" t="s">
        <v>128</v>
      </c>
      <c r="D387" s="38">
        <v>0.27189525961875916</v>
      </c>
      <c r="E387" s="38">
        <v>4.1818402707576752E-2</v>
      </c>
      <c r="F387" s="38">
        <v>0</v>
      </c>
      <c r="G387" s="38">
        <v>1.9243709175498225E-5</v>
      </c>
      <c r="H387" s="38">
        <v>1.5007628202438354</v>
      </c>
      <c r="I387" s="38">
        <v>0</v>
      </c>
      <c r="J387" s="38">
        <v>0.89849424362182617</v>
      </c>
      <c r="K387" s="38">
        <v>0.76084744930267334</v>
      </c>
      <c r="L387" s="38">
        <v>1.3924925327301025</v>
      </c>
      <c r="M387" s="38">
        <v>0.92446678876876831</v>
      </c>
      <c r="N387" s="38">
        <v>0.34155520796775818</v>
      </c>
      <c r="O387" s="38">
        <v>0.16088257730007172</v>
      </c>
      <c r="P387" s="38">
        <v>0.16709385812282562</v>
      </c>
      <c r="Q387" s="38">
        <v>0.36105987429618835</v>
      </c>
      <c r="R387" s="38">
        <v>0.57760840654373169</v>
      </c>
      <c r="S387" s="38">
        <v>7.6646287925541401E-4</v>
      </c>
      <c r="T387" s="38">
        <v>2.6923052966594696E-2</v>
      </c>
      <c r="U387" s="38">
        <v>2.1538442000746727E-2</v>
      </c>
      <c r="V387" s="38">
        <v>8.8837012648582458E-2</v>
      </c>
      <c r="W387" s="38">
        <v>4.3512009084224701E-2</v>
      </c>
      <c r="X387" s="38">
        <v>0.21695318818092346</v>
      </c>
      <c r="Y387" s="38">
        <v>1.7447886988520622E-2</v>
      </c>
      <c r="Z387" s="38">
        <v>1.9386541098356247E-3</v>
      </c>
      <c r="AA387" s="38">
        <v>5.2154075354337692E-2</v>
      </c>
      <c r="AB387" s="38">
        <v>5.2450337409973145</v>
      </c>
      <c r="AC387" s="38">
        <v>5.3460493683815002E-2</v>
      </c>
      <c r="AD387" s="38">
        <v>8.3298906683921814E-2</v>
      </c>
      <c r="AE387" s="38">
        <v>0.12059692293405533</v>
      </c>
      <c r="AF387" s="38">
        <v>0</v>
      </c>
      <c r="AG387" s="38">
        <v>0</v>
      </c>
      <c r="AH387" s="38">
        <v>0</v>
      </c>
      <c r="AI387" s="38">
        <v>0.93245041370391846</v>
      </c>
      <c r="AJ387" s="38">
        <v>1.2184960842132568</v>
      </c>
      <c r="AK387" s="38">
        <v>0.59730076789855957</v>
      </c>
      <c r="AL387" s="38">
        <v>0</v>
      </c>
      <c r="AM387" s="38">
        <v>1.6612916951999068E-3</v>
      </c>
      <c r="AN387" s="38">
        <v>1.2021596431732178</v>
      </c>
      <c r="AO387" s="38">
        <v>1.0073469020426273E-3</v>
      </c>
      <c r="AP387" s="38">
        <v>3.7658140063285828E-2</v>
      </c>
      <c r="AQ387" s="38">
        <v>4.0157246589660645</v>
      </c>
    </row>
    <row r="388" spans="1:43">
      <c r="A388" s="53" t="s">
        <v>92</v>
      </c>
      <c r="B388" s="53" t="s">
        <v>37</v>
      </c>
      <c r="C388" s="53" t="s">
        <v>128</v>
      </c>
      <c r="D388" s="38">
        <v>5.8590195840224624E-4</v>
      </c>
      <c r="E388" s="38">
        <v>0</v>
      </c>
      <c r="F388" s="38">
        <v>0</v>
      </c>
      <c r="G388" s="38">
        <v>1.0622248964864411E-6</v>
      </c>
      <c r="H388" s="38">
        <v>0</v>
      </c>
      <c r="I388" s="38">
        <v>0</v>
      </c>
      <c r="J388" s="38">
        <v>2.2622400429099798E-3</v>
      </c>
      <c r="K388" s="38">
        <v>2.2361883893609047E-3</v>
      </c>
      <c r="L388" s="38">
        <v>3.560306504368782E-3</v>
      </c>
      <c r="M388" s="38">
        <v>2.3636645637452602E-3</v>
      </c>
      <c r="N388" s="38">
        <v>9.5551647245883942E-4</v>
      </c>
      <c r="O388" s="38">
        <v>3.9028137689456344E-4</v>
      </c>
      <c r="P388" s="38">
        <v>0</v>
      </c>
      <c r="Q388" s="38">
        <v>1.2811577180400491E-3</v>
      </c>
      <c r="R388" s="38">
        <v>1.5647228574380279E-3</v>
      </c>
      <c r="S388" s="38">
        <v>9.5059158411459066E-6</v>
      </c>
      <c r="T388" s="38">
        <v>6.5267973695881665E-5</v>
      </c>
      <c r="U388" s="38">
        <v>5.221437822910957E-5</v>
      </c>
      <c r="V388" s="38">
        <v>2.1536233543884009E-4</v>
      </c>
      <c r="W388" s="38">
        <v>1.05483595689293E-4</v>
      </c>
      <c r="X388" s="38">
        <v>5.2594684530049562E-4</v>
      </c>
      <c r="Y388" s="38">
        <v>4.2297884647268802E-5</v>
      </c>
      <c r="Z388" s="38">
        <v>4.6997647586977109E-6</v>
      </c>
      <c r="AA388" s="38">
        <v>6.4363103592768312E-4</v>
      </c>
      <c r="AB388" s="38">
        <v>4.6610031859017909E-4</v>
      </c>
      <c r="AC388" s="38">
        <v>1.2280060036573559E-4</v>
      </c>
      <c r="AD388" s="38">
        <v>1.8712473683990538E-4</v>
      </c>
      <c r="AE388" s="38">
        <v>2.7483943267725408E-4</v>
      </c>
      <c r="AF388" s="38">
        <v>0</v>
      </c>
      <c r="AG388" s="38">
        <v>0</v>
      </c>
      <c r="AH388" s="38">
        <v>0</v>
      </c>
      <c r="AI388" s="38">
        <v>2.5430454406887293E-3</v>
      </c>
      <c r="AJ388" s="38">
        <v>0</v>
      </c>
      <c r="AK388" s="38">
        <v>1.4480011304840446E-3</v>
      </c>
      <c r="AL388" s="38">
        <v>0</v>
      </c>
      <c r="AM388" s="38">
        <v>6.6314829746261239E-4</v>
      </c>
      <c r="AN388" s="38">
        <v>2.9143248684704304E-3</v>
      </c>
      <c r="AO388" s="38">
        <v>2.4420517092949012E-6</v>
      </c>
      <c r="AP388" s="38">
        <v>1.9536414583853912E-6</v>
      </c>
      <c r="AQ388" s="38">
        <v>8.6090238764882088E-3</v>
      </c>
    </row>
    <row r="389" spans="1:43">
      <c r="A389" s="53" t="s">
        <v>93</v>
      </c>
      <c r="B389" s="53" t="s">
        <v>38</v>
      </c>
      <c r="C389" s="53" t="s">
        <v>128</v>
      </c>
      <c r="D389" s="38">
        <v>2.3990180343389511E-3</v>
      </c>
      <c r="E389" s="38">
        <v>0</v>
      </c>
      <c r="F389" s="38">
        <v>0</v>
      </c>
      <c r="G389" s="38">
        <v>4.3493569137353916E-6</v>
      </c>
      <c r="H389" s="38">
        <v>0</v>
      </c>
      <c r="I389" s="38">
        <v>0</v>
      </c>
      <c r="J389" s="38">
        <v>9.2629073187708855E-3</v>
      </c>
      <c r="K389" s="38">
        <v>9.1562354937195778E-3</v>
      </c>
      <c r="L389" s="38">
        <v>1.4577934518456459E-2</v>
      </c>
      <c r="M389" s="38">
        <v>9.6781961619853973E-3</v>
      </c>
      <c r="N389" s="38">
        <v>3.9124316535890102E-3</v>
      </c>
      <c r="O389" s="38">
        <v>1.5980354510247707E-3</v>
      </c>
      <c r="P389" s="38">
        <v>0</v>
      </c>
      <c r="Q389" s="38">
        <v>5.2457931451499462E-3</v>
      </c>
      <c r="R389" s="38">
        <v>6.4068716019392014E-3</v>
      </c>
      <c r="S389" s="38">
        <v>3.8922662497498095E-5</v>
      </c>
      <c r="T389" s="38">
        <v>2.6724443887360394E-4</v>
      </c>
      <c r="U389" s="38">
        <v>2.1379557438194752E-4</v>
      </c>
      <c r="V389" s="38">
        <v>8.8181672617793083E-4</v>
      </c>
      <c r="W389" s="38">
        <v>4.3191024451516569E-4</v>
      </c>
      <c r="X389" s="38">
        <v>2.153527457267046E-3</v>
      </c>
      <c r="Y389" s="38">
        <v>1.7319175822194666E-4</v>
      </c>
      <c r="Z389" s="38">
        <v>1.9243529095547274E-5</v>
      </c>
      <c r="AA389" s="38">
        <v>2.6353939902037382E-3</v>
      </c>
      <c r="AB389" s="38">
        <v>4.6278595924377441E-2</v>
      </c>
      <c r="AC389" s="38">
        <v>5.0281599396839738E-4</v>
      </c>
      <c r="AD389" s="38">
        <v>7.6619582250714302E-4</v>
      </c>
      <c r="AE389" s="38">
        <v>1.1253500124439597E-3</v>
      </c>
      <c r="AF389" s="38">
        <v>0</v>
      </c>
      <c r="AG389" s="38">
        <v>0</v>
      </c>
      <c r="AH389" s="38">
        <v>0</v>
      </c>
      <c r="AI389" s="38">
        <v>1.0412683710455894E-2</v>
      </c>
      <c r="AJ389" s="38">
        <v>1.3606959022581577E-2</v>
      </c>
      <c r="AK389" s="38">
        <v>5.9289461933076382E-3</v>
      </c>
      <c r="AL389" s="38">
        <v>0</v>
      </c>
      <c r="AM389" s="38">
        <v>3.0547226779162884E-3</v>
      </c>
      <c r="AN389" s="38">
        <v>1.3424529694020748E-2</v>
      </c>
      <c r="AO389" s="38">
        <v>9.9991584647796117E-6</v>
      </c>
      <c r="AP389" s="38">
        <v>7.9993269537226297E-6</v>
      </c>
      <c r="AQ389" s="38">
        <v>3.525027260184288E-2</v>
      </c>
    </row>
    <row r="390" spans="1:43">
      <c r="A390" s="53" t="s">
        <v>94</v>
      </c>
      <c r="B390" s="53" t="s">
        <v>39</v>
      </c>
      <c r="C390" s="53" t="s">
        <v>128</v>
      </c>
      <c r="D390" s="38">
        <v>9.8168095573782921E-3</v>
      </c>
      <c r="E390" s="38">
        <v>0</v>
      </c>
      <c r="F390" s="38">
        <v>0</v>
      </c>
      <c r="G390" s="38">
        <v>1.779761805664748E-5</v>
      </c>
      <c r="H390" s="38">
        <v>0</v>
      </c>
      <c r="I390" s="38">
        <v>0</v>
      </c>
      <c r="J390" s="38">
        <v>3.7903923541307449E-2</v>
      </c>
      <c r="K390" s="38">
        <v>3.7467420101165771E-2</v>
      </c>
      <c r="L390" s="38">
        <v>5.965307354927063E-2</v>
      </c>
      <c r="M390" s="38">
        <v>3.9603289216756821E-2</v>
      </c>
      <c r="N390" s="38">
        <v>1.600971631705761E-2</v>
      </c>
      <c r="O390" s="38">
        <v>6.539179477840662E-3</v>
      </c>
      <c r="P390" s="38">
        <v>0</v>
      </c>
      <c r="Q390" s="38">
        <v>2.146584540605545E-2</v>
      </c>
      <c r="R390" s="38">
        <v>2.6216991245746613E-2</v>
      </c>
      <c r="S390" s="38">
        <v>1.5927199274301529E-4</v>
      </c>
      <c r="T390" s="38">
        <v>1.0935673490166664E-3</v>
      </c>
      <c r="U390" s="38">
        <v>8.7485392577946186E-4</v>
      </c>
      <c r="V390" s="38">
        <v>3.6084041930735111E-3</v>
      </c>
      <c r="W390" s="38">
        <v>1.7673816764727235E-3</v>
      </c>
      <c r="X390" s="38">
        <v>8.8122598826885223E-3</v>
      </c>
      <c r="Y390" s="38">
        <v>7.0870266063138843E-4</v>
      </c>
      <c r="Z390" s="38">
        <v>7.874473521951586E-5</v>
      </c>
      <c r="AA390" s="38">
        <v>1.0784062556922436E-2</v>
      </c>
      <c r="AB390" s="38">
        <v>7.809528149664402E-3</v>
      </c>
      <c r="AC390" s="38">
        <v>2.0575288217514753E-3</v>
      </c>
      <c r="AD390" s="38">
        <v>3.1352818477898836E-3</v>
      </c>
      <c r="AE390" s="38">
        <v>4.6049454249441624E-3</v>
      </c>
      <c r="AF390" s="38">
        <v>0</v>
      </c>
      <c r="AG390" s="38">
        <v>0</v>
      </c>
      <c r="AH390" s="38">
        <v>0</v>
      </c>
      <c r="AI390" s="38">
        <v>4.9061784520745277E-3</v>
      </c>
      <c r="AJ390" s="38">
        <v>0</v>
      </c>
      <c r="AK390" s="38">
        <v>2.4261314421892166E-2</v>
      </c>
      <c r="AL390" s="38">
        <v>0</v>
      </c>
      <c r="AM390" s="38">
        <v>8.148069609887898E-4</v>
      </c>
      <c r="AN390" s="38">
        <v>3.9045796729624271E-3</v>
      </c>
      <c r="AO390" s="38">
        <v>4.091666778549552E-5</v>
      </c>
      <c r="AP390" s="38">
        <v>3.27333364111837E-5</v>
      </c>
      <c r="AQ390" s="38">
        <v>0.14424452185630798</v>
      </c>
    </row>
    <row r="391" spans="1:43" ht="30">
      <c r="A391" s="53" t="s">
        <v>95</v>
      </c>
      <c r="B391" s="53" t="s">
        <v>40</v>
      </c>
      <c r="C391" s="53" t="s">
        <v>128</v>
      </c>
      <c r="D391" s="38">
        <v>0</v>
      </c>
      <c r="E391" s="38">
        <v>0</v>
      </c>
      <c r="F391" s="38">
        <v>0</v>
      </c>
      <c r="G391" s="38">
        <v>0</v>
      </c>
      <c r="H391" s="38">
        <v>0</v>
      </c>
      <c r="I391" s="38">
        <v>0</v>
      </c>
      <c r="J391" s="38">
        <v>0</v>
      </c>
      <c r="K391" s="38">
        <v>0</v>
      </c>
      <c r="L391" s="38">
        <v>0</v>
      </c>
      <c r="M391" s="38">
        <v>0</v>
      </c>
      <c r="N391" s="38">
        <v>0</v>
      </c>
      <c r="O391" s="38">
        <v>0</v>
      </c>
      <c r="P391" s="38">
        <v>0</v>
      </c>
      <c r="Q391" s="38">
        <v>0</v>
      </c>
      <c r="R391" s="38">
        <v>0</v>
      </c>
      <c r="S391" s="38">
        <v>0</v>
      </c>
      <c r="T391" s="38">
        <v>0</v>
      </c>
      <c r="U391" s="38">
        <v>0</v>
      </c>
      <c r="V391" s="38">
        <v>0</v>
      </c>
      <c r="W391" s="38">
        <v>0</v>
      </c>
      <c r="X391" s="38">
        <v>0</v>
      </c>
      <c r="Y391" s="38">
        <v>0</v>
      </c>
      <c r="Z391" s="38">
        <v>0</v>
      </c>
      <c r="AA391" s="38">
        <v>0</v>
      </c>
      <c r="AB391" s="38">
        <v>0</v>
      </c>
      <c r="AC391" s="38">
        <v>0</v>
      </c>
      <c r="AD391" s="38">
        <v>0</v>
      </c>
      <c r="AE391" s="38">
        <v>0</v>
      </c>
      <c r="AF391" s="38">
        <v>0</v>
      </c>
      <c r="AG391" s="38">
        <v>0</v>
      </c>
      <c r="AH391" s="38">
        <v>0</v>
      </c>
      <c r="AI391" s="38">
        <v>0</v>
      </c>
      <c r="AJ391" s="38">
        <v>0</v>
      </c>
      <c r="AK391" s="38">
        <v>0</v>
      </c>
      <c r="AL391" s="38">
        <v>0</v>
      </c>
      <c r="AM391" s="38">
        <v>0</v>
      </c>
      <c r="AN391" s="38">
        <v>0</v>
      </c>
      <c r="AO391" s="38">
        <v>0</v>
      </c>
      <c r="AP391" s="38">
        <v>0</v>
      </c>
      <c r="AQ391" s="38">
        <v>0</v>
      </c>
    </row>
    <row r="392" spans="1:43">
      <c r="A392" s="53" t="s">
        <v>96</v>
      </c>
      <c r="B392" s="53" t="s">
        <v>41</v>
      </c>
      <c r="C392" s="53" t="s">
        <v>128</v>
      </c>
      <c r="D392" s="38">
        <v>0</v>
      </c>
      <c r="E392" s="38">
        <v>0</v>
      </c>
      <c r="F392" s="38">
        <v>0</v>
      </c>
      <c r="G392" s="38">
        <v>0</v>
      </c>
      <c r="H392" s="38">
        <v>0</v>
      </c>
      <c r="I392" s="38">
        <v>0</v>
      </c>
      <c r="J392" s="38">
        <v>0</v>
      </c>
      <c r="K392" s="38">
        <v>0</v>
      </c>
      <c r="L392" s="38">
        <v>0</v>
      </c>
      <c r="M392" s="38">
        <v>0</v>
      </c>
      <c r="N392" s="38">
        <v>0</v>
      </c>
      <c r="O392" s="38">
        <v>0</v>
      </c>
      <c r="P392" s="38">
        <v>0</v>
      </c>
      <c r="Q392" s="38">
        <v>0</v>
      </c>
      <c r="R392" s="38">
        <v>0</v>
      </c>
      <c r="S392" s="38">
        <v>0</v>
      </c>
      <c r="T392" s="38">
        <v>0</v>
      </c>
      <c r="U392" s="38">
        <v>0</v>
      </c>
      <c r="V392" s="38">
        <v>0</v>
      </c>
      <c r="W392" s="38">
        <v>0</v>
      </c>
      <c r="X392" s="38">
        <v>0</v>
      </c>
      <c r="Y392" s="38">
        <v>0</v>
      </c>
      <c r="Z392" s="38">
        <v>0</v>
      </c>
      <c r="AA392" s="38">
        <v>0</v>
      </c>
      <c r="AB392" s="38">
        <v>0</v>
      </c>
      <c r="AC392" s="38">
        <v>0</v>
      </c>
      <c r="AD392" s="38">
        <v>0</v>
      </c>
      <c r="AE392" s="38">
        <v>0</v>
      </c>
      <c r="AF392" s="38">
        <v>0</v>
      </c>
      <c r="AG392" s="38">
        <v>0</v>
      </c>
      <c r="AH392" s="38">
        <v>0</v>
      </c>
      <c r="AI392" s="38">
        <v>0</v>
      </c>
      <c r="AJ392" s="38">
        <v>0</v>
      </c>
      <c r="AK392" s="38">
        <v>0</v>
      </c>
      <c r="AL392" s="38">
        <v>0</v>
      </c>
      <c r="AM392" s="38">
        <v>0</v>
      </c>
      <c r="AN392" s="38">
        <v>0</v>
      </c>
      <c r="AO392" s="38">
        <v>0</v>
      </c>
      <c r="AP392" s="38">
        <v>0</v>
      </c>
      <c r="AQ392" s="38">
        <v>0</v>
      </c>
    </row>
    <row r="393" spans="1:43">
      <c r="A393" s="53" t="s">
        <v>97</v>
      </c>
      <c r="B393" s="53" t="s">
        <v>42</v>
      </c>
      <c r="C393" s="53" t="s">
        <v>128</v>
      </c>
      <c r="D393" s="38">
        <v>0</v>
      </c>
      <c r="E393" s="38">
        <v>0</v>
      </c>
      <c r="F393" s="38">
        <v>0</v>
      </c>
      <c r="G393" s="38">
        <v>0</v>
      </c>
      <c r="H393" s="38">
        <v>0</v>
      </c>
      <c r="I393" s="38">
        <v>0</v>
      </c>
      <c r="J393" s="38">
        <v>0</v>
      </c>
      <c r="K393" s="38">
        <v>0</v>
      </c>
      <c r="L393" s="38">
        <v>0</v>
      </c>
      <c r="M393" s="38">
        <v>0</v>
      </c>
      <c r="N393" s="38">
        <v>0</v>
      </c>
      <c r="O393" s="38">
        <v>0</v>
      </c>
      <c r="P393" s="38">
        <v>0</v>
      </c>
      <c r="Q393" s="38">
        <v>0</v>
      </c>
      <c r="R393" s="38">
        <v>0</v>
      </c>
      <c r="S393" s="38">
        <v>0</v>
      </c>
      <c r="T393" s="38">
        <v>0</v>
      </c>
      <c r="U393" s="38">
        <v>0</v>
      </c>
      <c r="V393" s="38">
        <v>0</v>
      </c>
      <c r="W393" s="38">
        <v>0</v>
      </c>
      <c r="X393" s="38">
        <v>0</v>
      </c>
      <c r="Y393" s="38">
        <v>0</v>
      </c>
      <c r="Z393" s="38">
        <v>0</v>
      </c>
      <c r="AA393" s="38">
        <v>0</v>
      </c>
      <c r="AB393" s="38">
        <v>0</v>
      </c>
      <c r="AC393" s="38">
        <v>0</v>
      </c>
      <c r="AD393" s="38">
        <v>0</v>
      </c>
      <c r="AE393" s="38">
        <v>0</v>
      </c>
      <c r="AF393" s="38">
        <v>0</v>
      </c>
      <c r="AG393" s="38">
        <v>0</v>
      </c>
      <c r="AH393" s="38">
        <v>0</v>
      </c>
      <c r="AI393" s="38">
        <v>0</v>
      </c>
      <c r="AJ393" s="38">
        <v>0</v>
      </c>
      <c r="AK393" s="38">
        <v>0</v>
      </c>
      <c r="AL393" s="38">
        <v>0</v>
      </c>
      <c r="AM393" s="38">
        <v>0</v>
      </c>
      <c r="AN393" s="38">
        <v>0</v>
      </c>
      <c r="AO393" s="38">
        <v>0</v>
      </c>
      <c r="AP393" s="38">
        <v>0</v>
      </c>
      <c r="AQ393" s="38">
        <v>0</v>
      </c>
    </row>
    <row r="394" spans="1:43">
      <c r="A394" s="53" t="s">
        <v>98</v>
      </c>
      <c r="B394" s="53" t="s">
        <v>43</v>
      </c>
      <c r="C394" s="53" t="s">
        <v>128</v>
      </c>
      <c r="D394" s="38">
        <v>2.2075589746236801E-2</v>
      </c>
      <c r="E394" s="38">
        <v>0</v>
      </c>
      <c r="F394" s="38">
        <v>0</v>
      </c>
      <c r="G394" s="38">
        <v>1.4950218485410005E-7</v>
      </c>
      <c r="H394" s="38">
        <v>0.15421541035175323</v>
      </c>
      <c r="I394" s="38">
        <v>0</v>
      </c>
      <c r="J394" s="38">
        <v>9.589117020368576E-2</v>
      </c>
      <c r="K394" s="38">
        <v>9.4786889851093292E-2</v>
      </c>
      <c r="L394" s="38">
        <v>0.15091322362422943</v>
      </c>
      <c r="M394" s="38">
        <v>0.10019031167030334</v>
      </c>
      <c r="N394" s="38">
        <v>4.0502149611711502E-2</v>
      </c>
      <c r="O394" s="38">
        <v>1.6543133184313774E-2</v>
      </c>
      <c r="P394" s="38">
        <v>0</v>
      </c>
      <c r="Q394" s="38">
        <v>5.4305333644151688E-2</v>
      </c>
      <c r="R394" s="38">
        <v>6.6325008869171143E-2</v>
      </c>
      <c r="S394" s="38">
        <v>0</v>
      </c>
      <c r="T394" s="38">
        <v>3.8145481084939092E-7</v>
      </c>
      <c r="U394" s="38">
        <v>4.6622253080386145E-7</v>
      </c>
      <c r="V394" s="38">
        <v>1.5383774325528066E-6</v>
      </c>
      <c r="W394" s="38">
        <v>7.5349100825405912E-7</v>
      </c>
      <c r="X394" s="38">
        <v>2.2777132926421473E-6</v>
      </c>
      <c r="Y394" s="38">
        <v>9.6117553027852409E-8</v>
      </c>
      <c r="Z394" s="38">
        <v>0</v>
      </c>
      <c r="AA394" s="38">
        <v>3.3273257315158844E-2</v>
      </c>
      <c r="AB394" s="38">
        <v>0.42585223913192749</v>
      </c>
      <c r="AC394" s="38">
        <v>4.8831058666110039E-3</v>
      </c>
      <c r="AD394" s="38">
        <v>7.6085603795945644E-3</v>
      </c>
      <c r="AE394" s="38">
        <v>1.1015377938747406E-2</v>
      </c>
      <c r="AF394" s="38">
        <v>0</v>
      </c>
      <c r="AG394" s="38">
        <v>0</v>
      </c>
      <c r="AH394" s="38">
        <v>0</v>
      </c>
      <c r="AI394" s="38">
        <v>8.5170455276966095E-2</v>
      </c>
      <c r="AJ394" s="38">
        <v>0.11129800230264664</v>
      </c>
      <c r="AK394" s="38">
        <v>5.4557729512453079E-2</v>
      </c>
      <c r="AL394" s="38">
        <v>0</v>
      </c>
      <c r="AM394" s="38">
        <v>2.4986077100038528E-2</v>
      </c>
      <c r="AN394" s="38">
        <v>0.10980580747127533</v>
      </c>
      <c r="AO394" s="38">
        <v>1.6445238770756987E-6</v>
      </c>
      <c r="AP394" s="38">
        <v>1.3857604062650353E-4</v>
      </c>
      <c r="AQ394" s="38">
        <v>0.3774050772190094</v>
      </c>
    </row>
    <row r="395" spans="1:43" ht="30">
      <c r="A395" s="53" t="s">
        <v>99</v>
      </c>
      <c r="B395" s="53" t="s">
        <v>44</v>
      </c>
      <c r="C395" s="53" t="s">
        <v>128</v>
      </c>
      <c r="D395" s="38">
        <v>0</v>
      </c>
      <c r="E395" s="38">
        <v>0</v>
      </c>
      <c r="F395" s="38">
        <v>0</v>
      </c>
      <c r="G395" s="38">
        <v>0</v>
      </c>
      <c r="H395" s="38">
        <v>0</v>
      </c>
      <c r="I395" s="38">
        <v>0</v>
      </c>
      <c r="J395" s="38">
        <v>0</v>
      </c>
      <c r="K395" s="38">
        <v>0</v>
      </c>
      <c r="L395" s="38">
        <v>0</v>
      </c>
      <c r="M395" s="38">
        <v>0</v>
      </c>
      <c r="N395" s="38">
        <v>0</v>
      </c>
      <c r="O395" s="38">
        <v>0</v>
      </c>
      <c r="P395" s="38">
        <v>0</v>
      </c>
      <c r="Q395" s="38">
        <v>0</v>
      </c>
      <c r="R395" s="38">
        <v>0</v>
      </c>
      <c r="S395" s="38">
        <v>0</v>
      </c>
      <c r="T395" s="38">
        <v>0</v>
      </c>
      <c r="U395" s="38">
        <v>0</v>
      </c>
      <c r="V395" s="38">
        <v>0</v>
      </c>
      <c r="W395" s="38">
        <v>0</v>
      </c>
      <c r="X395" s="38">
        <v>0</v>
      </c>
      <c r="Y395" s="38">
        <v>0</v>
      </c>
      <c r="Z395" s="38">
        <v>0</v>
      </c>
      <c r="AA395" s="38">
        <v>0</v>
      </c>
      <c r="AB395" s="38">
        <v>0</v>
      </c>
      <c r="AC395" s="38">
        <v>0</v>
      </c>
      <c r="AD395" s="38">
        <v>0</v>
      </c>
      <c r="AE395" s="38">
        <v>0</v>
      </c>
      <c r="AF395" s="38">
        <v>0</v>
      </c>
      <c r="AG395" s="38">
        <v>0</v>
      </c>
      <c r="AH395" s="38">
        <v>0</v>
      </c>
      <c r="AI395" s="38">
        <v>0</v>
      </c>
      <c r="AJ395" s="38">
        <v>0</v>
      </c>
      <c r="AK395" s="38">
        <v>0</v>
      </c>
      <c r="AL395" s="38">
        <v>0</v>
      </c>
      <c r="AM395" s="38">
        <v>0</v>
      </c>
      <c r="AN395" s="38">
        <v>0</v>
      </c>
      <c r="AO395" s="38">
        <v>0</v>
      </c>
      <c r="AP395" s="38">
        <v>0</v>
      </c>
      <c r="AQ395" s="38">
        <v>0</v>
      </c>
    </row>
    <row r="396" spans="1:43">
      <c r="A396" s="53" t="s">
        <v>100</v>
      </c>
      <c r="B396" s="53" t="s">
        <v>45</v>
      </c>
      <c r="C396" s="53" t="s">
        <v>128</v>
      </c>
      <c r="D396" s="38">
        <v>0</v>
      </c>
      <c r="E396" s="38">
        <v>0</v>
      </c>
      <c r="F396" s="38">
        <v>0</v>
      </c>
      <c r="G396" s="38">
        <v>0</v>
      </c>
      <c r="H396" s="38">
        <v>0</v>
      </c>
      <c r="I396" s="38">
        <v>0</v>
      </c>
      <c r="J396" s="38">
        <v>0</v>
      </c>
      <c r="K396" s="38">
        <v>0</v>
      </c>
      <c r="L396" s="38">
        <v>0</v>
      </c>
      <c r="M396" s="38">
        <v>0</v>
      </c>
      <c r="N396" s="38">
        <v>0</v>
      </c>
      <c r="O396" s="38">
        <v>0</v>
      </c>
      <c r="P396" s="38">
        <v>0</v>
      </c>
      <c r="Q396" s="38">
        <v>0</v>
      </c>
      <c r="R396" s="38">
        <v>0</v>
      </c>
      <c r="S396" s="38">
        <v>0</v>
      </c>
      <c r="T396" s="38">
        <v>0</v>
      </c>
      <c r="U396" s="38">
        <v>0</v>
      </c>
      <c r="V396" s="38">
        <v>0</v>
      </c>
      <c r="W396" s="38">
        <v>0</v>
      </c>
      <c r="X396" s="38">
        <v>0</v>
      </c>
      <c r="Y396" s="38">
        <v>0</v>
      </c>
      <c r="Z396" s="38">
        <v>0</v>
      </c>
      <c r="AA396" s="38">
        <v>0</v>
      </c>
      <c r="AB396" s="38">
        <v>0</v>
      </c>
      <c r="AC396" s="38">
        <v>0</v>
      </c>
      <c r="AD396" s="38">
        <v>0</v>
      </c>
      <c r="AE396" s="38">
        <v>0</v>
      </c>
      <c r="AF396" s="38">
        <v>0</v>
      </c>
      <c r="AG396" s="38">
        <v>0</v>
      </c>
      <c r="AH396" s="38">
        <v>0</v>
      </c>
      <c r="AI396" s="38">
        <v>0</v>
      </c>
      <c r="AJ396" s="38">
        <v>0</v>
      </c>
      <c r="AK396" s="38">
        <v>0</v>
      </c>
      <c r="AL396" s="38">
        <v>0</v>
      </c>
      <c r="AM396" s="38">
        <v>0</v>
      </c>
      <c r="AN396" s="38">
        <v>0</v>
      </c>
      <c r="AO396" s="38">
        <v>0</v>
      </c>
      <c r="AP396" s="38">
        <v>0</v>
      </c>
      <c r="AQ396" s="38">
        <v>0</v>
      </c>
    </row>
    <row r="397" spans="1:43">
      <c r="A397" s="53" t="s">
        <v>101</v>
      </c>
      <c r="B397" s="53" t="s">
        <v>46</v>
      </c>
      <c r="C397" s="53" t="s">
        <v>128</v>
      </c>
      <c r="D397" s="38">
        <v>0</v>
      </c>
      <c r="E397" s="38">
        <v>0</v>
      </c>
      <c r="F397" s="38">
        <v>0</v>
      </c>
      <c r="G397" s="38">
        <v>0</v>
      </c>
      <c r="H397" s="38">
        <v>0</v>
      </c>
      <c r="I397" s="38">
        <v>0</v>
      </c>
      <c r="J397" s="38">
        <v>0</v>
      </c>
      <c r="K397" s="38">
        <v>0</v>
      </c>
      <c r="L397" s="38">
        <v>0</v>
      </c>
      <c r="M397" s="38">
        <v>0</v>
      </c>
      <c r="N397" s="38">
        <v>0</v>
      </c>
      <c r="O397" s="38">
        <v>0</v>
      </c>
      <c r="P397" s="38">
        <v>0</v>
      </c>
      <c r="Q397" s="38">
        <v>0</v>
      </c>
      <c r="R397" s="38">
        <v>0</v>
      </c>
      <c r="S397" s="38">
        <v>0</v>
      </c>
      <c r="T397" s="38">
        <v>0</v>
      </c>
      <c r="U397" s="38">
        <v>0</v>
      </c>
      <c r="V397" s="38">
        <v>0</v>
      </c>
      <c r="W397" s="38">
        <v>0</v>
      </c>
      <c r="X397" s="38">
        <v>0</v>
      </c>
      <c r="Y397" s="38">
        <v>0</v>
      </c>
      <c r="Z397" s="38">
        <v>0</v>
      </c>
      <c r="AA397" s="38">
        <v>0</v>
      </c>
      <c r="AB397" s="38">
        <v>0</v>
      </c>
      <c r="AC397" s="38">
        <v>0</v>
      </c>
      <c r="AD397" s="38">
        <v>0</v>
      </c>
      <c r="AE397" s="38">
        <v>0</v>
      </c>
      <c r="AF397" s="38">
        <v>0</v>
      </c>
      <c r="AG397" s="38">
        <v>0</v>
      </c>
      <c r="AH397" s="38">
        <v>0</v>
      </c>
      <c r="AI397" s="38">
        <v>0</v>
      </c>
      <c r="AJ397" s="38">
        <v>0</v>
      </c>
      <c r="AK397" s="38">
        <v>0</v>
      </c>
      <c r="AL397" s="38">
        <v>0</v>
      </c>
      <c r="AM397" s="38">
        <v>0</v>
      </c>
      <c r="AN397" s="38">
        <v>0</v>
      </c>
      <c r="AO397" s="38">
        <v>0</v>
      </c>
      <c r="AP397" s="38">
        <v>0</v>
      </c>
      <c r="AQ397" s="38">
        <v>0</v>
      </c>
    </row>
    <row r="398" spans="1:43">
      <c r="A398" s="53" t="s">
        <v>102</v>
      </c>
      <c r="B398" s="53" t="s">
        <v>47</v>
      </c>
      <c r="C398" s="53" t="s">
        <v>128</v>
      </c>
      <c r="D398" s="38">
        <v>0</v>
      </c>
      <c r="E398" s="38">
        <v>0</v>
      </c>
      <c r="F398" s="38">
        <v>0</v>
      </c>
      <c r="G398" s="38">
        <v>0</v>
      </c>
      <c r="H398" s="38">
        <v>0</v>
      </c>
      <c r="I398" s="38">
        <v>0</v>
      </c>
      <c r="J398" s="38">
        <v>0</v>
      </c>
      <c r="K398" s="38">
        <v>0</v>
      </c>
      <c r="L398" s="38">
        <v>0</v>
      </c>
      <c r="M398" s="38">
        <v>0</v>
      </c>
      <c r="N398" s="38">
        <v>0</v>
      </c>
      <c r="O398" s="38">
        <v>0</v>
      </c>
      <c r="P398" s="38">
        <v>0</v>
      </c>
      <c r="Q398" s="38">
        <v>0</v>
      </c>
      <c r="R398" s="38">
        <v>0</v>
      </c>
      <c r="S398" s="38">
        <v>0</v>
      </c>
      <c r="T398" s="38">
        <v>0</v>
      </c>
      <c r="U398" s="38">
        <v>0</v>
      </c>
      <c r="V398" s="38">
        <v>0</v>
      </c>
      <c r="W398" s="38">
        <v>0</v>
      </c>
      <c r="X398" s="38">
        <v>0</v>
      </c>
      <c r="Y398" s="38">
        <v>0</v>
      </c>
      <c r="Z398" s="38">
        <v>0</v>
      </c>
      <c r="AA398" s="38">
        <v>0</v>
      </c>
      <c r="AB398" s="38">
        <v>0</v>
      </c>
      <c r="AC398" s="38">
        <v>0</v>
      </c>
      <c r="AD398" s="38">
        <v>0</v>
      </c>
      <c r="AE398" s="38">
        <v>0</v>
      </c>
      <c r="AF398" s="38">
        <v>0</v>
      </c>
      <c r="AG398" s="38">
        <v>0</v>
      </c>
      <c r="AH398" s="38">
        <v>0</v>
      </c>
      <c r="AI398" s="38">
        <v>0</v>
      </c>
      <c r="AJ398" s="38">
        <v>0</v>
      </c>
      <c r="AK398" s="38">
        <v>0</v>
      </c>
      <c r="AL398" s="38">
        <v>0</v>
      </c>
      <c r="AM398" s="38">
        <v>0</v>
      </c>
      <c r="AN398" s="38">
        <v>0</v>
      </c>
      <c r="AO398" s="38">
        <v>0</v>
      </c>
      <c r="AP398" s="38">
        <v>0</v>
      </c>
      <c r="AQ398" s="38">
        <v>0</v>
      </c>
    </row>
    <row r="399" spans="1:43">
      <c r="A399" s="53" t="s">
        <v>103</v>
      </c>
      <c r="B399" s="53" t="s">
        <v>48</v>
      </c>
      <c r="C399" s="53" t="s">
        <v>128</v>
      </c>
      <c r="D399" s="38">
        <v>0</v>
      </c>
      <c r="E399" s="38">
        <v>0</v>
      </c>
      <c r="F399" s="38">
        <v>0</v>
      </c>
      <c r="G399" s="38">
        <v>0</v>
      </c>
      <c r="H399" s="38">
        <v>0</v>
      </c>
      <c r="I399" s="38">
        <v>0</v>
      </c>
      <c r="J399" s="38">
        <v>0</v>
      </c>
      <c r="K399" s="38">
        <v>0</v>
      </c>
      <c r="L399" s="38">
        <v>0</v>
      </c>
      <c r="M399" s="38">
        <v>0</v>
      </c>
      <c r="N399" s="38">
        <v>0</v>
      </c>
      <c r="O399" s="38">
        <v>0</v>
      </c>
      <c r="P399" s="38">
        <v>0</v>
      </c>
      <c r="Q399" s="38">
        <v>0</v>
      </c>
      <c r="R399" s="38">
        <v>0</v>
      </c>
      <c r="S399" s="38">
        <v>0</v>
      </c>
      <c r="T399" s="38">
        <v>0</v>
      </c>
      <c r="U399" s="38">
        <v>0</v>
      </c>
      <c r="V399" s="38">
        <v>0</v>
      </c>
      <c r="W399" s="38">
        <v>0</v>
      </c>
      <c r="X399" s="38">
        <v>0</v>
      </c>
      <c r="Y399" s="38">
        <v>0</v>
      </c>
      <c r="Z399" s="38">
        <v>0</v>
      </c>
      <c r="AA399" s="38">
        <v>0</v>
      </c>
      <c r="AB399" s="38">
        <v>0</v>
      </c>
      <c r="AC399" s="38">
        <v>0</v>
      </c>
      <c r="AD399" s="38">
        <v>0</v>
      </c>
      <c r="AE399" s="38">
        <v>0</v>
      </c>
      <c r="AF399" s="38">
        <v>0</v>
      </c>
      <c r="AG399" s="38">
        <v>0</v>
      </c>
      <c r="AH399" s="38">
        <v>0</v>
      </c>
      <c r="AI399" s="38">
        <v>0</v>
      </c>
      <c r="AJ399" s="38">
        <v>0</v>
      </c>
      <c r="AK399" s="38">
        <v>0</v>
      </c>
      <c r="AL399" s="38">
        <v>0</v>
      </c>
      <c r="AM399" s="38">
        <v>0</v>
      </c>
      <c r="AN399" s="38">
        <v>0</v>
      </c>
      <c r="AO399" s="38">
        <v>0</v>
      </c>
      <c r="AP399" s="38">
        <v>0</v>
      </c>
      <c r="AQ399" s="38">
        <v>0</v>
      </c>
    </row>
    <row r="400" spans="1:43">
      <c r="A400" s="53" t="s">
        <v>104</v>
      </c>
      <c r="B400" s="53" t="s">
        <v>49</v>
      </c>
      <c r="C400" s="53" t="s">
        <v>128</v>
      </c>
      <c r="D400" s="38">
        <v>0</v>
      </c>
      <c r="E400" s="38">
        <v>0</v>
      </c>
      <c r="F400" s="38">
        <v>0</v>
      </c>
      <c r="G400" s="38">
        <v>0</v>
      </c>
      <c r="H400" s="38">
        <v>0</v>
      </c>
      <c r="I400" s="38">
        <v>0</v>
      </c>
      <c r="J400" s="38">
        <v>0</v>
      </c>
      <c r="K400" s="38">
        <v>0</v>
      </c>
      <c r="L400" s="38">
        <v>0</v>
      </c>
      <c r="M400" s="38">
        <v>0</v>
      </c>
      <c r="N400" s="38">
        <v>0</v>
      </c>
      <c r="O400" s="38">
        <v>0</v>
      </c>
      <c r="P400" s="38">
        <v>0</v>
      </c>
      <c r="Q400" s="38">
        <v>0</v>
      </c>
      <c r="R400" s="38">
        <v>0</v>
      </c>
      <c r="S400" s="38">
        <v>0</v>
      </c>
      <c r="T400" s="38">
        <v>0</v>
      </c>
      <c r="U400" s="38">
        <v>0</v>
      </c>
      <c r="V400" s="38">
        <v>0</v>
      </c>
      <c r="W400" s="38">
        <v>0</v>
      </c>
      <c r="X400" s="38">
        <v>0</v>
      </c>
      <c r="Y400" s="38">
        <v>0</v>
      </c>
      <c r="Z400" s="38">
        <v>0</v>
      </c>
      <c r="AA400" s="38">
        <v>0</v>
      </c>
      <c r="AB400" s="38">
        <v>0</v>
      </c>
      <c r="AC400" s="38">
        <v>0</v>
      </c>
      <c r="AD400" s="38">
        <v>0</v>
      </c>
      <c r="AE400" s="38">
        <v>0</v>
      </c>
      <c r="AF400" s="38">
        <v>0</v>
      </c>
      <c r="AG400" s="38">
        <v>0</v>
      </c>
      <c r="AH400" s="38">
        <v>0</v>
      </c>
      <c r="AI400" s="38">
        <v>0</v>
      </c>
      <c r="AJ400" s="38">
        <v>0</v>
      </c>
      <c r="AK400" s="38">
        <v>0</v>
      </c>
      <c r="AL400" s="38">
        <v>0</v>
      </c>
      <c r="AM400" s="38">
        <v>0</v>
      </c>
      <c r="AN400" s="38">
        <v>0</v>
      </c>
      <c r="AO400" s="38">
        <v>0</v>
      </c>
      <c r="AP400" s="38">
        <v>0</v>
      </c>
      <c r="AQ400" s="38">
        <v>0</v>
      </c>
    </row>
    <row r="401" spans="1:43">
      <c r="A401" s="53" t="s">
        <v>105</v>
      </c>
      <c r="B401" s="53" t="s">
        <v>50</v>
      </c>
      <c r="C401" s="53" t="s">
        <v>128</v>
      </c>
      <c r="D401" s="38">
        <v>0</v>
      </c>
      <c r="E401" s="38">
        <v>0</v>
      </c>
      <c r="F401" s="38">
        <v>0</v>
      </c>
      <c r="G401" s="38">
        <v>0</v>
      </c>
      <c r="H401" s="38">
        <v>0</v>
      </c>
      <c r="I401" s="38">
        <v>0</v>
      </c>
      <c r="J401" s="38">
        <v>0</v>
      </c>
      <c r="K401" s="38">
        <v>0</v>
      </c>
      <c r="L401" s="38">
        <v>0</v>
      </c>
      <c r="M401" s="38">
        <v>0</v>
      </c>
      <c r="N401" s="38">
        <v>0</v>
      </c>
      <c r="O401" s="38">
        <v>0</v>
      </c>
      <c r="P401" s="38">
        <v>0</v>
      </c>
      <c r="Q401" s="38">
        <v>0</v>
      </c>
      <c r="R401" s="38">
        <v>0</v>
      </c>
      <c r="S401" s="38">
        <v>0</v>
      </c>
      <c r="T401" s="38">
        <v>0</v>
      </c>
      <c r="U401" s="38">
        <v>0</v>
      </c>
      <c r="V401" s="38">
        <v>0</v>
      </c>
      <c r="W401" s="38">
        <v>0</v>
      </c>
      <c r="X401" s="38">
        <v>0</v>
      </c>
      <c r="Y401" s="38">
        <v>0</v>
      </c>
      <c r="Z401" s="38">
        <v>0</v>
      </c>
      <c r="AA401" s="38">
        <v>0</v>
      </c>
      <c r="AB401" s="38">
        <v>0</v>
      </c>
      <c r="AC401" s="38">
        <v>0</v>
      </c>
      <c r="AD401" s="38">
        <v>0</v>
      </c>
      <c r="AE401" s="38">
        <v>0</v>
      </c>
      <c r="AF401" s="38">
        <v>0</v>
      </c>
      <c r="AG401" s="38">
        <v>0</v>
      </c>
      <c r="AH401" s="38">
        <v>0</v>
      </c>
      <c r="AI401" s="38">
        <v>0</v>
      </c>
      <c r="AJ401" s="38">
        <v>0</v>
      </c>
      <c r="AK401" s="38">
        <v>0</v>
      </c>
      <c r="AL401" s="38">
        <v>0</v>
      </c>
      <c r="AM401" s="38">
        <v>0</v>
      </c>
      <c r="AN401" s="38">
        <v>0</v>
      </c>
      <c r="AO401" s="38">
        <v>0</v>
      </c>
      <c r="AP401" s="38">
        <v>0</v>
      </c>
      <c r="AQ401" s="38">
        <v>0</v>
      </c>
    </row>
    <row r="402" spans="1:43">
      <c r="A402" s="53" t="s">
        <v>106</v>
      </c>
      <c r="B402" s="53" t="s">
        <v>51</v>
      </c>
      <c r="C402" s="53" t="s">
        <v>128</v>
      </c>
      <c r="D402" s="38">
        <v>0</v>
      </c>
      <c r="E402" s="38">
        <v>0</v>
      </c>
      <c r="F402" s="38">
        <v>0</v>
      </c>
      <c r="G402" s="38">
        <v>0</v>
      </c>
      <c r="H402" s="38">
        <v>0</v>
      </c>
      <c r="I402" s="38">
        <v>0</v>
      </c>
      <c r="J402" s="38">
        <v>0</v>
      </c>
      <c r="K402" s="38">
        <v>0</v>
      </c>
      <c r="L402" s="38">
        <v>0</v>
      </c>
      <c r="M402" s="38">
        <v>0</v>
      </c>
      <c r="N402" s="38">
        <v>0</v>
      </c>
      <c r="O402" s="38">
        <v>0</v>
      </c>
      <c r="P402" s="38">
        <v>0</v>
      </c>
      <c r="Q402" s="38">
        <v>0</v>
      </c>
      <c r="R402" s="38">
        <v>0</v>
      </c>
      <c r="S402" s="38">
        <v>0</v>
      </c>
      <c r="T402" s="38">
        <v>0</v>
      </c>
      <c r="U402" s="38">
        <v>0</v>
      </c>
      <c r="V402" s="38">
        <v>0</v>
      </c>
      <c r="W402" s="38">
        <v>0</v>
      </c>
      <c r="X402" s="38">
        <v>0</v>
      </c>
      <c r="Y402" s="38">
        <v>0</v>
      </c>
      <c r="Z402" s="38">
        <v>0</v>
      </c>
      <c r="AA402" s="38">
        <v>0</v>
      </c>
      <c r="AB402" s="38">
        <v>0</v>
      </c>
      <c r="AC402" s="38">
        <v>0</v>
      </c>
      <c r="AD402" s="38">
        <v>0</v>
      </c>
      <c r="AE402" s="38">
        <v>0</v>
      </c>
      <c r="AF402" s="38">
        <v>0</v>
      </c>
      <c r="AG402" s="38">
        <v>0</v>
      </c>
      <c r="AH402" s="38">
        <v>0</v>
      </c>
      <c r="AI402" s="38">
        <v>0</v>
      </c>
      <c r="AJ402" s="38">
        <v>0</v>
      </c>
      <c r="AK402" s="38">
        <v>0</v>
      </c>
      <c r="AL402" s="38">
        <v>0</v>
      </c>
      <c r="AM402" s="38">
        <v>0</v>
      </c>
      <c r="AN402" s="38">
        <v>0</v>
      </c>
      <c r="AO402" s="38">
        <v>0</v>
      </c>
      <c r="AP402" s="38">
        <v>0</v>
      </c>
      <c r="AQ402" s="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X45"/>
  <sheetViews>
    <sheetView zoomScale="70" zoomScaleNormal="70" workbookViewId="0">
      <pane xSplit="2" ySplit="2" topLeftCell="IA3" activePane="bottomRight" state="frozen"/>
      <selection activeCell="AM62" sqref="AM62"/>
      <selection pane="topRight" activeCell="AM62" sqref="AM62"/>
      <selection pane="bottomLeft" activeCell="AM62" sqref="AM62"/>
      <selection pane="bottomRight" activeCell="II1" sqref="II1:JV1048576"/>
    </sheetView>
  </sheetViews>
  <sheetFormatPr defaultColWidth="11.42578125" defaultRowHeight="15"/>
  <cols>
    <col min="2" max="2" width="29" style="38" customWidth="1"/>
    <col min="3" max="42" width="21.28515625" style="38" customWidth="1"/>
    <col min="43" max="362" width="21.28515625" customWidth="1"/>
  </cols>
  <sheetData>
    <row r="2" spans="2:362" s="38" customFormat="1" ht="60">
      <c r="B2" s="53" t="s">
        <v>10</v>
      </c>
      <c r="C2" s="53" t="s">
        <v>13</v>
      </c>
      <c r="D2" s="53" t="s">
        <v>14</v>
      </c>
      <c r="E2" s="53" t="s">
        <v>15</v>
      </c>
      <c r="F2" s="53" t="s">
        <v>16</v>
      </c>
      <c r="G2" s="53" t="s">
        <v>17</v>
      </c>
      <c r="H2" s="53" t="s">
        <v>18</v>
      </c>
      <c r="I2" s="53" t="s">
        <v>19</v>
      </c>
      <c r="J2" s="53" t="s">
        <v>20</v>
      </c>
      <c r="K2" s="53" t="s">
        <v>21</v>
      </c>
      <c r="L2" s="53" t="s">
        <v>22</v>
      </c>
      <c r="M2" s="53" t="s">
        <v>1</v>
      </c>
      <c r="N2" s="53" t="s">
        <v>23</v>
      </c>
      <c r="O2" s="53" t="s">
        <v>24</v>
      </c>
      <c r="P2" s="53" t="s">
        <v>25</v>
      </c>
      <c r="Q2" s="53" t="s">
        <v>26</v>
      </c>
      <c r="R2" s="53" t="s">
        <v>27</v>
      </c>
      <c r="S2" s="53" t="s">
        <v>28</v>
      </c>
      <c r="T2" s="53" t="s">
        <v>29</v>
      </c>
      <c r="U2" s="53" t="s">
        <v>30</v>
      </c>
      <c r="V2" s="53" t="s">
        <v>31</v>
      </c>
      <c r="W2" s="53" t="s">
        <v>32</v>
      </c>
      <c r="X2" s="53" t="s">
        <v>33</v>
      </c>
      <c r="Y2" s="53" t="s">
        <v>34</v>
      </c>
      <c r="Z2" s="53" t="s">
        <v>35</v>
      </c>
      <c r="AA2" s="53" t="s">
        <v>36</v>
      </c>
      <c r="AB2" s="53" t="s">
        <v>37</v>
      </c>
      <c r="AC2" s="53" t="s">
        <v>38</v>
      </c>
      <c r="AD2" s="53" t="s">
        <v>39</v>
      </c>
      <c r="AE2" s="53" t="s">
        <v>40</v>
      </c>
      <c r="AF2" s="53" t="s">
        <v>41</v>
      </c>
      <c r="AG2" s="53" t="s">
        <v>42</v>
      </c>
      <c r="AH2" s="53" t="s">
        <v>43</v>
      </c>
      <c r="AI2" s="53" t="s">
        <v>44</v>
      </c>
      <c r="AJ2" s="53" t="s">
        <v>45</v>
      </c>
      <c r="AK2" s="53" t="s">
        <v>46</v>
      </c>
      <c r="AL2" s="53" t="s">
        <v>47</v>
      </c>
      <c r="AM2" s="53" t="s">
        <v>48</v>
      </c>
      <c r="AN2" s="53" t="s">
        <v>49</v>
      </c>
      <c r="AO2" s="53" t="s">
        <v>50</v>
      </c>
      <c r="AP2" s="53" t="s">
        <v>51</v>
      </c>
      <c r="AQ2" s="53" t="s">
        <v>13</v>
      </c>
      <c r="AR2" s="53" t="s">
        <v>14</v>
      </c>
      <c r="AS2" s="53" t="s">
        <v>15</v>
      </c>
      <c r="AT2" s="53" t="s">
        <v>16</v>
      </c>
      <c r="AU2" s="53" t="s">
        <v>17</v>
      </c>
      <c r="AV2" s="53" t="s">
        <v>18</v>
      </c>
      <c r="AW2" s="53" t="s">
        <v>19</v>
      </c>
      <c r="AX2" s="53" t="s">
        <v>20</v>
      </c>
      <c r="AY2" s="53" t="s">
        <v>21</v>
      </c>
      <c r="AZ2" s="53" t="s">
        <v>22</v>
      </c>
      <c r="BA2" s="53" t="s">
        <v>1</v>
      </c>
      <c r="BB2" s="53" t="s">
        <v>23</v>
      </c>
      <c r="BC2" s="53" t="s">
        <v>24</v>
      </c>
      <c r="BD2" s="53" t="s">
        <v>25</v>
      </c>
      <c r="BE2" s="53" t="s">
        <v>26</v>
      </c>
      <c r="BF2" s="53" t="s">
        <v>27</v>
      </c>
      <c r="BG2" s="53" t="s">
        <v>28</v>
      </c>
      <c r="BH2" s="53" t="s">
        <v>29</v>
      </c>
      <c r="BI2" s="53" t="s">
        <v>30</v>
      </c>
      <c r="BJ2" s="53" t="s">
        <v>31</v>
      </c>
      <c r="BK2" s="53" t="s">
        <v>32</v>
      </c>
      <c r="BL2" s="53" t="s">
        <v>33</v>
      </c>
      <c r="BM2" s="53" t="s">
        <v>34</v>
      </c>
      <c r="BN2" s="53" t="s">
        <v>35</v>
      </c>
      <c r="BO2" s="53" t="s">
        <v>36</v>
      </c>
      <c r="BP2" s="53" t="s">
        <v>37</v>
      </c>
      <c r="BQ2" s="53" t="s">
        <v>38</v>
      </c>
      <c r="BR2" s="53" t="s">
        <v>39</v>
      </c>
      <c r="BS2" s="53" t="s">
        <v>40</v>
      </c>
      <c r="BT2" s="53" t="s">
        <v>41</v>
      </c>
      <c r="BU2" s="53" t="s">
        <v>42</v>
      </c>
      <c r="BV2" s="53" t="s">
        <v>43</v>
      </c>
      <c r="BW2" s="53" t="s">
        <v>44</v>
      </c>
      <c r="BX2" s="53" t="s">
        <v>45</v>
      </c>
      <c r="BY2" s="53" t="s">
        <v>46</v>
      </c>
      <c r="BZ2" s="53" t="s">
        <v>47</v>
      </c>
      <c r="CA2" s="53" t="s">
        <v>48</v>
      </c>
      <c r="CB2" s="53" t="s">
        <v>49</v>
      </c>
      <c r="CC2" s="53" t="s">
        <v>50</v>
      </c>
      <c r="CD2" s="53" t="s">
        <v>51</v>
      </c>
      <c r="CE2" s="53" t="s">
        <v>13</v>
      </c>
      <c r="CF2" s="53" t="s">
        <v>14</v>
      </c>
      <c r="CG2" s="53" t="s">
        <v>15</v>
      </c>
      <c r="CH2" s="53" t="s">
        <v>16</v>
      </c>
      <c r="CI2" s="53" t="s">
        <v>17</v>
      </c>
      <c r="CJ2" s="53" t="s">
        <v>18</v>
      </c>
      <c r="CK2" s="53" t="s">
        <v>19</v>
      </c>
      <c r="CL2" s="53" t="s">
        <v>20</v>
      </c>
      <c r="CM2" s="53" t="s">
        <v>21</v>
      </c>
      <c r="CN2" s="53" t="s">
        <v>22</v>
      </c>
      <c r="CO2" s="53" t="s">
        <v>1</v>
      </c>
      <c r="CP2" s="53" t="s">
        <v>23</v>
      </c>
      <c r="CQ2" s="53" t="s">
        <v>24</v>
      </c>
      <c r="CR2" s="53" t="s">
        <v>25</v>
      </c>
      <c r="CS2" s="53" t="s">
        <v>26</v>
      </c>
      <c r="CT2" s="53" t="s">
        <v>27</v>
      </c>
      <c r="CU2" s="53" t="s">
        <v>28</v>
      </c>
      <c r="CV2" s="53" t="s">
        <v>29</v>
      </c>
      <c r="CW2" s="53" t="s">
        <v>30</v>
      </c>
      <c r="CX2" s="53" t="s">
        <v>31</v>
      </c>
      <c r="CY2" s="53" t="s">
        <v>32</v>
      </c>
      <c r="CZ2" s="53" t="s">
        <v>33</v>
      </c>
      <c r="DA2" s="53" t="s">
        <v>34</v>
      </c>
      <c r="DB2" s="53" t="s">
        <v>35</v>
      </c>
      <c r="DC2" s="53" t="s">
        <v>36</v>
      </c>
      <c r="DD2" s="53" t="s">
        <v>37</v>
      </c>
      <c r="DE2" s="53" t="s">
        <v>38</v>
      </c>
      <c r="DF2" s="53" t="s">
        <v>39</v>
      </c>
      <c r="DG2" s="53" t="s">
        <v>40</v>
      </c>
      <c r="DH2" s="53" t="s">
        <v>41</v>
      </c>
      <c r="DI2" s="53" t="s">
        <v>42</v>
      </c>
      <c r="DJ2" s="53" t="s">
        <v>43</v>
      </c>
      <c r="DK2" s="53" t="s">
        <v>44</v>
      </c>
      <c r="DL2" s="53" t="s">
        <v>45</v>
      </c>
      <c r="DM2" s="53" t="s">
        <v>46</v>
      </c>
      <c r="DN2" s="53" t="s">
        <v>47</v>
      </c>
      <c r="DO2" s="53" t="s">
        <v>48</v>
      </c>
      <c r="DP2" s="53" t="s">
        <v>49</v>
      </c>
      <c r="DQ2" s="53" t="s">
        <v>50</v>
      </c>
      <c r="DR2" s="53" t="s">
        <v>51</v>
      </c>
      <c r="DS2" s="53" t="s">
        <v>13</v>
      </c>
      <c r="DT2" s="53" t="s">
        <v>14</v>
      </c>
      <c r="DU2" s="53" t="s">
        <v>15</v>
      </c>
      <c r="DV2" s="53" t="s">
        <v>16</v>
      </c>
      <c r="DW2" s="53" t="s">
        <v>17</v>
      </c>
      <c r="DX2" s="53" t="s">
        <v>18</v>
      </c>
      <c r="DY2" s="53" t="s">
        <v>19</v>
      </c>
      <c r="DZ2" s="53" t="s">
        <v>20</v>
      </c>
      <c r="EA2" s="53" t="s">
        <v>21</v>
      </c>
      <c r="EB2" s="53" t="s">
        <v>22</v>
      </c>
      <c r="EC2" s="53" t="s">
        <v>1</v>
      </c>
      <c r="ED2" s="53" t="s">
        <v>23</v>
      </c>
      <c r="EE2" s="53" t="s">
        <v>24</v>
      </c>
      <c r="EF2" s="53" t="s">
        <v>25</v>
      </c>
      <c r="EG2" s="53" t="s">
        <v>26</v>
      </c>
      <c r="EH2" s="53" t="s">
        <v>27</v>
      </c>
      <c r="EI2" s="53" t="s">
        <v>28</v>
      </c>
      <c r="EJ2" s="53" t="s">
        <v>29</v>
      </c>
      <c r="EK2" s="53" t="s">
        <v>30</v>
      </c>
      <c r="EL2" s="53" t="s">
        <v>31</v>
      </c>
      <c r="EM2" s="53" t="s">
        <v>32</v>
      </c>
      <c r="EN2" s="53" t="s">
        <v>33</v>
      </c>
      <c r="EO2" s="53" t="s">
        <v>34</v>
      </c>
      <c r="EP2" s="53" t="s">
        <v>35</v>
      </c>
      <c r="EQ2" s="53" t="s">
        <v>36</v>
      </c>
      <c r="ER2" s="53" t="s">
        <v>37</v>
      </c>
      <c r="ES2" s="53" t="s">
        <v>38</v>
      </c>
      <c r="ET2" s="53" t="s">
        <v>39</v>
      </c>
      <c r="EU2" s="53" t="s">
        <v>40</v>
      </c>
      <c r="EV2" s="53" t="s">
        <v>41</v>
      </c>
      <c r="EW2" s="53" t="s">
        <v>42</v>
      </c>
      <c r="EX2" s="53" t="s">
        <v>43</v>
      </c>
      <c r="EY2" s="53" t="s">
        <v>44</v>
      </c>
      <c r="EZ2" s="53" t="s">
        <v>45</v>
      </c>
      <c r="FA2" s="53" t="s">
        <v>46</v>
      </c>
      <c r="FB2" s="53" t="s">
        <v>47</v>
      </c>
      <c r="FC2" s="53" t="s">
        <v>48</v>
      </c>
      <c r="FD2" s="53" t="s">
        <v>49</v>
      </c>
      <c r="FE2" s="53" t="s">
        <v>50</v>
      </c>
      <c r="FF2" s="53" t="s">
        <v>51</v>
      </c>
      <c r="FG2" s="53" t="s">
        <v>13</v>
      </c>
      <c r="FH2" s="53" t="s">
        <v>14</v>
      </c>
      <c r="FI2" s="53" t="s">
        <v>15</v>
      </c>
      <c r="FJ2" s="53" t="s">
        <v>16</v>
      </c>
      <c r="FK2" s="53" t="s">
        <v>17</v>
      </c>
      <c r="FL2" s="53" t="s">
        <v>18</v>
      </c>
      <c r="FM2" s="53" t="s">
        <v>19</v>
      </c>
      <c r="FN2" s="53" t="s">
        <v>20</v>
      </c>
      <c r="FO2" s="53" t="s">
        <v>21</v>
      </c>
      <c r="FP2" s="53" t="s">
        <v>22</v>
      </c>
      <c r="FQ2" s="53" t="s">
        <v>1</v>
      </c>
      <c r="FR2" s="53" t="s">
        <v>23</v>
      </c>
      <c r="FS2" s="53" t="s">
        <v>24</v>
      </c>
      <c r="FT2" s="53" t="s">
        <v>25</v>
      </c>
      <c r="FU2" s="53" t="s">
        <v>26</v>
      </c>
      <c r="FV2" s="53" t="s">
        <v>27</v>
      </c>
      <c r="FW2" s="53" t="s">
        <v>28</v>
      </c>
      <c r="FX2" s="53" t="s">
        <v>29</v>
      </c>
      <c r="FY2" s="53" t="s">
        <v>30</v>
      </c>
      <c r="FZ2" s="53" t="s">
        <v>31</v>
      </c>
      <c r="GA2" s="53" t="s">
        <v>32</v>
      </c>
      <c r="GB2" s="53" t="s">
        <v>33</v>
      </c>
      <c r="GC2" s="53" t="s">
        <v>34</v>
      </c>
      <c r="GD2" s="53" t="s">
        <v>35</v>
      </c>
      <c r="GE2" s="53" t="s">
        <v>36</v>
      </c>
      <c r="GF2" s="53" t="s">
        <v>37</v>
      </c>
      <c r="GG2" s="53" t="s">
        <v>38</v>
      </c>
      <c r="GH2" s="53" t="s">
        <v>39</v>
      </c>
      <c r="GI2" s="53" t="s">
        <v>40</v>
      </c>
      <c r="GJ2" s="53" t="s">
        <v>41</v>
      </c>
      <c r="GK2" s="53" t="s">
        <v>42</v>
      </c>
      <c r="GL2" s="53" t="s">
        <v>43</v>
      </c>
      <c r="GM2" s="53" t="s">
        <v>44</v>
      </c>
      <c r="GN2" s="53" t="s">
        <v>45</v>
      </c>
      <c r="GO2" s="53" t="s">
        <v>46</v>
      </c>
      <c r="GP2" s="53" t="s">
        <v>47</v>
      </c>
      <c r="GQ2" s="53" t="s">
        <v>48</v>
      </c>
      <c r="GR2" s="53" t="s">
        <v>49</v>
      </c>
      <c r="GS2" s="53" t="s">
        <v>50</v>
      </c>
      <c r="GT2" s="53" t="s">
        <v>51</v>
      </c>
      <c r="GU2" s="53" t="s">
        <v>13</v>
      </c>
      <c r="GV2" s="53" t="s">
        <v>14</v>
      </c>
      <c r="GW2" s="53" t="s">
        <v>15</v>
      </c>
      <c r="GX2" s="53" t="s">
        <v>16</v>
      </c>
      <c r="GY2" s="53" t="s">
        <v>17</v>
      </c>
      <c r="GZ2" s="53" t="s">
        <v>18</v>
      </c>
      <c r="HA2" s="53" t="s">
        <v>19</v>
      </c>
      <c r="HB2" s="53" t="s">
        <v>20</v>
      </c>
      <c r="HC2" s="53" t="s">
        <v>21</v>
      </c>
      <c r="HD2" s="53" t="s">
        <v>22</v>
      </c>
      <c r="HE2" s="53" t="s">
        <v>1</v>
      </c>
      <c r="HF2" s="53" t="s">
        <v>23</v>
      </c>
      <c r="HG2" s="53" t="s">
        <v>24</v>
      </c>
      <c r="HH2" s="53" t="s">
        <v>25</v>
      </c>
      <c r="HI2" s="53" t="s">
        <v>26</v>
      </c>
      <c r="HJ2" s="53" t="s">
        <v>27</v>
      </c>
      <c r="HK2" s="53" t="s">
        <v>28</v>
      </c>
      <c r="HL2" s="53" t="s">
        <v>29</v>
      </c>
      <c r="HM2" s="53" t="s">
        <v>30</v>
      </c>
      <c r="HN2" s="53" t="s">
        <v>31</v>
      </c>
      <c r="HO2" s="53" t="s">
        <v>32</v>
      </c>
      <c r="HP2" s="53" t="s">
        <v>33</v>
      </c>
      <c r="HQ2" s="53" t="s">
        <v>34</v>
      </c>
      <c r="HR2" s="53" t="s">
        <v>35</v>
      </c>
      <c r="HS2" s="53" t="s">
        <v>36</v>
      </c>
      <c r="HT2" s="53" t="s">
        <v>37</v>
      </c>
      <c r="HU2" s="53" t="s">
        <v>38</v>
      </c>
      <c r="HV2" s="53" t="s">
        <v>39</v>
      </c>
      <c r="HW2" s="53" t="s">
        <v>40</v>
      </c>
      <c r="HX2" s="53" t="s">
        <v>41</v>
      </c>
      <c r="HY2" s="53" t="s">
        <v>42</v>
      </c>
      <c r="HZ2" s="53" t="s">
        <v>43</v>
      </c>
      <c r="IA2" s="53" t="s">
        <v>44</v>
      </c>
      <c r="IB2" s="53" t="s">
        <v>45</v>
      </c>
      <c r="IC2" s="53" t="s">
        <v>46</v>
      </c>
      <c r="ID2" s="53" t="s">
        <v>47</v>
      </c>
      <c r="IE2" s="53" t="s">
        <v>48</v>
      </c>
      <c r="IF2" s="53" t="s">
        <v>49</v>
      </c>
      <c r="IG2" s="53" t="s">
        <v>50</v>
      </c>
      <c r="IH2" s="53" t="s">
        <v>51</v>
      </c>
      <c r="II2" s="53" t="s">
        <v>13</v>
      </c>
      <c r="IJ2" s="53" t="s">
        <v>14</v>
      </c>
      <c r="IK2" s="53" t="s">
        <v>15</v>
      </c>
      <c r="IL2" s="53" t="s">
        <v>16</v>
      </c>
      <c r="IM2" s="53" t="s">
        <v>17</v>
      </c>
      <c r="IN2" s="53" t="s">
        <v>18</v>
      </c>
      <c r="IO2" s="53" t="s">
        <v>19</v>
      </c>
      <c r="IP2" s="53" t="s">
        <v>20</v>
      </c>
      <c r="IQ2" s="53" t="s">
        <v>21</v>
      </c>
      <c r="IR2" s="53" t="s">
        <v>22</v>
      </c>
      <c r="IS2" s="53" t="s">
        <v>1</v>
      </c>
      <c r="IT2" s="53" t="s">
        <v>23</v>
      </c>
      <c r="IU2" s="53" t="s">
        <v>24</v>
      </c>
      <c r="IV2" s="53" t="s">
        <v>25</v>
      </c>
      <c r="IW2" s="53" t="s">
        <v>26</v>
      </c>
      <c r="IX2" s="53" t="s">
        <v>27</v>
      </c>
      <c r="IY2" s="53" t="s">
        <v>28</v>
      </c>
      <c r="IZ2" s="53" t="s">
        <v>29</v>
      </c>
      <c r="JA2" s="53" t="s">
        <v>30</v>
      </c>
      <c r="JB2" s="53" t="s">
        <v>31</v>
      </c>
      <c r="JC2" s="53" t="s">
        <v>32</v>
      </c>
      <c r="JD2" s="53" t="s">
        <v>33</v>
      </c>
      <c r="JE2" s="53" t="s">
        <v>34</v>
      </c>
      <c r="JF2" s="53" t="s">
        <v>35</v>
      </c>
      <c r="JG2" s="53" t="s">
        <v>36</v>
      </c>
      <c r="JH2" s="53" t="s">
        <v>37</v>
      </c>
      <c r="JI2" s="53" t="s">
        <v>38</v>
      </c>
      <c r="JJ2" s="53" t="s">
        <v>39</v>
      </c>
      <c r="JK2" s="53" t="s">
        <v>40</v>
      </c>
      <c r="JL2" s="53" t="s">
        <v>41</v>
      </c>
      <c r="JM2" s="53" t="s">
        <v>42</v>
      </c>
      <c r="JN2" s="53" t="s">
        <v>43</v>
      </c>
      <c r="JO2" s="53" t="s">
        <v>44</v>
      </c>
      <c r="JP2" s="53" t="s">
        <v>45</v>
      </c>
      <c r="JQ2" s="53" t="s">
        <v>46</v>
      </c>
      <c r="JR2" s="53" t="s">
        <v>47</v>
      </c>
      <c r="JS2" s="53" t="s">
        <v>48</v>
      </c>
      <c r="JT2" s="53" t="s">
        <v>49</v>
      </c>
      <c r="JU2" s="53" t="s">
        <v>50</v>
      </c>
      <c r="JV2" s="53" t="s">
        <v>51</v>
      </c>
      <c r="JW2" s="53" t="s">
        <v>13</v>
      </c>
      <c r="JX2" s="53" t="s">
        <v>14</v>
      </c>
      <c r="JY2" s="53" t="s">
        <v>15</v>
      </c>
      <c r="JZ2" s="53" t="s">
        <v>16</v>
      </c>
      <c r="KA2" s="53" t="s">
        <v>17</v>
      </c>
      <c r="KB2" s="53" t="s">
        <v>18</v>
      </c>
      <c r="KC2" s="53" t="s">
        <v>19</v>
      </c>
      <c r="KD2" s="53" t="s">
        <v>20</v>
      </c>
      <c r="KE2" s="53" t="s">
        <v>21</v>
      </c>
      <c r="KF2" s="53" t="s">
        <v>22</v>
      </c>
      <c r="KG2" s="53" t="s">
        <v>1</v>
      </c>
      <c r="KH2" s="53" t="s">
        <v>23</v>
      </c>
      <c r="KI2" s="53" t="s">
        <v>24</v>
      </c>
      <c r="KJ2" s="53" t="s">
        <v>25</v>
      </c>
      <c r="KK2" s="53" t="s">
        <v>26</v>
      </c>
      <c r="KL2" s="53" t="s">
        <v>27</v>
      </c>
      <c r="KM2" s="53" t="s">
        <v>28</v>
      </c>
      <c r="KN2" s="53" t="s">
        <v>29</v>
      </c>
      <c r="KO2" s="53" t="s">
        <v>30</v>
      </c>
      <c r="KP2" s="53" t="s">
        <v>31</v>
      </c>
      <c r="KQ2" s="53" t="s">
        <v>32</v>
      </c>
      <c r="KR2" s="53" t="s">
        <v>33</v>
      </c>
      <c r="KS2" s="53" t="s">
        <v>34</v>
      </c>
      <c r="KT2" s="53" t="s">
        <v>35</v>
      </c>
      <c r="KU2" s="53" t="s">
        <v>36</v>
      </c>
      <c r="KV2" s="53" t="s">
        <v>37</v>
      </c>
      <c r="KW2" s="53" t="s">
        <v>38</v>
      </c>
      <c r="KX2" s="53" t="s">
        <v>39</v>
      </c>
      <c r="KY2" s="53" t="s">
        <v>40</v>
      </c>
      <c r="KZ2" s="53" t="s">
        <v>41</v>
      </c>
      <c r="LA2" s="53" t="s">
        <v>42</v>
      </c>
      <c r="LB2" s="53" t="s">
        <v>43</v>
      </c>
      <c r="LC2" s="53" t="s">
        <v>44</v>
      </c>
      <c r="LD2" s="53" t="s">
        <v>45</v>
      </c>
      <c r="LE2" s="53" t="s">
        <v>46</v>
      </c>
      <c r="LF2" s="53" t="s">
        <v>47</v>
      </c>
      <c r="LG2" s="53" t="s">
        <v>48</v>
      </c>
      <c r="LH2" s="53" t="s">
        <v>49</v>
      </c>
      <c r="LI2" s="53" t="s">
        <v>50</v>
      </c>
      <c r="LJ2" s="53" t="s">
        <v>51</v>
      </c>
      <c r="LK2" s="53" t="s">
        <v>13</v>
      </c>
      <c r="LL2" s="53" t="s">
        <v>14</v>
      </c>
      <c r="LM2" s="53" t="s">
        <v>15</v>
      </c>
      <c r="LN2" s="53" t="s">
        <v>16</v>
      </c>
      <c r="LO2" s="53" t="s">
        <v>17</v>
      </c>
      <c r="LP2" s="53" t="s">
        <v>18</v>
      </c>
      <c r="LQ2" s="53" t="s">
        <v>19</v>
      </c>
      <c r="LR2" s="53" t="s">
        <v>20</v>
      </c>
      <c r="LS2" s="53" t="s">
        <v>21</v>
      </c>
      <c r="LT2" s="53" t="s">
        <v>22</v>
      </c>
      <c r="LU2" s="53" t="s">
        <v>1</v>
      </c>
      <c r="LV2" s="53" t="s">
        <v>23</v>
      </c>
      <c r="LW2" s="53" t="s">
        <v>24</v>
      </c>
      <c r="LX2" s="53" t="s">
        <v>25</v>
      </c>
      <c r="LY2" s="53" t="s">
        <v>26</v>
      </c>
      <c r="LZ2" s="53" t="s">
        <v>27</v>
      </c>
      <c r="MA2" s="53" t="s">
        <v>28</v>
      </c>
      <c r="MB2" s="53" t="s">
        <v>29</v>
      </c>
      <c r="MC2" s="53" t="s">
        <v>30</v>
      </c>
      <c r="MD2" s="53" t="s">
        <v>31</v>
      </c>
      <c r="ME2" s="53" t="s">
        <v>32</v>
      </c>
      <c r="MF2" s="53" t="s">
        <v>33</v>
      </c>
      <c r="MG2" s="53" t="s">
        <v>34</v>
      </c>
      <c r="MH2" s="53" t="s">
        <v>35</v>
      </c>
      <c r="MI2" s="53" t="s">
        <v>36</v>
      </c>
      <c r="MJ2" s="53" t="s">
        <v>37</v>
      </c>
      <c r="MK2" s="53" t="s">
        <v>38</v>
      </c>
      <c r="ML2" s="53" t="s">
        <v>39</v>
      </c>
      <c r="MM2" s="53" t="s">
        <v>40</v>
      </c>
      <c r="MN2" s="53" t="s">
        <v>41</v>
      </c>
      <c r="MO2" s="53" t="s">
        <v>42</v>
      </c>
      <c r="MP2" s="53" t="s">
        <v>43</v>
      </c>
      <c r="MQ2" s="53" t="s">
        <v>44</v>
      </c>
      <c r="MR2" s="53" t="s">
        <v>45</v>
      </c>
      <c r="MS2" s="53" t="s">
        <v>46</v>
      </c>
      <c r="MT2" s="53" t="s">
        <v>47</v>
      </c>
      <c r="MU2" s="53" t="s">
        <v>48</v>
      </c>
      <c r="MV2" s="53" t="s">
        <v>49</v>
      </c>
      <c r="MW2" s="53" t="s">
        <v>50</v>
      </c>
      <c r="MX2" s="53" t="s">
        <v>51</v>
      </c>
    </row>
    <row r="3" spans="2:362" s="38" customFormat="1">
      <c r="B3" s="53"/>
      <c r="C3" s="53" t="s">
        <v>67</v>
      </c>
      <c r="D3" s="53" t="s">
        <v>68</v>
      </c>
      <c r="E3" s="53" t="s">
        <v>69</v>
      </c>
      <c r="F3" s="53" t="s">
        <v>70</v>
      </c>
      <c r="G3" s="53" t="s">
        <v>71</v>
      </c>
      <c r="H3" s="53" t="s">
        <v>72</v>
      </c>
      <c r="I3" s="53" t="s">
        <v>73</v>
      </c>
      <c r="J3" s="53" t="s">
        <v>74</v>
      </c>
      <c r="K3" s="53" t="s">
        <v>75</v>
      </c>
      <c r="L3" s="53" t="s">
        <v>76</v>
      </c>
      <c r="M3" s="53" t="s">
        <v>77</v>
      </c>
      <c r="N3" s="53" t="s">
        <v>78</v>
      </c>
      <c r="O3" s="53" t="s">
        <v>79</v>
      </c>
      <c r="P3" s="53" t="s">
        <v>80</v>
      </c>
      <c r="Q3" s="53" t="s">
        <v>81</v>
      </c>
      <c r="R3" s="53" t="s">
        <v>82</v>
      </c>
      <c r="S3" s="53" t="s">
        <v>83</v>
      </c>
      <c r="T3" s="53" t="s">
        <v>84</v>
      </c>
      <c r="U3" s="53" t="s">
        <v>85</v>
      </c>
      <c r="V3" s="53" t="s">
        <v>86</v>
      </c>
      <c r="W3" s="53" t="s">
        <v>87</v>
      </c>
      <c r="X3" s="53" t="s">
        <v>88</v>
      </c>
      <c r="Y3" s="53" t="s">
        <v>89</v>
      </c>
      <c r="Z3" s="53" t="s">
        <v>90</v>
      </c>
      <c r="AA3" s="53" t="s">
        <v>91</v>
      </c>
      <c r="AB3" s="53" t="s">
        <v>92</v>
      </c>
      <c r="AC3" s="53" t="s">
        <v>93</v>
      </c>
      <c r="AD3" s="53" t="s">
        <v>94</v>
      </c>
      <c r="AE3" s="53" t="s">
        <v>95</v>
      </c>
      <c r="AF3" s="53" t="s">
        <v>96</v>
      </c>
      <c r="AG3" s="53" t="s">
        <v>97</v>
      </c>
      <c r="AH3" s="53" t="s">
        <v>98</v>
      </c>
      <c r="AI3" s="53" t="s">
        <v>99</v>
      </c>
      <c r="AJ3" s="53" t="s">
        <v>100</v>
      </c>
      <c r="AK3" s="53" t="s">
        <v>101</v>
      </c>
      <c r="AL3" s="53" t="s">
        <v>102</v>
      </c>
      <c r="AM3" s="53" t="s">
        <v>103</v>
      </c>
      <c r="AN3" s="53" t="s">
        <v>104</v>
      </c>
      <c r="AO3" s="53" t="s">
        <v>105</v>
      </c>
      <c r="AP3" s="53" t="s">
        <v>106</v>
      </c>
      <c r="AQ3" s="53" t="s">
        <v>67</v>
      </c>
      <c r="AR3" s="53" t="s">
        <v>68</v>
      </c>
      <c r="AS3" s="53" t="s">
        <v>69</v>
      </c>
      <c r="AT3" s="53" t="s">
        <v>70</v>
      </c>
      <c r="AU3" s="53" t="s">
        <v>71</v>
      </c>
      <c r="AV3" s="53" t="s">
        <v>72</v>
      </c>
      <c r="AW3" s="53" t="s">
        <v>73</v>
      </c>
      <c r="AX3" s="53" t="s">
        <v>74</v>
      </c>
      <c r="AY3" s="53" t="s">
        <v>75</v>
      </c>
      <c r="AZ3" s="53" t="s">
        <v>76</v>
      </c>
      <c r="BA3" s="53" t="s">
        <v>77</v>
      </c>
      <c r="BB3" s="53" t="s">
        <v>78</v>
      </c>
      <c r="BC3" s="53" t="s">
        <v>79</v>
      </c>
      <c r="BD3" s="53" t="s">
        <v>80</v>
      </c>
      <c r="BE3" s="53" t="s">
        <v>81</v>
      </c>
      <c r="BF3" s="53" t="s">
        <v>82</v>
      </c>
      <c r="BG3" s="53" t="s">
        <v>83</v>
      </c>
      <c r="BH3" s="53" t="s">
        <v>84</v>
      </c>
      <c r="BI3" s="53" t="s">
        <v>85</v>
      </c>
      <c r="BJ3" s="53" t="s">
        <v>86</v>
      </c>
      <c r="BK3" s="53" t="s">
        <v>87</v>
      </c>
      <c r="BL3" s="53" t="s">
        <v>88</v>
      </c>
      <c r="BM3" s="53" t="s">
        <v>89</v>
      </c>
      <c r="BN3" s="53" t="s">
        <v>90</v>
      </c>
      <c r="BO3" s="53" t="s">
        <v>91</v>
      </c>
      <c r="BP3" s="53" t="s">
        <v>92</v>
      </c>
      <c r="BQ3" s="53" t="s">
        <v>93</v>
      </c>
      <c r="BR3" s="53" t="s">
        <v>94</v>
      </c>
      <c r="BS3" s="53" t="s">
        <v>95</v>
      </c>
      <c r="BT3" s="53" t="s">
        <v>96</v>
      </c>
      <c r="BU3" s="53" t="s">
        <v>97</v>
      </c>
      <c r="BV3" s="53" t="s">
        <v>98</v>
      </c>
      <c r="BW3" s="53" t="s">
        <v>99</v>
      </c>
      <c r="BX3" s="53" t="s">
        <v>100</v>
      </c>
      <c r="BY3" s="53" t="s">
        <v>101</v>
      </c>
      <c r="BZ3" s="53" t="s">
        <v>102</v>
      </c>
      <c r="CA3" s="53" t="s">
        <v>103</v>
      </c>
      <c r="CB3" s="53" t="s">
        <v>104</v>
      </c>
      <c r="CC3" s="53" t="s">
        <v>105</v>
      </c>
      <c r="CD3" s="53" t="s">
        <v>106</v>
      </c>
      <c r="CE3" s="53" t="s">
        <v>67</v>
      </c>
      <c r="CF3" s="53" t="s">
        <v>68</v>
      </c>
      <c r="CG3" s="53" t="s">
        <v>69</v>
      </c>
      <c r="CH3" s="53" t="s">
        <v>70</v>
      </c>
      <c r="CI3" s="53" t="s">
        <v>71</v>
      </c>
      <c r="CJ3" s="53" t="s">
        <v>72</v>
      </c>
      <c r="CK3" s="53" t="s">
        <v>73</v>
      </c>
      <c r="CL3" s="53" t="s">
        <v>74</v>
      </c>
      <c r="CM3" s="53" t="s">
        <v>75</v>
      </c>
      <c r="CN3" s="53" t="s">
        <v>76</v>
      </c>
      <c r="CO3" s="53" t="s">
        <v>77</v>
      </c>
      <c r="CP3" s="53" t="s">
        <v>78</v>
      </c>
      <c r="CQ3" s="53" t="s">
        <v>79</v>
      </c>
      <c r="CR3" s="53" t="s">
        <v>80</v>
      </c>
      <c r="CS3" s="53" t="s">
        <v>81</v>
      </c>
      <c r="CT3" s="53" t="s">
        <v>82</v>
      </c>
      <c r="CU3" s="53" t="s">
        <v>83</v>
      </c>
      <c r="CV3" s="53" t="s">
        <v>84</v>
      </c>
      <c r="CW3" s="53" t="s">
        <v>85</v>
      </c>
      <c r="CX3" s="53" t="s">
        <v>86</v>
      </c>
      <c r="CY3" s="53" t="s">
        <v>87</v>
      </c>
      <c r="CZ3" s="53" t="s">
        <v>88</v>
      </c>
      <c r="DA3" s="53" t="s">
        <v>89</v>
      </c>
      <c r="DB3" s="53" t="s">
        <v>90</v>
      </c>
      <c r="DC3" s="53" t="s">
        <v>91</v>
      </c>
      <c r="DD3" s="53" t="s">
        <v>92</v>
      </c>
      <c r="DE3" s="53" t="s">
        <v>93</v>
      </c>
      <c r="DF3" s="53" t="s">
        <v>94</v>
      </c>
      <c r="DG3" s="53" t="s">
        <v>95</v>
      </c>
      <c r="DH3" s="53" t="s">
        <v>96</v>
      </c>
      <c r="DI3" s="53" t="s">
        <v>97</v>
      </c>
      <c r="DJ3" s="53" t="s">
        <v>98</v>
      </c>
      <c r="DK3" s="53" t="s">
        <v>99</v>
      </c>
      <c r="DL3" s="53" t="s">
        <v>100</v>
      </c>
      <c r="DM3" s="53" t="s">
        <v>101</v>
      </c>
      <c r="DN3" s="53" t="s">
        <v>102</v>
      </c>
      <c r="DO3" s="53" t="s">
        <v>103</v>
      </c>
      <c r="DP3" s="53" t="s">
        <v>104</v>
      </c>
      <c r="DQ3" s="53" t="s">
        <v>105</v>
      </c>
      <c r="DR3" s="53" t="s">
        <v>106</v>
      </c>
      <c r="DS3" s="53" t="s">
        <v>67</v>
      </c>
      <c r="DT3" s="53" t="s">
        <v>68</v>
      </c>
      <c r="DU3" s="53" t="s">
        <v>69</v>
      </c>
      <c r="DV3" s="53" t="s">
        <v>70</v>
      </c>
      <c r="DW3" s="53" t="s">
        <v>71</v>
      </c>
      <c r="DX3" s="53" t="s">
        <v>72</v>
      </c>
      <c r="DY3" s="53" t="s">
        <v>73</v>
      </c>
      <c r="DZ3" s="53" t="s">
        <v>74</v>
      </c>
      <c r="EA3" s="53" t="s">
        <v>75</v>
      </c>
      <c r="EB3" s="53" t="s">
        <v>76</v>
      </c>
      <c r="EC3" s="53" t="s">
        <v>77</v>
      </c>
      <c r="ED3" s="53" t="s">
        <v>78</v>
      </c>
      <c r="EE3" s="53" t="s">
        <v>79</v>
      </c>
      <c r="EF3" s="53" t="s">
        <v>80</v>
      </c>
      <c r="EG3" s="53" t="s">
        <v>81</v>
      </c>
      <c r="EH3" s="53" t="s">
        <v>82</v>
      </c>
      <c r="EI3" s="53" t="s">
        <v>83</v>
      </c>
      <c r="EJ3" s="53" t="s">
        <v>84</v>
      </c>
      <c r="EK3" s="53" t="s">
        <v>85</v>
      </c>
      <c r="EL3" s="53" t="s">
        <v>86</v>
      </c>
      <c r="EM3" s="53" t="s">
        <v>87</v>
      </c>
      <c r="EN3" s="53" t="s">
        <v>88</v>
      </c>
      <c r="EO3" s="53" t="s">
        <v>89</v>
      </c>
      <c r="EP3" s="53" t="s">
        <v>90</v>
      </c>
      <c r="EQ3" s="53" t="s">
        <v>91</v>
      </c>
      <c r="ER3" s="53" t="s">
        <v>92</v>
      </c>
      <c r="ES3" s="53" t="s">
        <v>93</v>
      </c>
      <c r="ET3" s="53" t="s">
        <v>94</v>
      </c>
      <c r="EU3" s="53" t="s">
        <v>95</v>
      </c>
      <c r="EV3" s="53" t="s">
        <v>96</v>
      </c>
      <c r="EW3" s="53" t="s">
        <v>97</v>
      </c>
      <c r="EX3" s="53" t="s">
        <v>98</v>
      </c>
      <c r="EY3" s="53" t="s">
        <v>99</v>
      </c>
      <c r="EZ3" s="53" t="s">
        <v>100</v>
      </c>
      <c r="FA3" s="53" t="s">
        <v>101</v>
      </c>
      <c r="FB3" s="53" t="s">
        <v>102</v>
      </c>
      <c r="FC3" s="53" t="s">
        <v>103</v>
      </c>
      <c r="FD3" s="53" t="s">
        <v>104</v>
      </c>
      <c r="FE3" s="53" t="s">
        <v>105</v>
      </c>
      <c r="FF3" s="53" t="s">
        <v>106</v>
      </c>
      <c r="FG3" s="53" t="s">
        <v>67</v>
      </c>
      <c r="FH3" s="53" t="s">
        <v>68</v>
      </c>
      <c r="FI3" s="53" t="s">
        <v>69</v>
      </c>
      <c r="FJ3" s="53" t="s">
        <v>70</v>
      </c>
      <c r="FK3" s="53" t="s">
        <v>71</v>
      </c>
      <c r="FL3" s="53" t="s">
        <v>72</v>
      </c>
      <c r="FM3" s="53" t="s">
        <v>73</v>
      </c>
      <c r="FN3" s="53" t="s">
        <v>74</v>
      </c>
      <c r="FO3" s="53" t="s">
        <v>75</v>
      </c>
      <c r="FP3" s="53" t="s">
        <v>76</v>
      </c>
      <c r="FQ3" s="53" t="s">
        <v>77</v>
      </c>
      <c r="FR3" s="53" t="s">
        <v>78</v>
      </c>
      <c r="FS3" s="53" t="s">
        <v>79</v>
      </c>
      <c r="FT3" s="53" t="s">
        <v>80</v>
      </c>
      <c r="FU3" s="53" t="s">
        <v>81</v>
      </c>
      <c r="FV3" s="53" t="s">
        <v>82</v>
      </c>
      <c r="FW3" s="53" t="s">
        <v>83</v>
      </c>
      <c r="FX3" s="53" t="s">
        <v>84</v>
      </c>
      <c r="FY3" s="53" t="s">
        <v>85</v>
      </c>
      <c r="FZ3" s="53" t="s">
        <v>86</v>
      </c>
      <c r="GA3" s="53" t="s">
        <v>87</v>
      </c>
      <c r="GB3" s="53" t="s">
        <v>88</v>
      </c>
      <c r="GC3" s="53" t="s">
        <v>89</v>
      </c>
      <c r="GD3" s="53" t="s">
        <v>90</v>
      </c>
      <c r="GE3" s="53" t="s">
        <v>91</v>
      </c>
      <c r="GF3" s="53" t="s">
        <v>92</v>
      </c>
      <c r="GG3" s="53" t="s">
        <v>93</v>
      </c>
      <c r="GH3" s="53" t="s">
        <v>94</v>
      </c>
      <c r="GI3" s="53" t="s">
        <v>95</v>
      </c>
      <c r="GJ3" s="53" t="s">
        <v>96</v>
      </c>
      <c r="GK3" s="53" t="s">
        <v>97</v>
      </c>
      <c r="GL3" s="53" t="s">
        <v>98</v>
      </c>
      <c r="GM3" s="53" t="s">
        <v>99</v>
      </c>
      <c r="GN3" s="53" t="s">
        <v>100</v>
      </c>
      <c r="GO3" s="53" t="s">
        <v>101</v>
      </c>
      <c r="GP3" s="53" t="s">
        <v>102</v>
      </c>
      <c r="GQ3" s="53" t="s">
        <v>103</v>
      </c>
      <c r="GR3" s="53" t="s">
        <v>104</v>
      </c>
      <c r="GS3" s="53" t="s">
        <v>105</v>
      </c>
      <c r="GT3" s="53" t="s">
        <v>106</v>
      </c>
      <c r="GU3" s="53" t="s">
        <v>67</v>
      </c>
      <c r="GV3" s="53" t="s">
        <v>68</v>
      </c>
      <c r="GW3" s="53" t="s">
        <v>69</v>
      </c>
      <c r="GX3" s="53" t="s">
        <v>70</v>
      </c>
      <c r="GY3" s="53" t="s">
        <v>71</v>
      </c>
      <c r="GZ3" s="53" t="s">
        <v>72</v>
      </c>
      <c r="HA3" s="53" t="s">
        <v>73</v>
      </c>
      <c r="HB3" s="53" t="s">
        <v>74</v>
      </c>
      <c r="HC3" s="53" t="s">
        <v>75</v>
      </c>
      <c r="HD3" s="53" t="s">
        <v>76</v>
      </c>
      <c r="HE3" s="53" t="s">
        <v>77</v>
      </c>
      <c r="HF3" s="53" t="s">
        <v>78</v>
      </c>
      <c r="HG3" s="53" t="s">
        <v>79</v>
      </c>
      <c r="HH3" s="53" t="s">
        <v>80</v>
      </c>
      <c r="HI3" s="53" t="s">
        <v>81</v>
      </c>
      <c r="HJ3" s="53" t="s">
        <v>82</v>
      </c>
      <c r="HK3" s="53" t="s">
        <v>83</v>
      </c>
      <c r="HL3" s="53" t="s">
        <v>84</v>
      </c>
      <c r="HM3" s="53" t="s">
        <v>85</v>
      </c>
      <c r="HN3" s="53" t="s">
        <v>86</v>
      </c>
      <c r="HO3" s="53" t="s">
        <v>87</v>
      </c>
      <c r="HP3" s="53" t="s">
        <v>88</v>
      </c>
      <c r="HQ3" s="53" t="s">
        <v>89</v>
      </c>
      <c r="HR3" s="53" t="s">
        <v>90</v>
      </c>
      <c r="HS3" s="53" t="s">
        <v>91</v>
      </c>
      <c r="HT3" s="53" t="s">
        <v>92</v>
      </c>
      <c r="HU3" s="53" t="s">
        <v>93</v>
      </c>
      <c r="HV3" s="53" t="s">
        <v>94</v>
      </c>
      <c r="HW3" s="53" t="s">
        <v>95</v>
      </c>
      <c r="HX3" s="53" t="s">
        <v>96</v>
      </c>
      <c r="HY3" s="53" t="s">
        <v>97</v>
      </c>
      <c r="HZ3" s="53" t="s">
        <v>98</v>
      </c>
      <c r="IA3" s="53" t="s">
        <v>99</v>
      </c>
      <c r="IB3" s="53" t="s">
        <v>100</v>
      </c>
      <c r="IC3" s="53" t="s">
        <v>101</v>
      </c>
      <c r="ID3" s="53" t="s">
        <v>102</v>
      </c>
      <c r="IE3" s="53" t="s">
        <v>103</v>
      </c>
      <c r="IF3" s="53" t="s">
        <v>104</v>
      </c>
      <c r="IG3" s="53" t="s">
        <v>105</v>
      </c>
      <c r="IH3" s="53" t="s">
        <v>106</v>
      </c>
      <c r="II3" s="53" t="s">
        <v>67</v>
      </c>
      <c r="IJ3" s="53" t="s">
        <v>68</v>
      </c>
      <c r="IK3" s="53" t="s">
        <v>69</v>
      </c>
      <c r="IL3" s="53" t="s">
        <v>70</v>
      </c>
      <c r="IM3" s="53" t="s">
        <v>71</v>
      </c>
      <c r="IN3" s="53" t="s">
        <v>72</v>
      </c>
      <c r="IO3" s="53" t="s">
        <v>73</v>
      </c>
      <c r="IP3" s="53" t="s">
        <v>74</v>
      </c>
      <c r="IQ3" s="53" t="s">
        <v>75</v>
      </c>
      <c r="IR3" s="53" t="s">
        <v>76</v>
      </c>
      <c r="IS3" s="53" t="s">
        <v>77</v>
      </c>
      <c r="IT3" s="53" t="s">
        <v>78</v>
      </c>
      <c r="IU3" s="53" t="s">
        <v>79</v>
      </c>
      <c r="IV3" s="53" t="s">
        <v>80</v>
      </c>
      <c r="IW3" s="53" t="s">
        <v>81</v>
      </c>
      <c r="IX3" s="53" t="s">
        <v>82</v>
      </c>
      <c r="IY3" s="53" t="s">
        <v>83</v>
      </c>
      <c r="IZ3" s="53" t="s">
        <v>84</v>
      </c>
      <c r="JA3" s="53" t="s">
        <v>85</v>
      </c>
      <c r="JB3" s="53" t="s">
        <v>86</v>
      </c>
      <c r="JC3" s="53" t="s">
        <v>87</v>
      </c>
      <c r="JD3" s="53" t="s">
        <v>88</v>
      </c>
      <c r="JE3" s="53" t="s">
        <v>89</v>
      </c>
      <c r="JF3" s="53" t="s">
        <v>90</v>
      </c>
      <c r="JG3" s="53" t="s">
        <v>91</v>
      </c>
      <c r="JH3" s="53" t="s">
        <v>92</v>
      </c>
      <c r="JI3" s="53" t="s">
        <v>93</v>
      </c>
      <c r="JJ3" s="53" t="s">
        <v>94</v>
      </c>
      <c r="JK3" s="53" t="s">
        <v>95</v>
      </c>
      <c r="JL3" s="53" t="s">
        <v>96</v>
      </c>
      <c r="JM3" s="53" t="s">
        <v>97</v>
      </c>
      <c r="JN3" s="53" t="s">
        <v>98</v>
      </c>
      <c r="JO3" s="53" t="s">
        <v>99</v>
      </c>
      <c r="JP3" s="53" t="s">
        <v>100</v>
      </c>
      <c r="JQ3" s="53" t="s">
        <v>101</v>
      </c>
      <c r="JR3" s="53" t="s">
        <v>102</v>
      </c>
      <c r="JS3" s="53" t="s">
        <v>103</v>
      </c>
      <c r="JT3" s="53" t="s">
        <v>104</v>
      </c>
      <c r="JU3" s="53" t="s">
        <v>105</v>
      </c>
      <c r="JV3" s="53" t="s">
        <v>106</v>
      </c>
      <c r="JW3" s="53" t="s">
        <v>67</v>
      </c>
      <c r="JX3" s="53" t="s">
        <v>68</v>
      </c>
      <c r="JY3" s="53" t="s">
        <v>69</v>
      </c>
      <c r="JZ3" s="53" t="s">
        <v>70</v>
      </c>
      <c r="KA3" s="53" t="s">
        <v>71</v>
      </c>
      <c r="KB3" s="53" t="s">
        <v>72</v>
      </c>
      <c r="KC3" s="53" t="s">
        <v>73</v>
      </c>
      <c r="KD3" s="53" t="s">
        <v>74</v>
      </c>
      <c r="KE3" s="53" t="s">
        <v>75</v>
      </c>
      <c r="KF3" s="53" t="s">
        <v>76</v>
      </c>
      <c r="KG3" s="53" t="s">
        <v>77</v>
      </c>
      <c r="KH3" s="53" t="s">
        <v>78</v>
      </c>
      <c r="KI3" s="53" t="s">
        <v>79</v>
      </c>
      <c r="KJ3" s="53" t="s">
        <v>80</v>
      </c>
      <c r="KK3" s="53" t="s">
        <v>81</v>
      </c>
      <c r="KL3" s="53" t="s">
        <v>82</v>
      </c>
      <c r="KM3" s="53" t="s">
        <v>83</v>
      </c>
      <c r="KN3" s="53" t="s">
        <v>84</v>
      </c>
      <c r="KO3" s="53" t="s">
        <v>85</v>
      </c>
      <c r="KP3" s="53" t="s">
        <v>86</v>
      </c>
      <c r="KQ3" s="53" t="s">
        <v>87</v>
      </c>
      <c r="KR3" s="53" t="s">
        <v>88</v>
      </c>
      <c r="KS3" s="53" t="s">
        <v>89</v>
      </c>
      <c r="KT3" s="53" t="s">
        <v>90</v>
      </c>
      <c r="KU3" s="53" t="s">
        <v>91</v>
      </c>
      <c r="KV3" s="53" t="s">
        <v>92</v>
      </c>
      <c r="KW3" s="53" t="s">
        <v>93</v>
      </c>
      <c r="KX3" s="53" t="s">
        <v>94</v>
      </c>
      <c r="KY3" s="53" t="s">
        <v>95</v>
      </c>
      <c r="KZ3" s="53" t="s">
        <v>96</v>
      </c>
      <c r="LA3" s="53" t="s">
        <v>97</v>
      </c>
      <c r="LB3" s="53" t="s">
        <v>98</v>
      </c>
      <c r="LC3" s="53" t="s">
        <v>99</v>
      </c>
      <c r="LD3" s="53" t="s">
        <v>100</v>
      </c>
      <c r="LE3" s="53" t="s">
        <v>101</v>
      </c>
      <c r="LF3" s="53" t="s">
        <v>102</v>
      </c>
      <c r="LG3" s="53" t="s">
        <v>103</v>
      </c>
      <c r="LH3" s="53" t="s">
        <v>104</v>
      </c>
      <c r="LI3" s="53" t="s">
        <v>105</v>
      </c>
      <c r="LJ3" s="53" t="s">
        <v>106</v>
      </c>
      <c r="LK3" s="53" t="s">
        <v>67</v>
      </c>
      <c r="LL3" s="53" t="s">
        <v>68</v>
      </c>
      <c r="LM3" s="53" t="s">
        <v>69</v>
      </c>
      <c r="LN3" s="53" t="s">
        <v>70</v>
      </c>
      <c r="LO3" s="53" t="s">
        <v>71</v>
      </c>
      <c r="LP3" s="53" t="s">
        <v>72</v>
      </c>
      <c r="LQ3" s="53" t="s">
        <v>73</v>
      </c>
      <c r="LR3" s="53" t="s">
        <v>74</v>
      </c>
      <c r="LS3" s="53" t="s">
        <v>75</v>
      </c>
      <c r="LT3" s="53" t="s">
        <v>76</v>
      </c>
      <c r="LU3" s="53" t="s">
        <v>77</v>
      </c>
      <c r="LV3" s="53" t="s">
        <v>78</v>
      </c>
      <c r="LW3" s="53" t="s">
        <v>79</v>
      </c>
      <c r="LX3" s="53" t="s">
        <v>80</v>
      </c>
      <c r="LY3" s="53" t="s">
        <v>81</v>
      </c>
      <c r="LZ3" s="53" t="s">
        <v>82</v>
      </c>
      <c r="MA3" s="53" t="s">
        <v>83</v>
      </c>
      <c r="MB3" s="53" t="s">
        <v>84</v>
      </c>
      <c r="MC3" s="53" t="s">
        <v>85</v>
      </c>
      <c r="MD3" s="53" t="s">
        <v>86</v>
      </c>
      <c r="ME3" s="53" t="s">
        <v>87</v>
      </c>
      <c r="MF3" s="53" t="s">
        <v>88</v>
      </c>
      <c r="MG3" s="53" t="s">
        <v>89</v>
      </c>
      <c r="MH3" s="53" t="s">
        <v>90</v>
      </c>
      <c r="MI3" s="53" t="s">
        <v>91</v>
      </c>
      <c r="MJ3" s="53" t="s">
        <v>92</v>
      </c>
      <c r="MK3" s="53" t="s">
        <v>93</v>
      </c>
      <c r="ML3" s="53" t="s">
        <v>94</v>
      </c>
      <c r="MM3" s="53" t="s">
        <v>95</v>
      </c>
      <c r="MN3" s="53" t="s">
        <v>96</v>
      </c>
      <c r="MO3" s="53" t="s">
        <v>97</v>
      </c>
      <c r="MP3" s="53" t="s">
        <v>98</v>
      </c>
      <c r="MQ3" s="53" t="s">
        <v>99</v>
      </c>
      <c r="MR3" s="53" t="s">
        <v>100</v>
      </c>
      <c r="MS3" s="53" t="s">
        <v>101</v>
      </c>
      <c r="MT3" s="53" t="s">
        <v>102</v>
      </c>
      <c r="MU3" s="53" t="s">
        <v>103</v>
      </c>
      <c r="MV3" s="53" t="s">
        <v>104</v>
      </c>
      <c r="MW3" s="53" t="s">
        <v>105</v>
      </c>
      <c r="MX3" s="53" t="s">
        <v>106</v>
      </c>
    </row>
    <row r="4" spans="2:362" s="38" customFormat="1">
      <c r="B4" s="53" t="s">
        <v>57</v>
      </c>
      <c r="C4" s="53" t="s">
        <v>58</v>
      </c>
      <c r="D4" s="53" t="s">
        <v>58</v>
      </c>
      <c r="E4" s="53" t="s">
        <v>58</v>
      </c>
      <c r="F4" s="53" t="s">
        <v>58</v>
      </c>
      <c r="G4" s="53" t="s">
        <v>58</v>
      </c>
      <c r="H4" s="53" t="s">
        <v>58</v>
      </c>
      <c r="I4" s="53" t="s">
        <v>58</v>
      </c>
      <c r="J4" s="53" t="s">
        <v>58</v>
      </c>
      <c r="K4" s="53" t="s">
        <v>58</v>
      </c>
      <c r="L4" s="53" t="s">
        <v>58</v>
      </c>
      <c r="M4" s="53" t="s">
        <v>58</v>
      </c>
      <c r="N4" s="53" t="s">
        <v>58</v>
      </c>
      <c r="O4" s="53" t="s">
        <v>58</v>
      </c>
      <c r="P4" s="53" t="s">
        <v>58</v>
      </c>
      <c r="Q4" s="53" t="s">
        <v>58</v>
      </c>
      <c r="R4" s="53" t="s">
        <v>58</v>
      </c>
      <c r="S4" s="53" t="s">
        <v>58</v>
      </c>
      <c r="T4" s="53" t="s">
        <v>58</v>
      </c>
      <c r="U4" s="53" t="s">
        <v>58</v>
      </c>
      <c r="V4" s="53" t="s">
        <v>58</v>
      </c>
      <c r="W4" s="53" t="s">
        <v>58</v>
      </c>
      <c r="X4" s="53" t="s">
        <v>58</v>
      </c>
      <c r="Y4" s="53" t="s">
        <v>58</v>
      </c>
      <c r="Z4" s="53" t="s">
        <v>58</v>
      </c>
      <c r="AA4" s="53" t="s">
        <v>58</v>
      </c>
      <c r="AB4" s="53" t="s">
        <v>58</v>
      </c>
      <c r="AC4" s="53" t="s">
        <v>58</v>
      </c>
      <c r="AD4" s="53" t="s">
        <v>58</v>
      </c>
      <c r="AE4" s="53" t="s">
        <v>58</v>
      </c>
      <c r="AF4" s="53" t="s">
        <v>58</v>
      </c>
      <c r="AG4" s="53" t="s">
        <v>58</v>
      </c>
      <c r="AH4" s="53" t="s">
        <v>58</v>
      </c>
      <c r="AI4" s="53" t="s">
        <v>58</v>
      </c>
      <c r="AJ4" s="53" t="s">
        <v>58</v>
      </c>
      <c r="AK4" s="53" t="s">
        <v>58</v>
      </c>
      <c r="AL4" s="53" t="s">
        <v>58</v>
      </c>
      <c r="AM4" s="53" t="s">
        <v>58</v>
      </c>
      <c r="AN4" s="53" t="s">
        <v>58</v>
      </c>
      <c r="AO4" s="53" t="s">
        <v>58</v>
      </c>
      <c r="AP4" s="53" t="s">
        <v>58</v>
      </c>
      <c r="AQ4" s="53" t="s">
        <v>59</v>
      </c>
      <c r="AR4" s="53" t="s">
        <v>59</v>
      </c>
      <c r="AS4" s="53" t="s">
        <v>59</v>
      </c>
      <c r="AT4" s="53" t="s">
        <v>59</v>
      </c>
      <c r="AU4" s="53" t="s">
        <v>59</v>
      </c>
      <c r="AV4" s="53" t="s">
        <v>59</v>
      </c>
      <c r="AW4" s="53" t="s">
        <v>59</v>
      </c>
      <c r="AX4" s="53" t="s">
        <v>59</v>
      </c>
      <c r="AY4" s="53" t="s">
        <v>59</v>
      </c>
      <c r="AZ4" s="53" t="s">
        <v>59</v>
      </c>
      <c r="BA4" s="53" t="s">
        <v>59</v>
      </c>
      <c r="BB4" s="53" t="s">
        <v>59</v>
      </c>
      <c r="BC4" s="53" t="s">
        <v>59</v>
      </c>
      <c r="BD4" s="53" t="s">
        <v>59</v>
      </c>
      <c r="BE4" s="53" t="s">
        <v>59</v>
      </c>
      <c r="BF4" s="53" t="s">
        <v>59</v>
      </c>
      <c r="BG4" s="53" t="s">
        <v>59</v>
      </c>
      <c r="BH4" s="53" t="s">
        <v>59</v>
      </c>
      <c r="BI4" s="53" t="s">
        <v>59</v>
      </c>
      <c r="BJ4" s="53" t="s">
        <v>59</v>
      </c>
      <c r="BK4" s="53" t="s">
        <v>59</v>
      </c>
      <c r="BL4" s="53" t="s">
        <v>59</v>
      </c>
      <c r="BM4" s="53" t="s">
        <v>59</v>
      </c>
      <c r="BN4" s="53" t="s">
        <v>59</v>
      </c>
      <c r="BO4" s="53" t="s">
        <v>59</v>
      </c>
      <c r="BP4" s="53" t="s">
        <v>59</v>
      </c>
      <c r="BQ4" s="53" t="s">
        <v>59</v>
      </c>
      <c r="BR4" s="53" t="s">
        <v>59</v>
      </c>
      <c r="BS4" s="53" t="s">
        <v>59</v>
      </c>
      <c r="BT4" s="53" t="s">
        <v>59</v>
      </c>
      <c r="BU4" s="53" t="s">
        <v>59</v>
      </c>
      <c r="BV4" s="53" t="s">
        <v>59</v>
      </c>
      <c r="BW4" s="53" t="s">
        <v>59</v>
      </c>
      <c r="BX4" s="53" t="s">
        <v>59</v>
      </c>
      <c r="BY4" s="53" t="s">
        <v>59</v>
      </c>
      <c r="BZ4" s="53" t="s">
        <v>59</v>
      </c>
      <c r="CA4" s="53" t="s">
        <v>59</v>
      </c>
      <c r="CB4" s="53" t="s">
        <v>59</v>
      </c>
      <c r="CC4" s="53" t="s">
        <v>59</v>
      </c>
      <c r="CD4" s="53" t="s">
        <v>59</v>
      </c>
      <c r="CE4" s="53" t="s">
        <v>60</v>
      </c>
      <c r="CF4" s="53" t="s">
        <v>60</v>
      </c>
      <c r="CG4" s="53" t="s">
        <v>60</v>
      </c>
      <c r="CH4" s="53" t="s">
        <v>60</v>
      </c>
      <c r="CI4" s="53" t="s">
        <v>60</v>
      </c>
      <c r="CJ4" s="53" t="s">
        <v>60</v>
      </c>
      <c r="CK4" s="53" t="s">
        <v>60</v>
      </c>
      <c r="CL4" s="53" t="s">
        <v>60</v>
      </c>
      <c r="CM4" s="53" t="s">
        <v>60</v>
      </c>
      <c r="CN4" s="53" t="s">
        <v>60</v>
      </c>
      <c r="CO4" s="53" t="s">
        <v>60</v>
      </c>
      <c r="CP4" s="53" t="s">
        <v>60</v>
      </c>
      <c r="CQ4" s="53" t="s">
        <v>60</v>
      </c>
      <c r="CR4" s="53" t="s">
        <v>60</v>
      </c>
      <c r="CS4" s="53" t="s">
        <v>60</v>
      </c>
      <c r="CT4" s="53" t="s">
        <v>60</v>
      </c>
      <c r="CU4" s="53" t="s">
        <v>60</v>
      </c>
      <c r="CV4" s="53" t="s">
        <v>60</v>
      </c>
      <c r="CW4" s="53" t="s">
        <v>60</v>
      </c>
      <c r="CX4" s="53" t="s">
        <v>60</v>
      </c>
      <c r="CY4" s="53" t="s">
        <v>60</v>
      </c>
      <c r="CZ4" s="53" t="s">
        <v>60</v>
      </c>
      <c r="DA4" s="53" t="s">
        <v>60</v>
      </c>
      <c r="DB4" s="53" t="s">
        <v>60</v>
      </c>
      <c r="DC4" s="53" t="s">
        <v>60</v>
      </c>
      <c r="DD4" s="53" t="s">
        <v>60</v>
      </c>
      <c r="DE4" s="53" t="s">
        <v>60</v>
      </c>
      <c r="DF4" s="53" t="s">
        <v>60</v>
      </c>
      <c r="DG4" s="53" t="s">
        <v>60</v>
      </c>
      <c r="DH4" s="53" t="s">
        <v>60</v>
      </c>
      <c r="DI4" s="53" t="s">
        <v>60</v>
      </c>
      <c r="DJ4" s="53" t="s">
        <v>60</v>
      </c>
      <c r="DK4" s="53" t="s">
        <v>60</v>
      </c>
      <c r="DL4" s="53" t="s">
        <v>60</v>
      </c>
      <c r="DM4" s="53" t="s">
        <v>60</v>
      </c>
      <c r="DN4" s="53" t="s">
        <v>60</v>
      </c>
      <c r="DO4" s="53" t="s">
        <v>60</v>
      </c>
      <c r="DP4" s="53" t="s">
        <v>60</v>
      </c>
      <c r="DQ4" s="53" t="s">
        <v>60</v>
      </c>
      <c r="DR4" s="53" t="s">
        <v>60</v>
      </c>
      <c r="DS4" s="53" t="s">
        <v>61</v>
      </c>
      <c r="DT4" s="53" t="s">
        <v>61</v>
      </c>
      <c r="DU4" s="53" t="s">
        <v>61</v>
      </c>
      <c r="DV4" s="53" t="s">
        <v>61</v>
      </c>
      <c r="DW4" s="53" t="s">
        <v>61</v>
      </c>
      <c r="DX4" s="53" t="s">
        <v>61</v>
      </c>
      <c r="DY4" s="53" t="s">
        <v>61</v>
      </c>
      <c r="DZ4" s="53" t="s">
        <v>61</v>
      </c>
      <c r="EA4" s="53" t="s">
        <v>61</v>
      </c>
      <c r="EB4" s="53" t="s">
        <v>61</v>
      </c>
      <c r="EC4" s="53" t="s">
        <v>61</v>
      </c>
      <c r="ED4" s="53" t="s">
        <v>61</v>
      </c>
      <c r="EE4" s="53" t="s">
        <v>61</v>
      </c>
      <c r="EF4" s="53" t="s">
        <v>61</v>
      </c>
      <c r="EG4" s="53" t="s">
        <v>61</v>
      </c>
      <c r="EH4" s="53" t="s">
        <v>61</v>
      </c>
      <c r="EI4" s="53" t="s">
        <v>61</v>
      </c>
      <c r="EJ4" s="53" t="s">
        <v>61</v>
      </c>
      <c r="EK4" s="53" t="s">
        <v>61</v>
      </c>
      <c r="EL4" s="53" t="s">
        <v>61</v>
      </c>
      <c r="EM4" s="53" t="s">
        <v>61</v>
      </c>
      <c r="EN4" s="53" t="s">
        <v>61</v>
      </c>
      <c r="EO4" s="53" t="s">
        <v>61</v>
      </c>
      <c r="EP4" s="53" t="s">
        <v>61</v>
      </c>
      <c r="EQ4" s="53" t="s">
        <v>61</v>
      </c>
      <c r="ER4" s="53" t="s">
        <v>61</v>
      </c>
      <c r="ES4" s="53" t="s">
        <v>61</v>
      </c>
      <c r="ET4" s="53" t="s">
        <v>61</v>
      </c>
      <c r="EU4" s="53" t="s">
        <v>61</v>
      </c>
      <c r="EV4" s="53" t="s">
        <v>61</v>
      </c>
      <c r="EW4" s="53" t="s">
        <v>61</v>
      </c>
      <c r="EX4" s="53" t="s">
        <v>61</v>
      </c>
      <c r="EY4" s="53" t="s">
        <v>61</v>
      </c>
      <c r="EZ4" s="53" t="s">
        <v>61</v>
      </c>
      <c r="FA4" s="53" t="s">
        <v>61</v>
      </c>
      <c r="FB4" s="53" t="s">
        <v>61</v>
      </c>
      <c r="FC4" s="53" t="s">
        <v>61</v>
      </c>
      <c r="FD4" s="53" t="s">
        <v>61</v>
      </c>
      <c r="FE4" s="53" t="s">
        <v>61</v>
      </c>
      <c r="FF4" s="53" t="s">
        <v>61</v>
      </c>
      <c r="FG4" s="53" t="s">
        <v>62</v>
      </c>
      <c r="FH4" s="53" t="s">
        <v>62</v>
      </c>
      <c r="FI4" s="53" t="s">
        <v>62</v>
      </c>
      <c r="FJ4" s="53" t="s">
        <v>62</v>
      </c>
      <c r="FK4" s="53" t="s">
        <v>62</v>
      </c>
      <c r="FL4" s="53" t="s">
        <v>62</v>
      </c>
      <c r="FM4" s="53" t="s">
        <v>62</v>
      </c>
      <c r="FN4" s="53" t="s">
        <v>62</v>
      </c>
      <c r="FO4" s="53" t="s">
        <v>62</v>
      </c>
      <c r="FP4" s="53" t="s">
        <v>62</v>
      </c>
      <c r="FQ4" s="53" t="s">
        <v>62</v>
      </c>
      <c r="FR4" s="53" t="s">
        <v>62</v>
      </c>
      <c r="FS4" s="53" t="s">
        <v>62</v>
      </c>
      <c r="FT4" s="53" t="s">
        <v>62</v>
      </c>
      <c r="FU4" s="53" t="s">
        <v>62</v>
      </c>
      <c r="FV4" s="53" t="s">
        <v>62</v>
      </c>
      <c r="FW4" s="53" t="s">
        <v>62</v>
      </c>
      <c r="FX4" s="53" t="s">
        <v>62</v>
      </c>
      <c r="FY4" s="53" t="s">
        <v>62</v>
      </c>
      <c r="FZ4" s="53" t="s">
        <v>62</v>
      </c>
      <c r="GA4" s="53" t="s">
        <v>62</v>
      </c>
      <c r="GB4" s="53" t="s">
        <v>62</v>
      </c>
      <c r="GC4" s="53" t="s">
        <v>62</v>
      </c>
      <c r="GD4" s="53" t="s">
        <v>62</v>
      </c>
      <c r="GE4" s="53" t="s">
        <v>62</v>
      </c>
      <c r="GF4" s="53" t="s">
        <v>62</v>
      </c>
      <c r="GG4" s="53" t="s">
        <v>62</v>
      </c>
      <c r="GH4" s="53" t="s">
        <v>62</v>
      </c>
      <c r="GI4" s="53" t="s">
        <v>62</v>
      </c>
      <c r="GJ4" s="53" t="s">
        <v>62</v>
      </c>
      <c r="GK4" s="53" t="s">
        <v>62</v>
      </c>
      <c r="GL4" s="53" t="s">
        <v>62</v>
      </c>
      <c r="GM4" s="53" t="s">
        <v>62</v>
      </c>
      <c r="GN4" s="53" t="s">
        <v>62</v>
      </c>
      <c r="GO4" s="53" t="s">
        <v>62</v>
      </c>
      <c r="GP4" s="53" t="s">
        <v>62</v>
      </c>
      <c r="GQ4" s="53" t="s">
        <v>62</v>
      </c>
      <c r="GR4" s="53" t="s">
        <v>62</v>
      </c>
      <c r="GS4" s="53" t="s">
        <v>62</v>
      </c>
      <c r="GT4" s="53" t="s">
        <v>62</v>
      </c>
      <c r="GU4" s="53" t="s">
        <v>63</v>
      </c>
      <c r="GV4" s="53" t="s">
        <v>63</v>
      </c>
      <c r="GW4" s="53" t="s">
        <v>63</v>
      </c>
      <c r="GX4" s="53" t="s">
        <v>63</v>
      </c>
      <c r="GY4" s="53" t="s">
        <v>63</v>
      </c>
      <c r="GZ4" s="53" t="s">
        <v>63</v>
      </c>
      <c r="HA4" s="53" t="s">
        <v>63</v>
      </c>
      <c r="HB4" s="53" t="s">
        <v>63</v>
      </c>
      <c r="HC4" s="53" t="s">
        <v>63</v>
      </c>
      <c r="HD4" s="53" t="s">
        <v>63</v>
      </c>
      <c r="HE4" s="53" t="s">
        <v>63</v>
      </c>
      <c r="HF4" s="53" t="s">
        <v>63</v>
      </c>
      <c r="HG4" s="53" t="s">
        <v>63</v>
      </c>
      <c r="HH4" s="53" t="s">
        <v>63</v>
      </c>
      <c r="HI4" s="53" t="s">
        <v>63</v>
      </c>
      <c r="HJ4" s="53" t="s">
        <v>63</v>
      </c>
      <c r="HK4" s="53" t="s">
        <v>63</v>
      </c>
      <c r="HL4" s="53" t="s">
        <v>63</v>
      </c>
      <c r="HM4" s="53" t="s">
        <v>63</v>
      </c>
      <c r="HN4" s="53" t="s">
        <v>63</v>
      </c>
      <c r="HO4" s="53" t="s">
        <v>63</v>
      </c>
      <c r="HP4" s="53" t="s">
        <v>63</v>
      </c>
      <c r="HQ4" s="53" t="s">
        <v>63</v>
      </c>
      <c r="HR4" s="53" t="s">
        <v>63</v>
      </c>
      <c r="HS4" s="53" t="s">
        <v>63</v>
      </c>
      <c r="HT4" s="53" t="s">
        <v>63</v>
      </c>
      <c r="HU4" s="53" t="s">
        <v>63</v>
      </c>
      <c r="HV4" s="53" t="s">
        <v>63</v>
      </c>
      <c r="HW4" s="53" t="s">
        <v>63</v>
      </c>
      <c r="HX4" s="53" t="s">
        <v>63</v>
      </c>
      <c r="HY4" s="53" t="s">
        <v>63</v>
      </c>
      <c r="HZ4" s="53" t="s">
        <v>63</v>
      </c>
      <c r="IA4" s="53" t="s">
        <v>63</v>
      </c>
      <c r="IB4" s="53" t="s">
        <v>63</v>
      </c>
      <c r="IC4" s="53" t="s">
        <v>63</v>
      </c>
      <c r="ID4" s="53" t="s">
        <v>63</v>
      </c>
      <c r="IE4" s="53" t="s">
        <v>63</v>
      </c>
      <c r="IF4" s="53" t="s">
        <v>63</v>
      </c>
      <c r="IG4" s="53" t="s">
        <v>63</v>
      </c>
      <c r="IH4" s="53" t="s">
        <v>63</v>
      </c>
      <c r="II4" s="53" t="s">
        <v>64</v>
      </c>
      <c r="IJ4" s="53" t="s">
        <v>64</v>
      </c>
      <c r="IK4" s="53" t="s">
        <v>64</v>
      </c>
      <c r="IL4" s="53" t="s">
        <v>64</v>
      </c>
      <c r="IM4" s="53" t="s">
        <v>64</v>
      </c>
      <c r="IN4" s="53" t="s">
        <v>64</v>
      </c>
      <c r="IO4" s="53" t="s">
        <v>64</v>
      </c>
      <c r="IP4" s="53" t="s">
        <v>64</v>
      </c>
      <c r="IQ4" s="53" t="s">
        <v>64</v>
      </c>
      <c r="IR4" s="53" t="s">
        <v>64</v>
      </c>
      <c r="IS4" s="53" t="s">
        <v>64</v>
      </c>
      <c r="IT4" s="53" t="s">
        <v>64</v>
      </c>
      <c r="IU4" s="53" t="s">
        <v>64</v>
      </c>
      <c r="IV4" s="53" t="s">
        <v>64</v>
      </c>
      <c r="IW4" s="53" t="s">
        <v>64</v>
      </c>
      <c r="IX4" s="53" t="s">
        <v>64</v>
      </c>
      <c r="IY4" s="53" t="s">
        <v>64</v>
      </c>
      <c r="IZ4" s="53" t="s">
        <v>64</v>
      </c>
      <c r="JA4" s="53" t="s">
        <v>64</v>
      </c>
      <c r="JB4" s="53" t="s">
        <v>64</v>
      </c>
      <c r="JC4" s="53" t="s">
        <v>64</v>
      </c>
      <c r="JD4" s="53" t="s">
        <v>64</v>
      </c>
      <c r="JE4" s="53" t="s">
        <v>64</v>
      </c>
      <c r="JF4" s="53" t="s">
        <v>64</v>
      </c>
      <c r="JG4" s="53" t="s">
        <v>64</v>
      </c>
      <c r="JH4" s="53" t="s">
        <v>64</v>
      </c>
      <c r="JI4" s="53" t="s">
        <v>64</v>
      </c>
      <c r="JJ4" s="53" t="s">
        <v>64</v>
      </c>
      <c r="JK4" s="53" t="s">
        <v>64</v>
      </c>
      <c r="JL4" s="53" t="s">
        <v>64</v>
      </c>
      <c r="JM4" s="53" t="s">
        <v>64</v>
      </c>
      <c r="JN4" s="53" t="s">
        <v>64</v>
      </c>
      <c r="JO4" s="53" t="s">
        <v>64</v>
      </c>
      <c r="JP4" s="53" t="s">
        <v>64</v>
      </c>
      <c r="JQ4" s="53" t="s">
        <v>64</v>
      </c>
      <c r="JR4" s="53" t="s">
        <v>64</v>
      </c>
      <c r="JS4" s="53" t="s">
        <v>64</v>
      </c>
      <c r="JT4" s="53" t="s">
        <v>64</v>
      </c>
      <c r="JU4" s="53" t="s">
        <v>64</v>
      </c>
      <c r="JV4" s="53" t="s">
        <v>64</v>
      </c>
      <c r="JW4" s="53" t="s">
        <v>65</v>
      </c>
      <c r="JX4" s="53" t="s">
        <v>65</v>
      </c>
      <c r="JY4" s="53" t="s">
        <v>65</v>
      </c>
      <c r="JZ4" s="53" t="s">
        <v>65</v>
      </c>
      <c r="KA4" s="53" t="s">
        <v>65</v>
      </c>
      <c r="KB4" s="53" t="s">
        <v>65</v>
      </c>
      <c r="KC4" s="53" t="s">
        <v>65</v>
      </c>
      <c r="KD4" s="53" t="s">
        <v>65</v>
      </c>
      <c r="KE4" s="53" t="s">
        <v>65</v>
      </c>
      <c r="KF4" s="53" t="s">
        <v>65</v>
      </c>
      <c r="KG4" s="53" t="s">
        <v>65</v>
      </c>
      <c r="KH4" s="53" t="s">
        <v>65</v>
      </c>
      <c r="KI4" s="53" t="s">
        <v>65</v>
      </c>
      <c r="KJ4" s="53" t="s">
        <v>65</v>
      </c>
      <c r="KK4" s="53" t="s">
        <v>65</v>
      </c>
      <c r="KL4" s="53" t="s">
        <v>65</v>
      </c>
      <c r="KM4" s="53" t="s">
        <v>65</v>
      </c>
      <c r="KN4" s="53" t="s">
        <v>65</v>
      </c>
      <c r="KO4" s="53" t="s">
        <v>65</v>
      </c>
      <c r="KP4" s="53" t="s">
        <v>65</v>
      </c>
      <c r="KQ4" s="53" t="s">
        <v>65</v>
      </c>
      <c r="KR4" s="53" t="s">
        <v>65</v>
      </c>
      <c r="KS4" s="53" t="s">
        <v>65</v>
      </c>
      <c r="KT4" s="53" t="s">
        <v>65</v>
      </c>
      <c r="KU4" s="53" t="s">
        <v>65</v>
      </c>
      <c r="KV4" s="53" t="s">
        <v>65</v>
      </c>
      <c r="KW4" s="53" t="s">
        <v>65</v>
      </c>
      <c r="KX4" s="53" t="s">
        <v>65</v>
      </c>
      <c r="KY4" s="53" t="s">
        <v>65</v>
      </c>
      <c r="KZ4" s="53" t="s">
        <v>65</v>
      </c>
      <c r="LA4" s="53" t="s">
        <v>65</v>
      </c>
      <c r="LB4" s="53" t="s">
        <v>65</v>
      </c>
      <c r="LC4" s="53" t="s">
        <v>65</v>
      </c>
      <c r="LD4" s="53" t="s">
        <v>65</v>
      </c>
      <c r="LE4" s="53" t="s">
        <v>65</v>
      </c>
      <c r="LF4" s="53" t="s">
        <v>65</v>
      </c>
      <c r="LG4" s="53" t="s">
        <v>65</v>
      </c>
      <c r="LH4" s="53" t="s">
        <v>65</v>
      </c>
      <c r="LI4" s="53" t="s">
        <v>65</v>
      </c>
      <c r="LJ4" s="53" t="s">
        <v>65</v>
      </c>
      <c r="LK4" s="53" t="s">
        <v>66</v>
      </c>
      <c r="LL4" s="53" t="s">
        <v>66</v>
      </c>
      <c r="LM4" s="53" t="s">
        <v>66</v>
      </c>
      <c r="LN4" s="53" t="s">
        <v>66</v>
      </c>
      <c r="LO4" s="53" t="s">
        <v>66</v>
      </c>
      <c r="LP4" s="53" t="s">
        <v>66</v>
      </c>
      <c r="LQ4" s="53" t="s">
        <v>66</v>
      </c>
      <c r="LR4" s="53" t="s">
        <v>66</v>
      </c>
      <c r="LS4" s="53" t="s">
        <v>66</v>
      </c>
      <c r="LT4" s="53" t="s">
        <v>66</v>
      </c>
      <c r="LU4" s="53" t="s">
        <v>66</v>
      </c>
      <c r="LV4" s="53" t="s">
        <v>66</v>
      </c>
      <c r="LW4" s="53" t="s">
        <v>66</v>
      </c>
      <c r="LX4" s="53" t="s">
        <v>66</v>
      </c>
      <c r="LY4" s="53" t="s">
        <v>66</v>
      </c>
      <c r="LZ4" s="53" t="s">
        <v>66</v>
      </c>
      <c r="MA4" s="53" t="s">
        <v>66</v>
      </c>
      <c r="MB4" s="53" t="s">
        <v>66</v>
      </c>
      <c r="MC4" s="53" t="s">
        <v>66</v>
      </c>
      <c r="MD4" s="53" t="s">
        <v>66</v>
      </c>
      <c r="ME4" s="53" t="s">
        <v>66</v>
      </c>
      <c r="MF4" s="53" t="s">
        <v>66</v>
      </c>
      <c r="MG4" s="53" t="s">
        <v>66</v>
      </c>
      <c r="MH4" s="53" t="s">
        <v>66</v>
      </c>
      <c r="MI4" s="53" t="s">
        <v>66</v>
      </c>
      <c r="MJ4" s="53" t="s">
        <v>66</v>
      </c>
      <c r="MK4" s="53" t="s">
        <v>66</v>
      </c>
      <c r="ML4" s="53" t="s">
        <v>66</v>
      </c>
      <c r="MM4" s="53" t="s">
        <v>66</v>
      </c>
      <c r="MN4" s="53" t="s">
        <v>66</v>
      </c>
      <c r="MO4" s="53" t="s">
        <v>66</v>
      </c>
      <c r="MP4" s="53" t="s">
        <v>66</v>
      </c>
      <c r="MQ4" s="53" t="s">
        <v>66</v>
      </c>
      <c r="MR4" s="53" t="s">
        <v>66</v>
      </c>
      <c r="MS4" s="53" t="s">
        <v>66</v>
      </c>
      <c r="MT4" s="53" t="s">
        <v>66</v>
      </c>
      <c r="MU4" s="53" t="s">
        <v>66</v>
      </c>
      <c r="MV4" s="53" t="s">
        <v>66</v>
      </c>
      <c r="MW4" s="53" t="s">
        <v>66</v>
      </c>
      <c r="MX4" s="53" t="s">
        <v>66</v>
      </c>
    </row>
    <row r="5" spans="2:362" s="38" customFormat="1">
      <c r="B5" s="29" t="s">
        <v>13</v>
      </c>
      <c r="C5" s="39">
        <v>24.084026336669922</v>
      </c>
      <c r="D5" s="40">
        <v>6.9711444439235493E-7</v>
      </c>
      <c r="E5" s="40">
        <v>0</v>
      </c>
      <c r="F5" s="40">
        <v>0</v>
      </c>
      <c r="G5" s="40">
        <v>0.10492981225252151</v>
      </c>
      <c r="H5" s="40">
        <v>2.5161950588226318</v>
      </c>
      <c r="I5" s="40">
        <v>2.5289320945739746</v>
      </c>
      <c r="J5" s="40">
        <v>108.18980407714844</v>
      </c>
      <c r="K5" s="40">
        <v>1.7860099077224731</v>
      </c>
      <c r="L5" s="40">
        <v>6.1715974807739258</v>
      </c>
      <c r="M5" s="40">
        <v>2.1344819068908691</v>
      </c>
      <c r="N5" s="40">
        <v>0</v>
      </c>
      <c r="O5" s="40">
        <v>0</v>
      </c>
      <c r="P5" s="40">
        <v>3.6215384006500244</v>
      </c>
      <c r="Q5" s="40">
        <v>0</v>
      </c>
      <c r="R5" s="40">
        <v>0</v>
      </c>
      <c r="S5" s="40">
        <v>0</v>
      </c>
      <c r="T5" s="40">
        <v>25.472776412963867</v>
      </c>
      <c r="U5" s="40">
        <v>1.152772456407547E-3</v>
      </c>
      <c r="V5" s="40">
        <v>0</v>
      </c>
      <c r="W5" s="40">
        <v>0</v>
      </c>
      <c r="X5" s="40">
        <v>0</v>
      </c>
      <c r="Y5" s="40">
        <v>0</v>
      </c>
      <c r="Z5" s="40">
        <v>1.2547278311103582E-3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40">
        <v>3.0728930607438087E-2</v>
      </c>
      <c r="AL5" s="40">
        <v>4.485091267270036E-5</v>
      </c>
      <c r="AM5" s="40">
        <v>0</v>
      </c>
      <c r="AN5" s="40">
        <v>0</v>
      </c>
      <c r="AO5" s="40">
        <v>3.869700594805181E-5</v>
      </c>
      <c r="AP5" s="41">
        <v>4.9178133010864258</v>
      </c>
      <c r="AQ5" s="39">
        <v>11.043869972229004</v>
      </c>
      <c r="AR5" s="40">
        <v>0.19928009808063507</v>
      </c>
      <c r="AS5" s="40">
        <v>0</v>
      </c>
      <c r="AT5" s="40">
        <v>3.557182103395462E-2</v>
      </c>
      <c r="AU5" s="40">
        <v>44.231460571289063</v>
      </c>
      <c r="AV5" s="40">
        <v>5.0632734298706055</v>
      </c>
      <c r="AW5" s="40">
        <v>17.446014404296875</v>
      </c>
      <c r="AX5" s="40">
        <v>100.3929443359375</v>
      </c>
      <c r="AY5" s="40">
        <v>19.738046646118164</v>
      </c>
      <c r="AZ5" s="40">
        <v>1.1344510316848755</v>
      </c>
      <c r="BA5" s="40">
        <v>0.28623577952384949</v>
      </c>
      <c r="BB5" s="40">
        <v>1.3203393667936325E-2</v>
      </c>
      <c r="BC5" s="40">
        <v>2.7683561202138662E-3</v>
      </c>
      <c r="BD5" s="40">
        <v>0.3698960542678833</v>
      </c>
      <c r="BE5" s="40">
        <v>43.072864532470703</v>
      </c>
      <c r="BF5" s="40">
        <v>2.1792750339955091E-4</v>
      </c>
      <c r="BG5" s="40">
        <v>0.1696784645318985</v>
      </c>
      <c r="BH5" s="40">
        <v>4.0225424766540527</v>
      </c>
      <c r="BI5" s="40">
        <v>1.7308911308646202E-2</v>
      </c>
      <c r="BJ5" s="40">
        <v>2.2593338489532471</v>
      </c>
      <c r="BK5" s="40">
        <v>6.7013300955295563E-2</v>
      </c>
      <c r="BL5" s="40">
        <v>1.4308162033557892E-2</v>
      </c>
      <c r="BM5" s="40">
        <v>5.6315413676202297E-3</v>
      </c>
      <c r="BN5" s="40">
        <v>1.3859830796718597E-2</v>
      </c>
      <c r="BO5" s="40">
        <v>0.25477993488311768</v>
      </c>
      <c r="BP5" s="40">
        <v>2.3889738258731086E-6</v>
      </c>
      <c r="BQ5" s="40">
        <v>6.9743436761200428E-3</v>
      </c>
      <c r="BR5" s="40">
        <v>9.293639101088047E-3</v>
      </c>
      <c r="BS5" s="40">
        <v>1.1387441918486729E-4</v>
      </c>
      <c r="BT5" s="40">
        <v>7.026403397321701E-2</v>
      </c>
      <c r="BU5" s="40">
        <v>7.087289122864604E-5</v>
      </c>
      <c r="BV5" s="40">
        <v>9.4430826720781624E-5</v>
      </c>
      <c r="BW5" s="40">
        <v>0.20057326555252075</v>
      </c>
      <c r="BX5" s="40">
        <v>1.7243413254618645E-2</v>
      </c>
      <c r="BY5" s="40">
        <v>6.2733054161071777E-2</v>
      </c>
      <c r="BZ5" s="40">
        <v>4.6220008516684175E-4</v>
      </c>
      <c r="CA5" s="40">
        <v>0</v>
      </c>
      <c r="CB5" s="40">
        <v>0</v>
      </c>
      <c r="CC5" s="40">
        <v>0.80906778573989868</v>
      </c>
      <c r="CD5" s="41">
        <v>0.54076999425888062</v>
      </c>
      <c r="CE5" s="39">
        <v>0.89434844255447388</v>
      </c>
      <c r="CF5" s="40">
        <v>5.1353774324525148E-5</v>
      </c>
      <c r="CG5" s="40">
        <v>5.7913915952667594E-4</v>
      </c>
      <c r="CH5" s="40">
        <v>1.4462450053542852E-4</v>
      </c>
      <c r="CI5" s="40">
        <v>0.24599505960941315</v>
      </c>
      <c r="CJ5" s="40">
        <v>2.0954520702362061</v>
      </c>
      <c r="CK5" s="40">
        <v>1.8137070583179593E-3</v>
      </c>
      <c r="CL5" s="40">
        <v>2.8954324722290039</v>
      </c>
      <c r="CM5" s="40">
        <v>5.6942389346659184E-3</v>
      </c>
      <c r="CN5" s="40">
        <v>2.9242517426609993E-2</v>
      </c>
      <c r="CO5" s="40">
        <v>0.1602710485458374</v>
      </c>
      <c r="CP5" s="40">
        <v>0.13339154422283173</v>
      </c>
      <c r="CQ5" s="40">
        <v>9.88621786236763E-2</v>
      </c>
      <c r="CR5" s="40">
        <v>2.614976093173027E-2</v>
      </c>
      <c r="CS5" s="40">
        <v>3.0292995506897569E-4</v>
      </c>
      <c r="CT5" s="40">
        <v>9.9201952252769843E-6</v>
      </c>
      <c r="CU5" s="40">
        <v>2.5826515629887581E-3</v>
      </c>
      <c r="CV5" s="40">
        <v>5.7801832444965839E-3</v>
      </c>
      <c r="CW5" s="40">
        <v>4.9698296934366226E-3</v>
      </c>
      <c r="CX5" s="40">
        <v>1.0633403435349464E-2</v>
      </c>
      <c r="CY5" s="40">
        <v>0</v>
      </c>
      <c r="CZ5" s="40">
        <v>0</v>
      </c>
      <c r="DA5" s="40">
        <v>0</v>
      </c>
      <c r="DB5" s="40">
        <v>0</v>
      </c>
      <c r="DC5" s="40">
        <v>0</v>
      </c>
      <c r="DD5" s="40">
        <v>0</v>
      </c>
      <c r="DE5" s="40">
        <v>0</v>
      </c>
      <c r="DF5" s="40">
        <v>0</v>
      </c>
      <c r="DG5" s="40">
        <v>0</v>
      </c>
      <c r="DH5" s="40">
        <v>0</v>
      </c>
      <c r="DI5" s="40">
        <v>0</v>
      </c>
      <c r="DJ5" s="40">
        <v>0</v>
      </c>
      <c r="DK5" s="40">
        <v>0</v>
      </c>
      <c r="DL5" s="40">
        <v>0</v>
      </c>
      <c r="DM5" s="40">
        <v>0</v>
      </c>
      <c r="DN5" s="40">
        <v>0</v>
      </c>
      <c r="DO5" s="40">
        <v>0</v>
      </c>
      <c r="DP5" s="40">
        <v>0</v>
      </c>
      <c r="DQ5" s="40">
        <v>0</v>
      </c>
      <c r="DR5" s="41">
        <v>5.312303826212883E-2</v>
      </c>
      <c r="DS5" s="39">
        <v>1.9149016141891479</v>
      </c>
      <c r="DT5" s="40">
        <v>7.5964329880662262E-5</v>
      </c>
      <c r="DU5" s="40">
        <v>3.7935387808829546E-3</v>
      </c>
      <c r="DV5" s="40">
        <v>5.1728539168834686E-2</v>
      </c>
      <c r="DW5" s="40">
        <v>5.7523197028785944E-5</v>
      </c>
      <c r="DX5" s="40">
        <v>6.8869918584823608E-2</v>
      </c>
      <c r="DY5" s="40">
        <v>1.4278396964073181E-2</v>
      </c>
      <c r="DZ5" s="40">
        <v>1.8700661659240723</v>
      </c>
      <c r="EA5" s="40">
        <v>2.3227732628583908E-2</v>
      </c>
      <c r="EB5" s="40">
        <v>0</v>
      </c>
      <c r="EC5" s="40">
        <v>1.2667188420891762E-2</v>
      </c>
      <c r="ED5" s="40">
        <v>1.5472040104214102E-4</v>
      </c>
      <c r="EE5" s="40">
        <v>9.5992023125290871E-3</v>
      </c>
      <c r="EF5" s="40">
        <v>1.2628070078790188E-2</v>
      </c>
      <c r="EG5" s="40">
        <v>6.8519122898578644E-2</v>
      </c>
      <c r="EH5" s="40">
        <v>0.95292139053344727</v>
      </c>
      <c r="EI5" s="40">
        <v>13.160295486450195</v>
      </c>
      <c r="EJ5" s="40">
        <v>7.0905022323131561E-2</v>
      </c>
      <c r="EK5" s="40">
        <v>0.49049443006515503</v>
      </c>
      <c r="EL5" s="40">
        <v>1.0592889785766602</v>
      </c>
      <c r="EM5" s="40">
        <v>1.4221447519958019E-2</v>
      </c>
      <c r="EN5" s="40">
        <v>6.2656722962856293E-2</v>
      </c>
      <c r="EO5" s="40">
        <v>5.1203496754169464E-2</v>
      </c>
      <c r="EP5" s="40">
        <v>4.4565159827470779E-2</v>
      </c>
      <c r="EQ5" s="40">
        <v>0.48070654273033142</v>
      </c>
      <c r="ER5" s="40">
        <v>3.7144847214221954E-2</v>
      </c>
      <c r="ES5" s="40">
        <v>0.13586954772472382</v>
      </c>
      <c r="ET5" s="40">
        <v>2.9591299593448639E-2</v>
      </c>
      <c r="EU5" s="40">
        <v>0</v>
      </c>
      <c r="EV5" s="40">
        <v>0</v>
      </c>
      <c r="EW5" s="40">
        <v>2.9238299466669559E-3</v>
      </c>
      <c r="EX5" s="40">
        <v>0.12364664673805237</v>
      </c>
      <c r="EY5" s="40">
        <v>1.2319399975240231E-3</v>
      </c>
      <c r="EZ5" s="40">
        <v>4.6001987357158214E-6</v>
      </c>
      <c r="FA5" s="40">
        <v>0</v>
      </c>
      <c r="FB5" s="40">
        <v>3.6763249227078632E-6</v>
      </c>
      <c r="FC5" s="40">
        <v>3.4070264518959448E-5</v>
      </c>
      <c r="FD5" s="40">
        <v>2.361428365111351E-2</v>
      </c>
      <c r="FE5" s="40">
        <v>2.0146822556853294E-2</v>
      </c>
      <c r="FF5" s="41">
        <v>0.10361436754465103</v>
      </c>
      <c r="FG5" s="39">
        <v>0</v>
      </c>
      <c r="FH5" s="40">
        <v>0</v>
      </c>
      <c r="FI5" s="40">
        <v>0</v>
      </c>
      <c r="FJ5" s="40">
        <v>0</v>
      </c>
      <c r="FK5" s="40">
        <v>0</v>
      </c>
      <c r="FL5" s="40">
        <v>0</v>
      </c>
      <c r="FM5" s="40">
        <v>0</v>
      </c>
      <c r="FN5" s="40">
        <v>0</v>
      </c>
      <c r="FO5" s="40">
        <v>0</v>
      </c>
      <c r="FP5" s="40">
        <v>0</v>
      </c>
      <c r="FQ5" s="40">
        <v>0</v>
      </c>
      <c r="FR5" s="40">
        <v>0</v>
      </c>
      <c r="FS5" s="40">
        <v>0</v>
      </c>
      <c r="FT5" s="40">
        <v>0</v>
      </c>
      <c r="FU5" s="40">
        <v>0</v>
      </c>
      <c r="FV5" s="40">
        <v>0</v>
      </c>
      <c r="FW5" s="40">
        <v>0</v>
      </c>
      <c r="FX5" s="40">
        <v>0</v>
      </c>
      <c r="FY5" s="40">
        <v>0</v>
      </c>
      <c r="FZ5" s="40">
        <v>0</v>
      </c>
      <c r="GA5" s="40">
        <v>0</v>
      </c>
      <c r="GB5" s="40">
        <v>0</v>
      </c>
      <c r="GC5" s="40">
        <v>0</v>
      </c>
      <c r="GD5" s="40">
        <v>0</v>
      </c>
      <c r="GE5" s="40">
        <v>0</v>
      </c>
      <c r="GF5" s="40">
        <v>0</v>
      </c>
      <c r="GG5" s="40">
        <v>0</v>
      </c>
      <c r="GH5" s="40">
        <v>0</v>
      </c>
      <c r="GI5" s="40">
        <v>0</v>
      </c>
      <c r="GJ5" s="40">
        <v>0</v>
      </c>
      <c r="GK5" s="40">
        <v>0</v>
      </c>
      <c r="GL5" s="40">
        <v>0</v>
      </c>
      <c r="GM5" s="40">
        <v>0</v>
      </c>
      <c r="GN5" s="40">
        <v>0</v>
      </c>
      <c r="GO5" s="40">
        <v>0</v>
      </c>
      <c r="GP5" s="40">
        <v>0</v>
      </c>
      <c r="GQ5" s="40">
        <v>0</v>
      </c>
      <c r="GR5" s="40">
        <v>0</v>
      </c>
      <c r="GS5" s="40">
        <v>0</v>
      </c>
      <c r="GT5" s="41">
        <v>0</v>
      </c>
      <c r="GU5" s="39">
        <v>6.1586201190948486E-3</v>
      </c>
      <c r="GV5" s="40">
        <v>0</v>
      </c>
      <c r="GW5" s="40">
        <v>0</v>
      </c>
      <c r="GX5" s="40">
        <v>0</v>
      </c>
      <c r="GY5" s="40">
        <v>2.2574830800294876E-3</v>
      </c>
      <c r="GZ5" s="40">
        <v>2.2782851010560989E-2</v>
      </c>
      <c r="HA5" s="40">
        <v>1.8466739857103676E-4</v>
      </c>
      <c r="HB5" s="40">
        <v>9.9596185609698296E-3</v>
      </c>
      <c r="HC5" s="40">
        <v>2.3161822464317083E-3</v>
      </c>
      <c r="HD5" s="40">
        <v>9.8010699730366468E-5</v>
      </c>
      <c r="HE5" s="40">
        <v>3.5446579568088055E-3</v>
      </c>
      <c r="HF5" s="40">
        <v>0</v>
      </c>
      <c r="HG5" s="40">
        <v>2.814313666021917E-5</v>
      </c>
      <c r="HH5" s="40">
        <v>9.2514392235898413E-6</v>
      </c>
      <c r="HI5" s="40">
        <v>0</v>
      </c>
      <c r="HJ5" s="40">
        <v>0</v>
      </c>
      <c r="HK5" s="40">
        <v>0</v>
      </c>
      <c r="HL5" s="40">
        <v>1.4312640814750921E-5</v>
      </c>
      <c r="HM5" s="40">
        <v>2.3318289095186628E-6</v>
      </c>
      <c r="HN5" s="40">
        <v>1.7433129251003265E-3</v>
      </c>
      <c r="HO5" s="40">
        <v>0</v>
      </c>
      <c r="HP5" s="40">
        <v>0</v>
      </c>
      <c r="HQ5" s="40">
        <v>0</v>
      </c>
      <c r="HR5" s="40">
        <v>0</v>
      </c>
      <c r="HS5" s="40">
        <v>0</v>
      </c>
      <c r="HT5" s="40">
        <v>0</v>
      </c>
      <c r="HU5" s="40">
        <v>0</v>
      </c>
      <c r="HV5" s="40">
        <v>0</v>
      </c>
      <c r="HW5" s="40">
        <v>0</v>
      </c>
      <c r="HX5" s="40">
        <v>0</v>
      </c>
      <c r="HY5" s="40">
        <v>0</v>
      </c>
      <c r="HZ5" s="40">
        <v>0</v>
      </c>
      <c r="IA5" s="40">
        <v>1.0224666766589507E-5</v>
      </c>
      <c r="IB5" s="40">
        <v>0</v>
      </c>
      <c r="IC5" s="40">
        <v>1.3327291526366025E-4</v>
      </c>
      <c r="ID5" s="40">
        <v>0</v>
      </c>
      <c r="IE5" s="40">
        <v>0</v>
      </c>
      <c r="IF5" s="40">
        <v>0</v>
      </c>
      <c r="IG5" s="40">
        <v>2.5500941774225794E-5</v>
      </c>
      <c r="IH5" s="41">
        <v>1.7449782462790608E-3</v>
      </c>
      <c r="II5" s="39">
        <v>2.1476464098668657E-5</v>
      </c>
      <c r="IJ5" s="40">
        <v>2.1614254830382151E-9</v>
      </c>
      <c r="IK5" s="40">
        <v>2.1614254830382151E-9</v>
      </c>
      <c r="IL5" s="40">
        <v>4.3228509660764303E-9</v>
      </c>
      <c r="IM5" s="40">
        <v>5.284685357764829E-6</v>
      </c>
      <c r="IN5" s="40">
        <v>4.9633355956757441E-5</v>
      </c>
      <c r="IO5" s="40">
        <v>6.1492556824305211E-7</v>
      </c>
      <c r="IP5" s="40">
        <v>1.5691948647145182E-5</v>
      </c>
      <c r="IQ5" s="40">
        <v>5.1679685384442564E-6</v>
      </c>
      <c r="IR5" s="40">
        <v>0</v>
      </c>
      <c r="IS5" s="40">
        <v>9.8474547485238872E-6</v>
      </c>
      <c r="IT5" s="40">
        <v>1.6156656101884437E-6</v>
      </c>
      <c r="IU5" s="40">
        <v>3.9446018007538441E-8</v>
      </c>
      <c r="IV5" s="40">
        <v>3.9446018007538441E-8</v>
      </c>
      <c r="IW5" s="40">
        <v>5.4035637075955378E-10</v>
      </c>
      <c r="IX5" s="40">
        <v>5.4035637075955378E-10</v>
      </c>
      <c r="IY5" s="40">
        <v>1.5724371849046292E-7</v>
      </c>
      <c r="IZ5" s="40">
        <v>1.361698167556824E-7</v>
      </c>
      <c r="JA5" s="40">
        <v>6.3545911643814179E-7</v>
      </c>
      <c r="JB5" s="40">
        <v>2.1252217266010121E-6</v>
      </c>
      <c r="JC5" s="40">
        <v>1.0807127415191076E-9</v>
      </c>
      <c r="JD5" s="40">
        <v>5.4035637075955378E-10</v>
      </c>
      <c r="JE5" s="40">
        <v>0</v>
      </c>
      <c r="JF5" s="40">
        <v>5.4035637075955378E-10</v>
      </c>
      <c r="JG5" s="40">
        <v>0</v>
      </c>
      <c r="JH5" s="40">
        <v>0</v>
      </c>
      <c r="JI5" s="40">
        <v>2.7017819093089201E-9</v>
      </c>
      <c r="JJ5" s="40">
        <v>0</v>
      </c>
      <c r="JK5" s="40">
        <v>0</v>
      </c>
      <c r="JL5" s="40">
        <v>5.4035637075955378E-10</v>
      </c>
      <c r="JM5" s="40">
        <v>0</v>
      </c>
      <c r="JN5" s="40">
        <v>5.4035637075955378E-10</v>
      </c>
      <c r="JO5" s="40">
        <v>4.2147796364133683E-8</v>
      </c>
      <c r="JP5" s="40">
        <v>5.4035637075955378E-10</v>
      </c>
      <c r="JQ5" s="40">
        <v>5.9439200228439404E-9</v>
      </c>
      <c r="JR5" s="40">
        <v>0</v>
      </c>
      <c r="JS5" s="40">
        <v>0</v>
      </c>
      <c r="JT5" s="40">
        <v>5.4035637075955378E-10</v>
      </c>
      <c r="JU5" s="40">
        <v>5.4035637075955378E-10</v>
      </c>
      <c r="JV5" s="41">
        <v>1.7464318489146535E-6</v>
      </c>
      <c r="JW5" s="39">
        <v>0.73733562231063843</v>
      </c>
      <c r="JX5" s="40">
        <v>0</v>
      </c>
      <c r="JY5" s="40">
        <v>0</v>
      </c>
      <c r="JZ5" s="40">
        <v>0</v>
      </c>
      <c r="KA5" s="40">
        <v>4.9841521104099229E-5</v>
      </c>
      <c r="KB5" s="40">
        <v>0.14617516100406647</v>
      </c>
      <c r="KC5" s="40">
        <v>1.6477780416607857E-2</v>
      </c>
      <c r="KD5" s="40">
        <v>0.38150912523269653</v>
      </c>
      <c r="KE5" s="40">
        <v>7.042295765131712E-3</v>
      </c>
      <c r="KF5" s="40">
        <v>0.37651383876800537</v>
      </c>
      <c r="KG5" s="40">
        <v>0.84518766403198242</v>
      </c>
      <c r="KH5" s="40">
        <v>8.1054033944383264E-4</v>
      </c>
      <c r="KI5" s="40">
        <v>3.444049134850502E-2</v>
      </c>
      <c r="KJ5" s="40">
        <v>6.9575697183609009E-2</v>
      </c>
      <c r="KK5" s="40">
        <v>1.3530849479138851E-2</v>
      </c>
      <c r="KL5" s="40">
        <v>3.4295394470973406E-6</v>
      </c>
      <c r="KM5" s="40">
        <v>1.4824656536802649E-3</v>
      </c>
      <c r="KN5" s="40">
        <v>1.1082543060183525E-3</v>
      </c>
      <c r="KO5" s="40">
        <v>7.295429240912199E-3</v>
      </c>
      <c r="KP5" s="40">
        <v>3.5238608717918396E-2</v>
      </c>
      <c r="KQ5" s="40">
        <v>1.9116450857836753E-6</v>
      </c>
      <c r="KR5" s="40">
        <v>4.9051490350393578E-5</v>
      </c>
      <c r="KS5" s="40">
        <v>9.9589386081788689E-5</v>
      </c>
      <c r="KT5" s="40">
        <v>2.2941723000258207E-4</v>
      </c>
      <c r="KU5" s="40">
        <v>6.4188985561486334E-5</v>
      </c>
      <c r="KV5" s="40">
        <v>3.9997237763600424E-5</v>
      </c>
      <c r="KW5" s="40">
        <v>6.721576937707141E-5</v>
      </c>
      <c r="KX5" s="40">
        <v>8.6680972799513256E-7</v>
      </c>
      <c r="KY5" s="40">
        <v>5.0629303586902097E-5</v>
      </c>
      <c r="KZ5" s="40">
        <v>0</v>
      </c>
      <c r="LA5" s="40">
        <v>0</v>
      </c>
      <c r="LB5" s="40">
        <v>0</v>
      </c>
      <c r="LC5" s="40">
        <v>7.270218338817358E-4</v>
      </c>
      <c r="LD5" s="40">
        <v>0</v>
      </c>
      <c r="LE5" s="40">
        <v>8.9659035438671708E-4</v>
      </c>
      <c r="LF5" s="40">
        <v>1.5292076393961906E-2</v>
      </c>
      <c r="LG5" s="40">
        <v>6.370466376637296E-9</v>
      </c>
      <c r="LH5" s="40">
        <v>0</v>
      </c>
      <c r="LI5" s="40">
        <v>6.9496786454692483E-4</v>
      </c>
      <c r="LJ5" s="41">
        <v>5.7039786130189896E-2</v>
      </c>
      <c r="LK5" s="38">
        <v>0.15910883247852325</v>
      </c>
      <c r="LL5" s="38">
        <v>0</v>
      </c>
      <c r="LM5" s="38">
        <v>0</v>
      </c>
      <c r="LN5" s="38">
        <v>0</v>
      </c>
      <c r="LO5" s="38">
        <v>0.24226786196231842</v>
      </c>
      <c r="LP5" s="38">
        <v>0.5307578444480896</v>
      </c>
      <c r="LQ5" s="38">
        <v>3.4808446653187275E-3</v>
      </c>
      <c r="LR5" s="38">
        <v>0.16067235171794891</v>
      </c>
      <c r="LS5" s="38">
        <v>0.14164435863494873</v>
      </c>
      <c r="LT5" s="38">
        <v>4.6141747385263443E-2</v>
      </c>
      <c r="LU5" s="38">
        <v>1.9996875897049904E-2</v>
      </c>
      <c r="LV5" s="38">
        <v>0</v>
      </c>
      <c r="LW5" s="38">
        <v>0</v>
      </c>
      <c r="LX5" s="38">
        <v>3.2521668821573257E-2</v>
      </c>
      <c r="LY5" s="38">
        <v>2.2527572582475841E-4</v>
      </c>
      <c r="LZ5" s="38">
        <v>0</v>
      </c>
      <c r="MA5" s="38">
        <v>0</v>
      </c>
      <c r="MB5" s="38">
        <v>9.9725431937258691E-5</v>
      </c>
      <c r="MC5" s="38">
        <v>9.5262090326286852E-5</v>
      </c>
      <c r="MD5" s="38">
        <v>1.6405075788497925E-2</v>
      </c>
      <c r="ME5" s="38">
        <v>0</v>
      </c>
      <c r="MF5" s="38">
        <v>0</v>
      </c>
      <c r="MG5" s="38">
        <v>0</v>
      </c>
      <c r="MH5" s="38">
        <v>1.0495285969227552E-3</v>
      </c>
      <c r="MI5" s="38">
        <v>0</v>
      </c>
      <c r="MJ5" s="38">
        <v>0</v>
      </c>
      <c r="MK5" s="38">
        <v>0</v>
      </c>
      <c r="ML5" s="38">
        <v>0</v>
      </c>
      <c r="MM5" s="38">
        <v>0</v>
      </c>
      <c r="MN5" s="38">
        <v>0</v>
      </c>
      <c r="MO5" s="38">
        <v>0</v>
      </c>
      <c r="MP5" s="38">
        <v>0</v>
      </c>
      <c r="MQ5" s="38">
        <v>0</v>
      </c>
      <c r="MR5" s="38">
        <v>0</v>
      </c>
      <c r="MS5" s="38">
        <v>2.6113721542060375E-3</v>
      </c>
      <c r="MT5" s="38">
        <v>0</v>
      </c>
      <c r="MU5" s="38">
        <v>0</v>
      </c>
      <c r="MV5" s="38">
        <v>0</v>
      </c>
      <c r="MW5" s="38">
        <v>2.0300767209846526E-4</v>
      </c>
      <c r="MX5" s="38">
        <v>6.2191970646381378E-3</v>
      </c>
    </row>
    <row r="6" spans="2:362" s="38" customFormat="1">
      <c r="B6" s="31" t="s">
        <v>14</v>
      </c>
      <c r="C6" s="43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20">
        <v>0</v>
      </c>
      <c r="AQ6" s="43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20">
        <v>0</v>
      </c>
      <c r="CE6" s="43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20">
        <v>0</v>
      </c>
      <c r="DS6" s="43">
        <v>0</v>
      </c>
      <c r="DT6" s="19">
        <v>0</v>
      </c>
      <c r="DU6" s="19">
        <v>0</v>
      </c>
      <c r="DV6" s="19">
        <v>0</v>
      </c>
      <c r="DW6" s="19">
        <v>0</v>
      </c>
      <c r="DX6" s="19">
        <v>0</v>
      </c>
      <c r="DY6" s="19">
        <v>0</v>
      </c>
      <c r="DZ6" s="19">
        <v>0</v>
      </c>
      <c r="EA6" s="19">
        <v>0</v>
      </c>
      <c r="EB6" s="19">
        <v>0</v>
      </c>
      <c r="EC6" s="19">
        <v>0</v>
      </c>
      <c r="ED6" s="19">
        <v>0</v>
      </c>
      <c r="EE6" s="19">
        <v>0</v>
      </c>
      <c r="EF6" s="19">
        <v>0</v>
      </c>
      <c r="EG6" s="19">
        <v>0</v>
      </c>
      <c r="EH6" s="19">
        <v>0</v>
      </c>
      <c r="EI6" s="19">
        <v>0</v>
      </c>
      <c r="EJ6" s="19">
        <v>0</v>
      </c>
      <c r="EK6" s="19">
        <v>0</v>
      </c>
      <c r="EL6" s="19">
        <v>0</v>
      </c>
      <c r="EM6" s="19">
        <v>0</v>
      </c>
      <c r="EN6" s="19">
        <v>0</v>
      </c>
      <c r="EO6" s="19">
        <v>0</v>
      </c>
      <c r="EP6" s="19">
        <v>0</v>
      </c>
      <c r="EQ6" s="19">
        <v>0</v>
      </c>
      <c r="ER6" s="19">
        <v>0</v>
      </c>
      <c r="ES6" s="19">
        <v>0</v>
      </c>
      <c r="ET6" s="19">
        <v>0</v>
      </c>
      <c r="EU6" s="19">
        <v>0</v>
      </c>
      <c r="EV6" s="19">
        <v>0</v>
      </c>
      <c r="EW6" s="19">
        <v>0</v>
      </c>
      <c r="EX6" s="19">
        <v>0</v>
      </c>
      <c r="EY6" s="19">
        <v>0</v>
      </c>
      <c r="EZ6" s="19">
        <v>0</v>
      </c>
      <c r="FA6" s="19">
        <v>0</v>
      </c>
      <c r="FB6" s="19">
        <v>0</v>
      </c>
      <c r="FC6" s="19">
        <v>0</v>
      </c>
      <c r="FD6" s="19">
        <v>0</v>
      </c>
      <c r="FE6" s="19">
        <v>0</v>
      </c>
      <c r="FF6" s="20">
        <v>0</v>
      </c>
      <c r="FG6" s="43">
        <v>0</v>
      </c>
      <c r="FH6" s="19">
        <v>0</v>
      </c>
      <c r="FI6" s="19">
        <v>0</v>
      </c>
      <c r="FJ6" s="19">
        <v>0</v>
      </c>
      <c r="FK6" s="19">
        <v>0</v>
      </c>
      <c r="FL6" s="19">
        <v>0</v>
      </c>
      <c r="FM6" s="19">
        <v>0</v>
      </c>
      <c r="FN6" s="19">
        <v>0</v>
      </c>
      <c r="FO6" s="19">
        <v>0</v>
      </c>
      <c r="FP6" s="19">
        <v>0</v>
      </c>
      <c r="FQ6" s="19">
        <v>0</v>
      </c>
      <c r="FR6" s="19">
        <v>0</v>
      </c>
      <c r="FS6" s="19">
        <v>0</v>
      </c>
      <c r="FT6" s="19">
        <v>0</v>
      </c>
      <c r="FU6" s="19">
        <v>0</v>
      </c>
      <c r="FV6" s="19">
        <v>0</v>
      </c>
      <c r="FW6" s="19">
        <v>0</v>
      </c>
      <c r="FX6" s="19">
        <v>0</v>
      </c>
      <c r="FY6" s="19">
        <v>0</v>
      </c>
      <c r="FZ6" s="19">
        <v>0</v>
      </c>
      <c r="GA6" s="19">
        <v>0</v>
      </c>
      <c r="GB6" s="19">
        <v>0</v>
      </c>
      <c r="GC6" s="19">
        <v>0</v>
      </c>
      <c r="GD6" s="19">
        <v>0</v>
      </c>
      <c r="GE6" s="19">
        <v>0</v>
      </c>
      <c r="GF6" s="19">
        <v>0</v>
      </c>
      <c r="GG6" s="19">
        <v>0</v>
      </c>
      <c r="GH6" s="19">
        <v>0</v>
      </c>
      <c r="GI6" s="19">
        <v>0</v>
      </c>
      <c r="GJ6" s="19">
        <v>0</v>
      </c>
      <c r="GK6" s="19">
        <v>0</v>
      </c>
      <c r="GL6" s="19">
        <v>0</v>
      </c>
      <c r="GM6" s="19">
        <v>0</v>
      </c>
      <c r="GN6" s="19">
        <v>0</v>
      </c>
      <c r="GO6" s="19">
        <v>0</v>
      </c>
      <c r="GP6" s="19">
        <v>0</v>
      </c>
      <c r="GQ6" s="19">
        <v>0</v>
      </c>
      <c r="GR6" s="19">
        <v>0</v>
      </c>
      <c r="GS6" s="19">
        <v>0</v>
      </c>
      <c r="GT6" s="20">
        <v>0</v>
      </c>
      <c r="GU6" s="43">
        <v>0</v>
      </c>
      <c r="GV6" s="19">
        <v>0</v>
      </c>
      <c r="GW6" s="19">
        <v>0</v>
      </c>
      <c r="GX6" s="19">
        <v>0</v>
      </c>
      <c r="GY6" s="19">
        <v>0</v>
      </c>
      <c r="GZ6" s="19">
        <v>0</v>
      </c>
      <c r="HA6" s="19">
        <v>0</v>
      </c>
      <c r="HB6" s="19">
        <v>0</v>
      </c>
      <c r="HC6" s="19">
        <v>0</v>
      </c>
      <c r="HD6" s="19">
        <v>0</v>
      </c>
      <c r="HE6" s="19">
        <v>0</v>
      </c>
      <c r="HF6" s="19">
        <v>0</v>
      </c>
      <c r="HG6" s="19">
        <v>0</v>
      </c>
      <c r="HH6" s="19">
        <v>0</v>
      </c>
      <c r="HI6" s="19">
        <v>0</v>
      </c>
      <c r="HJ6" s="19">
        <v>0</v>
      </c>
      <c r="HK6" s="19">
        <v>0</v>
      </c>
      <c r="HL6" s="19">
        <v>0</v>
      </c>
      <c r="HM6" s="19">
        <v>0</v>
      </c>
      <c r="HN6" s="19">
        <v>0</v>
      </c>
      <c r="HO6" s="19">
        <v>0</v>
      </c>
      <c r="HP6" s="19">
        <v>0</v>
      </c>
      <c r="HQ6" s="19">
        <v>0</v>
      </c>
      <c r="HR6" s="19">
        <v>0</v>
      </c>
      <c r="HS6" s="19">
        <v>0</v>
      </c>
      <c r="HT6" s="19">
        <v>0</v>
      </c>
      <c r="HU6" s="19">
        <v>0</v>
      </c>
      <c r="HV6" s="19">
        <v>0</v>
      </c>
      <c r="HW6" s="19">
        <v>0</v>
      </c>
      <c r="HX6" s="19">
        <v>0</v>
      </c>
      <c r="HY6" s="19">
        <v>0</v>
      </c>
      <c r="HZ6" s="19">
        <v>0</v>
      </c>
      <c r="IA6" s="19">
        <v>0</v>
      </c>
      <c r="IB6" s="19">
        <v>0</v>
      </c>
      <c r="IC6" s="19">
        <v>0</v>
      </c>
      <c r="ID6" s="19">
        <v>0</v>
      </c>
      <c r="IE6" s="19">
        <v>0</v>
      </c>
      <c r="IF6" s="19">
        <v>0</v>
      </c>
      <c r="IG6" s="19">
        <v>0</v>
      </c>
      <c r="IH6" s="20">
        <v>0</v>
      </c>
      <c r="II6" s="43">
        <v>0</v>
      </c>
      <c r="IJ6" s="19">
        <v>0</v>
      </c>
      <c r="IK6" s="19">
        <v>0</v>
      </c>
      <c r="IL6" s="19">
        <v>0</v>
      </c>
      <c r="IM6" s="19">
        <v>0</v>
      </c>
      <c r="IN6" s="19">
        <v>0</v>
      </c>
      <c r="IO6" s="19">
        <v>0</v>
      </c>
      <c r="IP6" s="19">
        <v>0</v>
      </c>
      <c r="IQ6" s="19">
        <v>0</v>
      </c>
      <c r="IR6" s="19">
        <v>0</v>
      </c>
      <c r="IS6" s="19">
        <v>0</v>
      </c>
      <c r="IT6" s="19">
        <v>0</v>
      </c>
      <c r="IU6" s="19">
        <v>0</v>
      </c>
      <c r="IV6" s="19">
        <v>0</v>
      </c>
      <c r="IW6" s="19">
        <v>0</v>
      </c>
      <c r="IX6" s="19">
        <v>0</v>
      </c>
      <c r="IY6" s="19">
        <v>0</v>
      </c>
      <c r="IZ6" s="19">
        <v>0</v>
      </c>
      <c r="JA6" s="19">
        <v>0</v>
      </c>
      <c r="JB6" s="19">
        <v>0</v>
      </c>
      <c r="JC6" s="19">
        <v>0</v>
      </c>
      <c r="JD6" s="19">
        <v>0</v>
      </c>
      <c r="JE6" s="19">
        <v>0</v>
      </c>
      <c r="JF6" s="19">
        <v>0</v>
      </c>
      <c r="JG6" s="19">
        <v>0</v>
      </c>
      <c r="JH6" s="19">
        <v>0</v>
      </c>
      <c r="JI6" s="19">
        <v>0</v>
      </c>
      <c r="JJ6" s="19">
        <v>0</v>
      </c>
      <c r="JK6" s="19">
        <v>0</v>
      </c>
      <c r="JL6" s="19">
        <v>0</v>
      </c>
      <c r="JM6" s="19">
        <v>0</v>
      </c>
      <c r="JN6" s="19">
        <v>0</v>
      </c>
      <c r="JO6" s="19">
        <v>0</v>
      </c>
      <c r="JP6" s="19">
        <v>0</v>
      </c>
      <c r="JQ6" s="19">
        <v>0</v>
      </c>
      <c r="JR6" s="19">
        <v>0</v>
      </c>
      <c r="JS6" s="19">
        <v>0</v>
      </c>
      <c r="JT6" s="19">
        <v>0</v>
      </c>
      <c r="JU6" s="19">
        <v>0</v>
      </c>
      <c r="JV6" s="20">
        <v>0</v>
      </c>
      <c r="JW6" s="43">
        <v>0</v>
      </c>
      <c r="JX6" s="19">
        <v>0</v>
      </c>
      <c r="JY6" s="19">
        <v>0</v>
      </c>
      <c r="JZ6" s="19">
        <v>0</v>
      </c>
      <c r="KA6" s="19">
        <v>0</v>
      </c>
      <c r="KB6" s="19">
        <v>0</v>
      </c>
      <c r="KC6" s="19">
        <v>0</v>
      </c>
      <c r="KD6" s="19">
        <v>0</v>
      </c>
      <c r="KE6" s="19">
        <v>0</v>
      </c>
      <c r="KF6" s="19">
        <v>0</v>
      </c>
      <c r="KG6" s="19">
        <v>0</v>
      </c>
      <c r="KH6" s="19">
        <v>0</v>
      </c>
      <c r="KI6" s="19">
        <v>0</v>
      </c>
      <c r="KJ6" s="19">
        <v>0</v>
      </c>
      <c r="KK6" s="19">
        <v>0</v>
      </c>
      <c r="KL6" s="19">
        <v>0</v>
      </c>
      <c r="KM6" s="19">
        <v>0</v>
      </c>
      <c r="KN6" s="19">
        <v>0</v>
      </c>
      <c r="KO6" s="19">
        <v>0</v>
      </c>
      <c r="KP6" s="19">
        <v>0</v>
      </c>
      <c r="KQ6" s="19">
        <v>0</v>
      </c>
      <c r="KR6" s="19">
        <v>0</v>
      </c>
      <c r="KS6" s="19">
        <v>0</v>
      </c>
      <c r="KT6" s="19">
        <v>0</v>
      </c>
      <c r="KU6" s="19">
        <v>0</v>
      </c>
      <c r="KV6" s="19">
        <v>0</v>
      </c>
      <c r="KW6" s="19">
        <v>0</v>
      </c>
      <c r="KX6" s="19">
        <v>0</v>
      </c>
      <c r="KY6" s="19">
        <v>0</v>
      </c>
      <c r="KZ6" s="19">
        <v>0</v>
      </c>
      <c r="LA6" s="19">
        <v>0</v>
      </c>
      <c r="LB6" s="19">
        <v>0</v>
      </c>
      <c r="LC6" s="19">
        <v>0</v>
      </c>
      <c r="LD6" s="19">
        <v>0</v>
      </c>
      <c r="LE6" s="19">
        <v>0</v>
      </c>
      <c r="LF6" s="19">
        <v>0</v>
      </c>
      <c r="LG6" s="19">
        <v>0</v>
      </c>
      <c r="LH6" s="19">
        <v>0</v>
      </c>
      <c r="LI6" s="19">
        <v>0</v>
      </c>
      <c r="LJ6" s="20">
        <v>0</v>
      </c>
      <c r="LK6" s="38">
        <v>0</v>
      </c>
      <c r="LL6" s="38">
        <v>0</v>
      </c>
      <c r="LM6" s="38">
        <v>0</v>
      </c>
      <c r="LN6" s="38">
        <v>0</v>
      </c>
      <c r="LO6" s="38">
        <v>0</v>
      </c>
      <c r="LP6" s="38">
        <v>0</v>
      </c>
      <c r="LQ6" s="38">
        <v>0</v>
      </c>
      <c r="LR6" s="38">
        <v>0</v>
      </c>
      <c r="LS6" s="38">
        <v>0</v>
      </c>
      <c r="LT6" s="38">
        <v>0</v>
      </c>
      <c r="LU6" s="38">
        <v>0</v>
      </c>
      <c r="LV6" s="38">
        <v>0</v>
      </c>
      <c r="LW6" s="38">
        <v>0</v>
      </c>
      <c r="LX6" s="38">
        <v>0</v>
      </c>
      <c r="LY6" s="38">
        <v>0</v>
      </c>
      <c r="LZ6" s="38">
        <v>0</v>
      </c>
      <c r="MA6" s="38">
        <v>0</v>
      </c>
      <c r="MB6" s="38">
        <v>0</v>
      </c>
      <c r="MC6" s="38">
        <v>0</v>
      </c>
      <c r="MD6" s="38">
        <v>0</v>
      </c>
      <c r="ME6" s="38">
        <v>0</v>
      </c>
      <c r="MF6" s="38">
        <v>0</v>
      </c>
      <c r="MG6" s="38">
        <v>0</v>
      </c>
      <c r="MH6" s="38">
        <v>0</v>
      </c>
      <c r="MI6" s="38">
        <v>0</v>
      </c>
      <c r="MJ6" s="38">
        <v>0</v>
      </c>
      <c r="MK6" s="38">
        <v>0</v>
      </c>
      <c r="ML6" s="38">
        <v>0</v>
      </c>
      <c r="MM6" s="38">
        <v>0</v>
      </c>
      <c r="MN6" s="38">
        <v>0</v>
      </c>
      <c r="MO6" s="38">
        <v>0</v>
      </c>
      <c r="MP6" s="38">
        <v>0</v>
      </c>
      <c r="MQ6" s="38">
        <v>0</v>
      </c>
      <c r="MR6" s="38">
        <v>0</v>
      </c>
      <c r="MS6" s="38">
        <v>0</v>
      </c>
      <c r="MT6" s="38">
        <v>0</v>
      </c>
      <c r="MU6" s="38">
        <v>0</v>
      </c>
      <c r="MV6" s="38">
        <v>0</v>
      </c>
      <c r="MW6" s="38">
        <v>0</v>
      </c>
      <c r="MX6" s="38">
        <v>0</v>
      </c>
    </row>
    <row r="7" spans="2:362" s="38" customFormat="1">
      <c r="B7" s="31" t="s">
        <v>15</v>
      </c>
      <c r="C7" s="43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20">
        <v>0</v>
      </c>
      <c r="AQ7" s="43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20">
        <v>0</v>
      </c>
      <c r="CE7" s="43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20">
        <v>0</v>
      </c>
      <c r="DS7" s="43">
        <v>0</v>
      </c>
      <c r="DT7" s="19">
        <v>0</v>
      </c>
      <c r="DU7" s="19">
        <v>0</v>
      </c>
      <c r="DV7" s="19">
        <v>0</v>
      </c>
      <c r="DW7" s="19">
        <v>0</v>
      </c>
      <c r="DX7" s="19">
        <v>0</v>
      </c>
      <c r="DY7" s="19">
        <v>0</v>
      </c>
      <c r="DZ7" s="19">
        <v>0</v>
      </c>
      <c r="EA7" s="19">
        <v>0</v>
      </c>
      <c r="EB7" s="19">
        <v>0</v>
      </c>
      <c r="EC7" s="19">
        <v>0</v>
      </c>
      <c r="ED7" s="19">
        <v>0</v>
      </c>
      <c r="EE7" s="19">
        <v>0</v>
      </c>
      <c r="EF7" s="19">
        <v>0</v>
      </c>
      <c r="EG7" s="19">
        <v>0</v>
      </c>
      <c r="EH7" s="19">
        <v>0</v>
      </c>
      <c r="EI7" s="19">
        <v>0</v>
      </c>
      <c r="EJ7" s="19">
        <v>0</v>
      </c>
      <c r="EK7" s="19">
        <v>0</v>
      </c>
      <c r="EL7" s="19">
        <v>0</v>
      </c>
      <c r="EM7" s="19">
        <v>0</v>
      </c>
      <c r="EN7" s="19">
        <v>0</v>
      </c>
      <c r="EO7" s="19">
        <v>0</v>
      </c>
      <c r="EP7" s="19">
        <v>0</v>
      </c>
      <c r="EQ7" s="19">
        <v>0</v>
      </c>
      <c r="ER7" s="19">
        <v>0</v>
      </c>
      <c r="ES7" s="19">
        <v>0</v>
      </c>
      <c r="ET7" s="19">
        <v>0</v>
      </c>
      <c r="EU7" s="19">
        <v>0</v>
      </c>
      <c r="EV7" s="19">
        <v>0</v>
      </c>
      <c r="EW7" s="19">
        <v>0</v>
      </c>
      <c r="EX7" s="19">
        <v>0</v>
      </c>
      <c r="EY7" s="19">
        <v>0</v>
      </c>
      <c r="EZ7" s="19">
        <v>0</v>
      </c>
      <c r="FA7" s="19">
        <v>0</v>
      </c>
      <c r="FB7" s="19">
        <v>0</v>
      </c>
      <c r="FC7" s="19">
        <v>0</v>
      </c>
      <c r="FD7" s="19">
        <v>0</v>
      </c>
      <c r="FE7" s="19">
        <v>0</v>
      </c>
      <c r="FF7" s="20">
        <v>0</v>
      </c>
      <c r="FG7" s="43">
        <v>0</v>
      </c>
      <c r="FH7" s="19">
        <v>0</v>
      </c>
      <c r="FI7" s="19">
        <v>0</v>
      </c>
      <c r="FJ7" s="19">
        <v>0</v>
      </c>
      <c r="FK7" s="19">
        <v>0</v>
      </c>
      <c r="FL7" s="19">
        <v>0</v>
      </c>
      <c r="FM7" s="19">
        <v>0</v>
      </c>
      <c r="FN7" s="19">
        <v>0</v>
      </c>
      <c r="FO7" s="19">
        <v>0</v>
      </c>
      <c r="FP7" s="19">
        <v>0</v>
      </c>
      <c r="FQ7" s="19">
        <v>0</v>
      </c>
      <c r="FR7" s="19">
        <v>0</v>
      </c>
      <c r="FS7" s="19">
        <v>0</v>
      </c>
      <c r="FT7" s="19">
        <v>0</v>
      </c>
      <c r="FU7" s="19">
        <v>0</v>
      </c>
      <c r="FV7" s="19">
        <v>0</v>
      </c>
      <c r="FW7" s="19">
        <v>0</v>
      </c>
      <c r="FX7" s="19">
        <v>0</v>
      </c>
      <c r="FY7" s="19">
        <v>0</v>
      </c>
      <c r="FZ7" s="19">
        <v>0</v>
      </c>
      <c r="GA7" s="19">
        <v>0</v>
      </c>
      <c r="GB7" s="19">
        <v>0</v>
      </c>
      <c r="GC7" s="19">
        <v>0</v>
      </c>
      <c r="GD7" s="19">
        <v>0</v>
      </c>
      <c r="GE7" s="19">
        <v>0</v>
      </c>
      <c r="GF7" s="19">
        <v>0</v>
      </c>
      <c r="GG7" s="19">
        <v>0</v>
      </c>
      <c r="GH7" s="19">
        <v>0</v>
      </c>
      <c r="GI7" s="19">
        <v>0</v>
      </c>
      <c r="GJ7" s="19">
        <v>0</v>
      </c>
      <c r="GK7" s="19">
        <v>0</v>
      </c>
      <c r="GL7" s="19">
        <v>0</v>
      </c>
      <c r="GM7" s="19">
        <v>0</v>
      </c>
      <c r="GN7" s="19">
        <v>0</v>
      </c>
      <c r="GO7" s="19">
        <v>0</v>
      </c>
      <c r="GP7" s="19">
        <v>0</v>
      </c>
      <c r="GQ7" s="19">
        <v>0</v>
      </c>
      <c r="GR7" s="19">
        <v>0</v>
      </c>
      <c r="GS7" s="19">
        <v>0</v>
      </c>
      <c r="GT7" s="20">
        <v>0</v>
      </c>
      <c r="GU7" s="43">
        <v>0</v>
      </c>
      <c r="GV7" s="19">
        <v>0</v>
      </c>
      <c r="GW7" s="19">
        <v>0</v>
      </c>
      <c r="GX7" s="19">
        <v>0</v>
      </c>
      <c r="GY7" s="19">
        <v>0</v>
      </c>
      <c r="GZ7" s="19">
        <v>0</v>
      </c>
      <c r="HA7" s="19">
        <v>0</v>
      </c>
      <c r="HB7" s="19">
        <v>0</v>
      </c>
      <c r="HC7" s="19">
        <v>0</v>
      </c>
      <c r="HD7" s="19">
        <v>0</v>
      </c>
      <c r="HE7" s="19">
        <v>0</v>
      </c>
      <c r="HF7" s="19">
        <v>0</v>
      </c>
      <c r="HG7" s="19">
        <v>0</v>
      </c>
      <c r="HH7" s="19">
        <v>0</v>
      </c>
      <c r="HI7" s="19">
        <v>0</v>
      </c>
      <c r="HJ7" s="19">
        <v>0</v>
      </c>
      <c r="HK7" s="19">
        <v>0</v>
      </c>
      <c r="HL7" s="19">
        <v>0</v>
      </c>
      <c r="HM7" s="19">
        <v>0</v>
      </c>
      <c r="HN7" s="19">
        <v>0</v>
      </c>
      <c r="HO7" s="19">
        <v>0</v>
      </c>
      <c r="HP7" s="19">
        <v>0</v>
      </c>
      <c r="HQ7" s="19">
        <v>0</v>
      </c>
      <c r="HR7" s="19">
        <v>0</v>
      </c>
      <c r="HS7" s="19">
        <v>0</v>
      </c>
      <c r="HT7" s="19">
        <v>0</v>
      </c>
      <c r="HU7" s="19">
        <v>0</v>
      </c>
      <c r="HV7" s="19">
        <v>0</v>
      </c>
      <c r="HW7" s="19">
        <v>0</v>
      </c>
      <c r="HX7" s="19">
        <v>0</v>
      </c>
      <c r="HY7" s="19">
        <v>0</v>
      </c>
      <c r="HZ7" s="19">
        <v>0</v>
      </c>
      <c r="IA7" s="19">
        <v>0</v>
      </c>
      <c r="IB7" s="19">
        <v>0</v>
      </c>
      <c r="IC7" s="19">
        <v>0</v>
      </c>
      <c r="ID7" s="19">
        <v>0</v>
      </c>
      <c r="IE7" s="19">
        <v>0</v>
      </c>
      <c r="IF7" s="19">
        <v>0</v>
      </c>
      <c r="IG7" s="19">
        <v>0</v>
      </c>
      <c r="IH7" s="20">
        <v>0</v>
      </c>
      <c r="II7" s="43">
        <v>0</v>
      </c>
      <c r="IJ7" s="19">
        <v>0</v>
      </c>
      <c r="IK7" s="19">
        <v>0</v>
      </c>
      <c r="IL7" s="19">
        <v>0</v>
      </c>
      <c r="IM7" s="19">
        <v>0</v>
      </c>
      <c r="IN7" s="19">
        <v>0</v>
      </c>
      <c r="IO7" s="19">
        <v>0</v>
      </c>
      <c r="IP7" s="19">
        <v>0</v>
      </c>
      <c r="IQ7" s="19">
        <v>0</v>
      </c>
      <c r="IR7" s="19">
        <v>0</v>
      </c>
      <c r="IS7" s="19">
        <v>0</v>
      </c>
      <c r="IT7" s="19">
        <v>0</v>
      </c>
      <c r="IU7" s="19">
        <v>0</v>
      </c>
      <c r="IV7" s="19">
        <v>0</v>
      </c>
      <c r="IW7" s="19">
        <v>0</v>
      </c>
      <c r="IX7" s="19">
        <v>0</v>
      </c>
      <c r="IY7" s="19">
        <v>0</v>
      </c>
      <c r="IZ7" s="19">
        <v>0</v>
      </c>
      <c r="JA7" s="19">
        <v>0</v>
      </c>
      <c r="JB7" s="19">
        <v>0</v>
      </c>
      <c r="JC7" s="19">
        <v>0</v>
      </c>
      <c r="JD7" s="19">
        <v>0</v>
      </c>
      <c r="JE7" s="19">
        <v>0</v>
      </c>
      <c r="JF7" s="19">
        <v>0</v>
      </c>
      <c r="JG7" s="19">
        <v>0</v>
      </c>
      <c r="JH7" s="19">
        <v>0</v>
      </c>
      <c r="JI7" s="19">
        <v>0</v>
      </c>
      <c r="JJ7" s="19">
        <v>0</v>
      </c>
      <c r="JK7" s="19">
        <v>0</v>
      </c>
      <c r="JL7" s="19">
        <v>0</v>
      </c>
      <c r="JM7" s="19">
        <v>0</v>
      </c>
      <c r="JN7" s="19">
        <v>0</v>
      </c>
      <c r="JO7" s="19">
        <v>0</v>
      </c>
      <c r="JP7" s="19">
        <v>0</v>
      </c>
      <c r="JQ7" s="19">
        <v>0</v>
      </c>
      <c r="JR7" s="19">
        <v>0</v>
      </c>
      <c r="JS7" s="19">
        <v>0</v>
      </c>
      <c r="JT7" s="19">
        <v>0</v>
      </c>
      <c r="JU7" s="19">
        <v>0</v>
      </c>
      <c r="JV7" s="20">
        <v>0</v>
      </c>
      <c r="JW7" s="43">
        <v>0</v>
      </c>
      <c r="JX7" s="19">
        <v>0</v>
      </c>
      <c r="JY7" s="19">
        <v>0</v>
      </c>
      <c r="JZ7" s="19">
        <v>0</v>
      </c>
      <c r="KA7" s="19">
        <v>0</v>
      </c>
      <c r="KB7" s="19">
        <v>0</v>
      </c>
      <c r="KC7" s="19">
        <v>0</v>
      </c>
      <c r="KD7" s="19">
        <v>0</v>
      </c>
      <c r="KE7" s="19">
        <v>0</v>
      </c>
      <c r="KF7" s="19">
        <v>0</v>
      </c>
      <c r="KG7" s="19">
        <v>0</v>
      </c>
      <c r="KH7" s="19">
        <v>0</v>
      </c>
      <c r="KI7" s="19">
        <v>0</v>
      </c>
      <c r="KJ7" s="19">
        <v>0</v>
      </c>
      <c r="KK7" s="19">
        <v>0</v>
      </c>
      <c r="KL7" s="19">
        <v>0</v>
      </c>
      <c r="KM7" s="19">
        <v>0</v>
      </c>
      <c r="KN7" s="19">
        <v>0</v>
      </c>
      <c r="KO7" s="19">
        <v>0</v>
      </c>
      <c r="KP7" s="19">
        <v>0</v>
      </c>
      <c r="KQ7" s="19">
        <v>0</v>
      </c>
      <c r="KR7" s="19">
        <v>0</v>
      </c>
      <c r="KS7" s="19">
        <v>0</v>
      </c>
      <c r="KT7" s="19">
        <v>0</v>
      </c>
      <c r="KU7" s="19">
        <v>0</v>
      </c>
      <c r="KV7" s="19">
        <v>0</v>
      </c>
      <c r="KW7" s="19">
        <v>0</v>
      </c>
      <c r="KX7" s="19">
        <v>0</v>
      </c>
      <c r="KY7" s="19">
        <v>0</v>
      </c>
      <c r="KZ7" s="19">
        <v>0</v>
      </c>
      <c r="LA7" s="19">
        <v>0</v>
      </c>
      <c r="LB7" s="19">
        <v>0</v>
      </c>
      <c r="LC7" s="19">
        <v>0</v>
      </c>
      <c r="LD7" s="19">
        <v>0</v>
      </c>
      <c r="LE7" s="19">
        <v>0</v>
      </c>
      <c r="LF7" s="19">
        <v>0</v>
      </c>
      <c r="LG7" s="19">
        <v>0</v>
      </c>
      <c r="LH7" s="19">
        <v>0</v>
      </c>
      <c r="LI7" s="19">
        <v>0</v>
      </c>
      <c r="LJ7" s="20">
        <v>0</v>
      </c>
      <c r="LK7" s="38">
        <v>0</v>
      </c>
      <c r="LL7" s="38">
        <v>0</v>
      </c>
      <c r="LM7" s="38">
        <v>0</v>
      </c>
      <c r="LN7" s="38">
        <v>0</v>
      </c>
      <c r="LO7" s="38">
        <v>0</v>
      </c>
      <c r="LP7" s="38">
        <v>0</v>
      </c>
      <c r="LQ7" s="38">
        <v>0</v>
      </c>
      <c r="LR7" s="38">
        <v>0</v>
      </c>
      <c r="LS7" s="38">
        <v>0</v>
      </c>
      <c r="LT7" s="38">
        <v>0</v>
      </c>
      <c r="LU7" s="38">
        <v>0</v>
      </c>
      <c r="LV7" s="38">
        <v>0</v>
      </c>
      <c r="LW7" s="38">
        <v>0</v>
      </c>
      <c r="LX7" s="38">
        <v>0</v>
      </c>
      <c r="LY7" s="38">
        <v>0</v>
      </c>
      <c r="LZ7" s="38">
        <v>0</v>
      </c>
      <c r="MA7" s="38">
        <v>0</v>
      </c>
      <c r="MB7" s="38">
        <v>0</v>
      </c>
      <c r="MC7" s="38">
        <v>0</v>
      </c>
      <c r="MD7" s="38">
        <v>0</v>
      </c>
      <c r="ME7" s="38">
        <v>0</v>
      </c>
      <c r="MF7" s="38">
        <v>0</v>
      </c>
      <c r="MG7" s="38">
        <v>0</v>
      </c>
      <c r="MH7" s="38">
        <v>0</v>
      </c>
      <c r="MI7" s="38">
        <v>0</v>
      </c>
      <c r="MJ7" s="38">
        <v>0</v>
      </c>
      <c r="MK7" s="38">
        <v>0</v>
      </c>
      <c r="ML7" s="38">
        <v>0</v>
      </c>
      <c r="MM7" s="38">
        <v>0</v>
      </c>
      <c r="MN7" s="38">
        <v>0</v>
      </c>
      <c r="MO7" s="38">
        <v>0</v>
      </c>
      <c r="MP7" s="38">
        <v>0</v>
      </c>
      <c r="MQ7" s="38">
        <v>0</v>
      </c>
      <c r="MR7" s="38">
        <v>0</v>
      </c>
      <c r="MS7" s="38">
        <v>0</v>
      </c>
      <c r="MT7" s="38">
        <v>0</v>
      </c>
      <c r="MU7" s="38">
        <v>0</v>
      </c>
      <c r="MV7" s="38">
        <v>0</v>
      </c>
      <c r="MW7" s="38">
        <v>0</v>
      </c>
      <c r="MX7" s="38">
        <v>0</v>
      </c>
    </row>
    <row r="8" spans="2:362" s="38" customFormat="1">
      <c r="B8" s="31" t="s">
        <v>16</v>
      </c>
      <c r="C8" s="43">
        <v>0</v>
      </c>
      <c r="D8" s="19">
        <v>0</v>
      </c>
      <c r="E8" s="19">
        <v>3.9701022207736969E-2</v>
      </c>
      <c r="F8" s="19">
        <v>0</v>
      </c>
      <c r="G8" s="19">
        <v>0</v>
      </c>
      <c r="H8" s="19">
        <v>0</v>
      </c>
      <c r="I8" s="19">
        <v>0</v>
      </c>
      <c r="J8" s="19">
        <v>6.5292330691590905E-4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6.864150520414114E-3</v>
      </c>
      <c r="R8" s="19">
        <v>0</v>
      </c>
      <c r="S8" s="19">
        <v>3.5036791115999222E-2</v>
      </c>
      <c r="T8" s="19">
        <v>2.4064624682068825E-2</v>
      </c>
      <c r="U8" s="19">
        <v>9.6053635934367776E-4</v>
      </c>
      <c r="V8" s="19">
        <v>1.003509241854772E-4</v>
      </c>
      <c r="W8" s="19">
        <v>0.13384868204593658</v>
      </c>
      <c r="X8" s="19">
        <v>1.2284234762191772</v>
      </c>
      <c r="Y8" s="19">
        <v>7.8912802040576935E-2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20">
        <v>0</v>
      </c>
      <c r="AQ8" s="43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20">
        <v>0</v>
      </c>
      <c r="CE8" s="43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20">
        <v>0</v>
      </c>
      <c r="DS8" s="43">
        <v>0</v>
      </c>
      <c r="DT8" s="19">
        <v>0</v>
      </c>
      <c r="DU8" s="19">
        <v>0</v>
      </c>
      <c r="DV8" s="19">
        <v>0</v>
      </c>
      <c r="DW8" s="19">
        <v>0</v>
      </c>
      <c r="DX8" s="19">
        <v>0</v>
      </c>
      <c r="DY8" s="19">
        <v>0</v>
      </c>
      <c r="DZ8" s="19">
        <v>0</v>
      </c>
      <c r="EA8" s="19">
        <v>0</v>
      </c>
      <c r="EB8" s="19">
        <v>0</v>
      </c>
      <c r="EC8" s="19">
        <v>0</v>
      </c>
      <c r="ED8" s="19">
        <v>0</v>
      </c>
      <c r="EE8" s="19">
        <v>0</v>
      </c>
      <c r="EF8" s="19">
        <v>0</v>
      </c>
      <c r="EG8" s="19">
        <v>0</v>
      </c>
      <c r="EH8" s="19">
        <v>0</v>
      </c>
      <c r="EI8" s="19">
        <v>0</v>
      </c>
      <c r="EJ8" s="19">
        <v>0</v>
      </c>
      <c r="EK8" s="19">
        <v>0</v>
      </c>
      <c r="EL8" s="19">
        <v>0</v>
      </c>
      <c r="EM8" s="19">
        <v>0</v>
      </c>
      <c r="EN8" s="19">
        <v>0</v>
      </c>
      <c r="EO8" s="19">
        <v>0</v>
      </c>
      <c r="EP8" s="19">
        <v>0</v>
      </c>
      <c r="EQ8" s="19">
        <v>0</v>
      </c>
      <c r="ER8" s="19">
        <v>0</v>
      </c>
      <c r="ES8" s="19">
        <v>0</v>
      </c>
      <c r="ET8" s="19">
        <v>0</v>
      </c>
      <c r="EU8" s="19">
        <v>0</v>
      </c>
      <c r="EV8" s="19">
        <v>0</v>
      </c>
      <c r="EW8" s="19">
        <v>0</v>
      </c>
      <c r="EX8" s="19">
        <v>0</v>
      </c>
      <c r="EY8" s="19">
        <v>0</v>
      </c>
      <c r="EZ8" s="19">
        <v>0</v>
      </c>
      <c r="FA8" s="19">
        <v>0</v>
      </c>
      <c r="FB8" s="19">
        <v>0</v>
      </c>
      <c r="FC8" s="19">
        <v>0</v>
      </c>
      <c r="FD8" s="19">
        <v>0</v>
      </c>
      <c r="FE8" s="19">
        <v>0</v>
      </c>
      <c r="FF8" s="20">
        <v>0</v>
      </c>
      <c r="FG8" s="43">
        <v>0</v>
      </c>
      <c r="FH8" s="19">
        <v>0</v>
      </c>
      <c r="FI8" s="19">
        <v>0</v>
      </c>
      <c r="FJ8" s="19">
        <v>0</v>
      </c>
      <c r="FK8" s="19">
        <v>0</v>
      </c>
      <c r="FL8" s="19">
        <v>0</v>
      </c>
      <c r="FM8" s="19">
        <v>0</v>
      </c>
      <c r="FN8" s="19">
        <v>0</v>
      </c>
      <c r="FO8" s="19">
        <v>0</v>
      </c>
      <c r="FP8" s="19">
        <v>0</v>
      </c>
      <c r="FQ8" s="19">
        <v>0</v>
      </c>
      <c r="FR8" s="19">
        <v>0</v>
      </c>
      <c r="FS8" s="19">
        <v>0</v>
      </c>
      <c r="FT8" s="19">
        <v>0</v>
      </c>
      <c r="FU8" s="19">
        <v>0</v>
      </c>
      <c r="FV8" s="19">
        <v>0</v>
      </c>
      <c r="FW8" s="19">
        <v>0</v>
      </c>
      <c r="FX8" s="19">
        <v>0</v>
      </c>
      <c r="FY8" s="19">
        <v>0</v>
      </c>
      <c r="FZ8" s="19">
        <v>0</v>
      </c>
      <c r="GA8" s="19">
        <v>0</v>
      </c>
      <c r="GB8" s="19">
        <v>0</v>
      </c>
      <c r="GC8" s="19">
        <v>0</v>
      </c>
      <c r="GD8" s="19">
        <v>0</v>
      </c>
      <c r="GE8" s="19">
        <v>0</v>
      </c>
      <c r="GF8" s="19">
        <v>0</v>
      </c>
      <c r="GG8" s="19">
        <v>0</v>
      </c>
      <c r="GH8" s="19">
        <v>0</v>
      </c>
      <c r="GI8" s="19">
        <v>0</v>
      </c>
      <c r="GJ8" s="19">
        <v>0</v>
      </c>
      <c r="GK8" s="19">
        <v>0</v>
      </c>
      <c r="GL8" s="19">
        <v>0</v>
      </c>
      <c r="GM8" s="19">
        <v>0</v>
      </c>
      <c r="GN8" s="19">
        <v>0</v>
      </c>
      <c r="GO8" s="19">
        <v>0</v>
      </c>
      <c r="GP8" s="19">
        <v>0</v>
      </c>
      <c r="GQ8" s="19">
        <v>0</v>
      </c>
      <c r="GR8" s="19">
        <v>0</v>
      </c>
      <c r="GS8" s="19">
        <v>0</v>
      </c>
      <c r="GT8" s="20">
        <v>0</v>
      </c>
      <c r="GU8" s="43">
        <v>0</v>
      </c>
      <c r="GV8" s="19">
        <v>0</v>
      </c>
      <c r="GW8" s="19">
        <v>0</v>
      </c>
      <c r="GX8" s="19">
        <v>0</v>
      </c>
      <c r="GY8" s="19">
        <v>0</v>
      </c>
      <c r="GZ8" s="19">
        <v>0</v>
      </c>
      <c r="HA8" s="19">
        <v>0</v>
      </c>
      <c r="HB8" s="19">
        <v>0</v>
      </c>
      <c r="HC8" s="19">
        <v>0</v>
      </c>
      <c r="HD8" s="19">
        <v>0</v>
      </c>
      <c r="HE8" s="19">
        <v>0</v>
      </c>
      <c r="HF8" s="19">
        <v>0</v>
      </c>
      <c r="HG8" s="19">
        <v>0</v>
      </c>
      <c r="HH8" s="19">
        <v>0</v>
      </c>
      <c r="HI8" s="19">
        <v>0</v>
      </c>
      <c r="HJ8" s="19">
        <v>0</v>
      </c>
      <c r="HK8" s="19">
        <v>0</v>
      </c>
      <c r="HL8" s="19">
        <v>0</v>
      </c>
      <c r="HM8" s="19">
        <v>0</v>
      </c>
      <c r="HN8" s="19">
        <v>0</v>
      </c>
      <c r="HO8" s="19">
        <v>0</v>
      </c>
      <c r="HP8" s="19">
        <v>0</v>
      </c>
      <c r="HQ8" s="19">
        <v>0</v>
      </c>
      <c r="HR8" s="19">
        <v>0</v>
      </c>
      <c r="HS8" s="19">
        <v>0</v>
      </c>
      <c r="HT8" s="19">
        <v>0</v>
      </c>
      <c r="HU8" s="19">
        <v>0</v>
      </c>
      <c r="HV8" s="19">
        <v>0</v>
      </c>
      <c r="HW8" s="19">
        <v>0</v>
      </c>
      <c r="HX8" s="19">
        <v>0</v>
      </c>
      <c r="HY8" s="19">
        <v>0</v>
      </c>
      <c r="HZ8" s="19">
        <v>0</v>
      </c>
      <c r="IA8" s="19">
        <v>0</v>
      </c>
      <c r="IB8" s="19">
        <v>0</v>
      </c>
      <c r="IC8" s="19">
        <v>0</v>
      </c>
      <c r="ID8" s="19">
        <v>0</v>
      </c>
      <c r="IE8" s="19">
        <v>0</v>
      </c>
      <c r="IF8" s="19">
        <v>0</v>
      </c>
      <c r="IG8" s="19">
        <v>0</v>
      </c>
      <c r="IH8" s="20">
        <v>0</v>
      </c>
      <c r="II8" s="43">
        <v>0</v>
      </c>
      <c r="IJ8" s="19">
        <v>0</v>
      </c>
      <c r="IK8" s="19">
        <v>0</v>
      </c>
      <c r="IL8" s="19">
        <v>0</v>
      </c>
      <c r="IM8" s="19">
        <v>0</v>
      </c>
      <c r="IN8" s="19">
        <v>0</v>
      </c>
      <c r="IO8" s="19">
        <v>0</v>
      </c>
      <c r="IP8" s="19">
        <v>0</v>
      </c>
      <c r="IQ8" s="19">
        <v>0</v>
      </c>
      <c r="IR8" s="19">
        <v>0</v>
      </c>
      <c r="IS8" s="19">
        <v>0</v>
      </c>
      <c r="IT8" s="19">
        <v>0</v>
      </c>
      <c r="IU8" s="19">
        <v>0</v>
      </c>
      <c r="IV8" s="19">
        <v>0</v>
      </c>
      <c r="IW8" s="19">
        <v>0</v>
      </c>
      <c r="IX8" s="19">
        <v>0</v>
      </c>
      <c r="IY8" s="19">
        <v>0</v>
      </c>
      <c r="IZ8" s="19">
        <v>0</v>
      </c>
      <c r="JA8" s="19">
        <v>0</v>
      </c>
      <c r="JB8" s="19">
        <v>0</v>
      </c>
      <c r="JC8" s="19">
        <v>0</v>
      </c>
      <c r="JD8" s="19">
        <v>0</v>
      </c>
      <c r="JE8" s="19">
        <v>0</v>
      </c>
      <c r="JF8" s="19">
        <v>0</v>
      </c>
      <c r="JG8" s="19">
        <v>0</v>
      </c>
      <c r="JH8" s="19">
        <v>0</v>
      </c>
      <c r="JI8" s="19">
        <v>0</v>
      </c>
      <c r="JJ8" s="19">
        <v>0</v>
      </c>
      <c r="JK8" s="19">
        <v>0</v>
      </c>
      <c r="JL8" s="19">
        <v>0</v>
      </c>
      <c r="JM8" s="19">
        <v>0</v>
      </c>
      <c r="JN8" s="19">
        <v>0</v>
      </c>
      <c r="JO8" s="19">
        <v>0</v>
      </c>
      <c r="JP8" s="19">
        <v>0</v>
      </c>
      <c r="JQ8" s="19">
        <v>0</v>
      </c>
      <c r="JR8" s="19">
        <v>0</v>
      </c>
      <c r="JS8" s="19">
        <v>0</v>
      </c>
      <c r="JT8" s="19">
        <v>0</v>
      </c>
      <c r="JU8" s="19">
        <v>0</v>
      </c>
      <c r="JV8" s="20">
        <v>0</v>
      </c>
      <c r="JW8" s="43">
        <v>0</v>
      </c>
      <c r="JX8" s="19">
        <v>0</v>
      </c>
      <c r="JY8" s="19">
        <v>0</v>
      </c>
      <c r="JZ8" s="19">
        <v>0</v>
      </c>
      <c r="KA8" s="19">
        <v>0</v>
      </c>
      <c r="KB8" s="19">
        <v>0</v>
      </c>
      <c r="KC8" s="19">
        <v>0</v>
      </c>
      <c r="KD8" s="19">
        <v>0</v>
      </c>
      <c r="KE8" s="19">
        <v>0</v>
      </c>
      <c r="KF8" s="19">
        <v>0</v>
      </c>
      <c r="KG8" s="19">
        <v>0</v>
      </c>
      <c r="KH8" s="19">
        <v>0</v>
      </c>
      <c r="KI8" s="19">
        <v>0</v>
      </c>
      <c r="KJ8" s="19">
        <v>0</v>
      </c>
      <c r="KK8" s="19">
        <v>0</v>
      </c>
      <c r="KL8" s="19">
        <v>0</v>
      </c>
      <c r="KM8" s="19">
        <v>0</v>
      </c>
      <c r="KN8" s="19">
        <v>0</v>
      </c>
      <c r="KO8" s="19">
        <v>0</v>
      </c>
      <c r="KP8" s="19">
        <v>0</v>
      </c>
      <c r="KQ8" s="19">
        <v>0</v>
      </c>
      <c r="KR8" s="19">
        <v>0</v>
      </c>
      <c r="KS8" s="19">
        <v>0</v>
      </c>
      <c r="KT8" s="19">
        <v>0</v>
      </c>
      <c r="KU8" s="19">
        <v>0</v>
      </c>
      <c r="KV8" s="19">
        <v>0</v>
      </c>
      <c r="KW8" s="19">
        <v>0</v>
      </c>
      <c r="KX8" s="19">
        <v>0</v>
      </c>
      <c r="KY8" s="19">
        <v>0</v>
      </c>
      <c r="KZ8" s="19">
        <v>0</v>
      </c>
      <c r="LA8" s="19">
        <v>0</v>
      </c>
      <c r="LB8" s="19">
        <v>0</v>
      </c>
      <c r="LC8" s="19">
        <v>0</v>
      </c>
      <c r="LD8" s="19">
        <v>0</v>
      </c>
      <c r="LE8" s="19">
        <v>0</v>
      </c>
      <c r="LF8" s="19">
        <v>0</v>
      </c>
      <c r="LG8" s="19">
        <v>0</v>
      </c>
      <c r="LH8" s="19">
        <v>0</v>
      </c>
      <c r="LI8" s="19">
        <v>0</v>
      </c>
      <c r="LJ8" s="20">
        <v>0</v>
      </c>
      <c r="LK8" s="38">
        <v>0</v>
      </c>
      <c r="LL8" s="38">
        <v>0</v>
      </c>
      <c r="LM8" s="38">
        <v>0</v>
      </c>
      <c r="LN8" s="38">
        <v>0</v>
      </c>
      <c r="LO8" s="38">
        <v>0</v>
      </c>
      <c r="LP8" s="38">
        <v>0</v>
      </c>
      <c r="LQ8" s="38">
        <v>0</v>
      </c>
      <c r="LR8" s="38">
        <v>0</v>
      </c>
      <c r="LS8" s="38">
        <v>0</v>
      </c>
      <c r="LT8" s="38">
        <v>0</v>
      </c>
      <c r="LU8" s="38">
        <v>0</v>
      </c>
      <c r="LV8" s="38">
        <v>0</v>
      </c>
      <c r="LW8" s="38">
        <v>0</v>
      </c>
      <c r="LX8" s="38">
        <v>0</v>
      </c>
      <c r="LY8" s="38">
        <v>0</v>
      </c>
      <c r="LZ8" s="38">
        <v>0</v>
      </c>
      <c r="MA8" s="38">
        <v>0</v>
      </c>
      <c r="MB8" s="38">
        <v>0</v>
      </c>
      <c r="MC8" s="38">
        <v>0</v>
      </c>
      <c r="MD8" s="38">
        <v>0</v>
      </c>
      <c r="ME8" s="38">
        <v>0</v>
      </c>
      <c r="MF8" s="38">
        <v>0</v>
      </c>
      <c r="MG8" s="38">
        <v>0</v>
      </c>
      <c r="MH8" s="38">
        <v>0</v>
      </c>
      <c r="MI8" s="38">
        <v>0</v>
      </c>
      <c r="MJ8" s="38">
        <v>0</v>
      </c>
      <c r="MK8" s="38">
        <v>0</v>
      </c>
      <c r="ML8" s="38">
        <v>0</v>
      </c>
      <c r="MM8" s="38">
        <v>0</v>
      </c>
      <c r="MN8" s="38">
        <v>0</v>
      </c>
      <c r="MO8" s="38">
        <v>0</v>
      </c>
      <c r="MP8" s="38">
        <v>0</v>
      </c>
      <c r="MQ8" s="38">
        <v>0</v>
      </c>
      <c r="MR8" s="38">
        <v>0</v>
      </c>
      <c r="MS8" s="38">
        <v>0</v>
      </c>
      <c r="MT8" s="38">
        <v>0</v>
      </c>
      <c r="MU8" s="38">
        <v>0</v>
      </c>
      <c r="MV8" s="38">
        <v>0</v>
      </c>
      <c r="MW8" s="38">
        <v>0</v>
      </c>
      <c r="MX8" s="38">
        <v>0</v>
      </c>
    </row>
    <row r="9" spans="2:362" s="38" customFormat="1">
      <c r="B9" s="31" t="s">
        <v>17</v>
      </c>
      <c r="C9" s="43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20">
        <v>0</v>
      </c>
      <c r="AQ9" s="43">
        <v>1.4539376024913508E-5</v>
      </c>
      <c r="AR9" s="19">
        <v>0</v>
      </c>
      <c r="AS9" s="19">
        <v>0</v>
      </c>
      <c r="AT9" s="19">
        <v>1.282368041574955E-2</v>
      </c>
      <c r="AU9" s="19">
        <v>0.22795572876930237</v>
      </c>
      <c r="AV9" s="19">
        <v>2.6328288018703461E-2</v>
      </c>
      <c r="AW9" s="19">
        <v>9.0630419552326202E-2</v>
      </c>
      <c r="AX9" s="19">
        <v>0.52000707387924194</v>
      </c>
      <c r="AY9" s="19">
        <v>0.10257616639137268</v>
      </c>
      <c r="AZ9" s="19">
        <v>0</v>
      </c>
      <c r="BA9" s="19">
        <v>3.6572968383552507E-5</v>
      </c>
      <c r="BB9" s="19">
        <v>0.39670950174331665</v>
      </c>
      <c r="BC9" s="19">
        <v>0.61908072233200073</v>
      </c>
      <c r="BD9" s="19">
        <v>5.2748899179277942E-5</v>
      </c>
      <c r="BE9" s="19">
        <v>4.4104107655584812E-4</v>
      </c>
      <c r="BF9" s="19">
        <v>6.8635439674835652E-5</v>
      </c>
      <c r="BG9" s="19">
        <v>1.1331234127283096E-3</v>
      </c>
      <c r="BH9" s="19">
        <v>0.29193663597106934</v>
      </c>
      <c r="BI9" s="19">
        <v>9.9666481837630272E-3</v>
      </c>
      <c r="BJ9" s="19">
        <v>3.5184892476536334E-4</v>
      </c>
      <c r="BK9" s="19">
        <v>5.4585034376941621E-6</v>
      </c>
      <c r="BL9" s="19">
        <v>6.6659599724516738E-6</v>
      </c>
      <c r="BM9" s="19">
        <v>6.0871786899951985E-7</v>
      </c>
      <c r="BN9" s="19">
        <v>1.6858492745086551E-4</v>
      </c>
      <c r="BO9" s="19">
        <v>7.808952359482646E-4</v>
      </c>
      <c r="BP9" s="19">
        <v>0</v>
      </c>
      <c r="BQ9" s="19">
        <v>0</v>
      </c>
      <c r="BR9" s="19">
        <v>0</v>
      </c>
      <c r="BS9" s="19">
        <v>5.0194280447612982E-6</v>
      </c>
      <c r="BT9" s="19">
        <v>0</v>
      </c>
      <c r="BU9" s="19">
        <v>0</v>
      </c>
      <c r="BV9" s="19">
        <v>0</v>
      </c>
      <c r="BW9" s="19">
        <v>2.0262362435460091E-2</v>
      </c>
      <c r="BX9" s="19">
        <v>3.0072659137658775E-4</v>
      </c>
      <c r="BY9" s="19">
        <v>6.3990219496190548E-4</v>
      </c>
      <c r="BZ9" s="19">
        <v>2.0850086002610624E-4</v>
      </c>
      <c r="CA9" s="19">
        <v>0</v>
      </c>
      <c r="CB9" s="19">
        <v>0</v>
      </c>
      <c r="CC9" s="19">
        <v>8.3509638905525208E-2</v>
      </c>
      <c r="CD9" s="20">
        <v>5.8806829154491425E-2</v>
      </c>
      <c r="CE9" s="43">
        <v>1.0467999381944537E-3</v>
      </c>
      <c r="CF9" s="19">
        <v>3.2055822885013185E-6</v>
      </c>
      <c r="CG9" s="19">
        <v>0</v>
      </c>
      <c r="CH9" s="19">
        <v>0</v>
      </c>
      <c r="CI9" s="19">
        <v>7.1219694800674915E-3</v>
      </c>
      <c r="CJ9" s="19">
        <v>7.208777591586113E-3</v>
      </c>
      <c r="CK9" s="19">
        <v>1.3714664382860065E-3</v>
      </c>
      <c r="CL9" s="19">
        <v>2.886319300159812E-3</v>
      </c>
      <c r="CM9" s="19">
        <v>3.7779000122100115E-3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8.7849097326397896E-5</v>
      </c>
      <c r="CV9" s="19">
        <v>1.9661338592413813E-4</v>
      </c>
      <c r="CW9" s="19">
        <v>1.6904914809856564E-4</v>
      </c>
      <c r="CX9" s="19">
        <v>3.6169603117741644E-4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0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20">
        <v>0.12524577975273132</v>
      </c>
      <c r="DS9" s="43">
        <v>5.3088529966771603E-4</v>
      </c>
      <c r="DT9" s="19">
        <v>1.0955096829690092E-9</v>
      </c>
      <c r="DU9" s="19">
        <v>2.4761715903878212E-3</v>
      </c>
      <c r="DV9" s="19">
        <v>3.4627004060894251E-4</v>
      </c>
      <c r="DW9" s="19">
        <v>3.2024446874856949E-2</v>
      </c>
      <c r="DX9" s="19">
        <v>6.2137730419635773E-3</v>
      </c>
      <c r="DY9" s="19">
        <v>3.2395524613093585E-5</v>
      </c>
      <c r="DZ9" s="19">
        <v>8.9456811547279358E-3</v>
      </c>
      <c r="EA9" s="19">
        <v>1.7767347162589431E-4</v>
      </c>
      <c r="EB9" s="19">
        <v>0</v>
      </c>
      <c r="EC9" s="19">
        <v>1.803769264370203E-4</v>
      </c>
      <c r="ED9" s="19">
        <v>3.0959028663346544E-5</v>
      </c>
      <c r="EE9" s="19">
        <v>2.6448312837601406E-6</v>
      </c>
      <c r="EF9" s="19">
        <v>2.9793282737955451E-4</v>
      </c>
      <c r="EG9" s="19">
        <v>3.0560602899640799E-3</v>
      </c>
      <c r="EH9" s="19">
        <v>3.6707303952425718E-3</v>
      </c>
      <c r="EI9" s="19">
        <v>1.8838457763195038E-2</v>
      </c>
      <c r="EJ9" s="19">
        <v>1.9921503961086273E-2</v>
      </c>
      <c r="EK9" s="19">
        <v>6.9363792426884174E-3</v>
      </c>
      <c r="EL9" s="19">
        <v>1.9841372966766357E-2</v>
      </c>
      <c r="EM9" s="19">
        <v>5.1632887334562838E-5</v>
      </c>
      <c r="EN9" s="19">
        <v>7.5083618867211044E-5</v>
      </c>
      <c r="EO9" s="19">
        <v>3.0139475711621344E-4</v>
      </c>
      <c r="EP9" s="19">
        <v>2.1540888119488955E-3</v>
      </c>
      <c r="EQ9" s="19">
        <v>7.5331931002438068E-3</v>
      </c>
      <c r="ER9" s="19">
        <v>2.5448307496844791E-6</v>
      </c>
      <c r="ES9" s="19">
        <v>4.6766872401349247E-5</v>
      </c>
      <c r="ET9" s="19">
        <v>4.6331522753462195E-4</v>
      </c>
      <c r="EU9" s="19">
        <v>0</v>
      </c>
      <c r="EV9" s="19">
        <v>0</v>
      </c>
      <c r="EW9" s="19">
        <v>1.6652316844556481E-5</v>
      </c>
      <c r="EX9" s="19">
        <v>7.5518568337429315E-5</v>
      </c>
      <c r="EY9" s="19">
        <v>1.4060909961699508E-5</v>
      </c>
      <c r="EZ9" s="19">
        <v>1.3849931747245137E-5</v>
      </c>
      <c r="FA9" s="19">
        <v>0</v>
      </c>
      <c r="FB9" s="19">
        <v>4.651680683309678E-6</v>
      </c>
      <c r="FC9" s="19">
        <v>2.6597929263516562E-6</v>
      </c>
      <c r="FD9" s="19">
        <v>1.1955761583521962E-3</v>
      </c>
      <c r="FE9" s="19">
        <v>1.6589907463639975E-3</v>
      </c>
      <c r="FF9" s="20">
        <v>2.6374247390776873E-3</v>
      </c>
      <c r="FG9" s="43">
        <v>0</v>
      </c>
      <c r="FH9" s="19">
        <v>0</v>
      </c>
      <c r="FI9" s="19">
        <v>0</v>
      </c>
      <c r="FJ9" s="19">
        <v>0</v>
      </c>
      <c r="FK9" s="19">
        <v>9.9613098427653313E-3</v>
      </c>
      <c r="FL9" s="19">
        <v>1.7976755276322365E-2</v>
      </c>
      <c r="FM9" s="19">
        <v>0</v>
      </c>
      <c r="FN9" s="19">
        <v>9.3001537024974823E-3</v>
      </c>
      <c r="FO9" s="19">
        <v>0</v>
      </c>
      <c r="FP9" s="19">
        <v>0</v>
      </c>
      <c r="FQ9" s="19">
        <v>0</v>
      </c>
      <c r="FR9" s="19">
        <v>1.2193535221740603E-3</v>
      </c>
      <c r="FS9" s="19">
        <v>3.6580606829375029E-3</v>
      </c>
      <c r="FT9" s="19">
        <v>0</v>
      </c>
      <c r="FU9" s="19">
        <v>0</v>
      </c>
      <c r="FV9" s="19">
        <v>0</v>
      </c>
      <c r="FW9" s="19">
        <v>2.2067708869144553E-6</v>
      </c>
      <c r="FX9" s="19">
        <v>1.212709117680788E-3</v>
      </c>
      <c r="FY9" s="19">
        <v>4.4376338337315246E-6</v>
      </c>
      <c r="FZ9" s="19">
        <v>0</v>
      </c>
      <c r="GA9" s="19">
        <v>0</v>
      </c>
      <c r="GB9" s="19">
        <v>0</v>
      </c>
      <c r="GC9" s="19">
        <v>0</v>
      </c>
      <c r="GD9" s="19">
        <v>0</v>
      </c>
      <c r="GE9" s="19">
        <v>0</v>
      </c>
      <c r="GF9" s="19">
        <v>0</v>
      </c>
      <c r="GG9" s="19">
        <v>0</v>
      </c>
      <c r="GH9" s="19">
        <v>0</v>
      </c>
      <c r="GI9" s="19">
        <v>0</v>
      </c>
      <c r="GJ9" s="19">
        <v>0</v>
      </c>
      <c r="GK9" s="19">
        <v>0</v>
      </c>
      <c r="GL9" s="19">
        <v>0</v>
      </c>
      <c r="GM9" s="19">
        <v>0</v>
      </c>
      <c r="GN9" s="19">
        <v>0</v>
      </c>
      <c r="GO9" s="19">
        <v>0</v>
      </c>
      <c r="GP9" s="19">
        <v>0</v>
      </c>
      <c r="GQ9" s="19">
        <v>0</v>
      </c>
      <c r="GR9" s="19">
        <v>0</v>
      </c>
      <c r="GS9" s="19">
        <v>0</v>
      </c>
      <c r="GT9" s="20">
        <v>1.7563223838806152E-2</v>
      </c>
      <c r="GU9" s="43">
        <v>0</v>
      </c>
      <c r="GV9" s="19">
        <v>0</v>
      </c>
      <c r="GW9" s="19">
        <v>0</v>
      </c>
      <c r="GX9" s="19">
        <v>0</v>
      </c>
      <c r="GY9" s="19">
        <v>1.1487780138850212E-3</v>
      </c>
      <c r="GZ9" s="19">
        <v>1.0436039883643389E-4</v>
      </c>
      <c r="HA9" s="19">
        <v>0</v>
      </c>
      <c r="HB9" s="19">
        <v>5.0694611854851246E-3</v>
      </c>
      <c r="HC9" s="19">
        <v>0</v>
      </c>
      <c r="HD9" s="19">
        <v>0</v>
      </c>
      <c r="HE9" s="19">
        <v>0</v>
      </c>
      <c r="HF9" s="19">
        <v>0</v>
      </c>
      <c r="HG9" s="19">
        <v>2.817417262122035E-4</v>
      </c>
      <c r="HH9" s="19">
        <v>0</v>
      </c>
      <c r="HI9" s="19">
        <v>0</v>
      </c>
      <c r="HJ9" s="19">
        <v>0</v>
      </c>
      <c r="HK9" s="19">
        <v>0</v>
      </c>
      <c r="HL9" s="19">
        <v>2.1926543558947742E-4</v>
      </c>
      <c r="HM9" s="19">
        <v>3.5722929169423878E-5</v>
      </c>
      <c r="HN9" s="19">
        <v>0</v>
      </c>
      <c r="HO9" s="19">
        <v>0</v>
      </c>
      <c r="HP9" s="19">
        <v>0</v>
      </c>
      <c r="HQ9" s="19">
        <v>0</v>
      </c>
      <c r="HR9" s="19">
        <v>0</v>
      </c>
      <c r="HS9" s="19">
        <v>0</v>
      </c>
      <c r="HT9" s="19">
        <v>0</v>
      </c>
      <c r="HU9" s="19">
        <v>0</v>
      </c>
      <c r="HV9" s="19">
        <v>0</v>
      </c>
      <c r="HW9" s="19">
        <v>0</v>
      </c>
      <c r="HX9" s="19">
        <v>0</v>
      </c>
      <c r="HY9" s="19">
        <v>0</v>
      </c>
      <c r="HZ9" s="19">
        <v>0</v>
      </c>
      <c r="IA9" s="19">
        <v>8.4674675017595291E-3</v>
      </c>
      <c r="IB9" s="19">
        <v>0</v>
      </c>
      <c r="IC9" s="19">
        <v>0</v>
      </c>
      <c r="ID9" s="19">
        <v>0</v>
      </c>
      <c r="IE9" s="19">
        <v>0</v>
      </c>
      <c r="IF9" s="19">
        <v>0</v>
      </c>
      <c r="IG9" s="19">
        <v>0</v>
      </c>
      <c r="IH9" s="20">
        <v>1.2814647518098354E-2</v>
      </c>
      <c r="II9" s="43">
        <v>0.11462817341089249</v>
      </c>
      <c r="IJ9" s="19">
        <v>3.7446587812155485E-3</v>
      </c>
      <c r="IK9" s="19">
        <v>4.5768055133521557E-3</v>
      </c>
      <c r="IL9" s="19">
        <v>9.9857570603489876E-3</v>
      </c>
      <c r="IM9" s="19">
        <v>0.18681687116622925</v>
      </c>
      <c r="IN9" s="19">
        <v>0.32141655683517456</v>
      </c>
      <c r="IO9" s="19">
        <v>6.2410985119640827E-3</v>
      </c>
      <c r="IP9" s="19">
        <v>1.0287410020828247</v>
      </c>
      <c r="IQ9" s="19">
        <v>5.5753808468580246E-2</v>
      </c>
      <c r="IR9" s="19">
        <v>0</v>
      </c>
      <c r="IS9" s="19">
        <v>5.076092854142189E-2</v>
      </c>
      <c r="IT9" s="19">
        <v>8.945574052631855E-3</v>
      </c>
      <c r="IU9" s="19">
        <v>2.0803661027457565E-4</v>
      </c>
      <c r="IV9" s="19">
        <v>8.321464410983026E-4</v>
      </c>
      <c r="IW9" s="19">
        <v>8.321464410983026E-4</v>
      </c>
      <c r="IX9" s="19">
        <v>1.6642928821966052E-3</v>
      </c>
      <c r="IY9" s="19">
        <v>1.2482196325436234E-3</v>
      </c>
      <c r="IZ9" s="19">
        <v>7.6973545365035534E-3</v>
      </c>
      <c r="JA9" s="19">
        <v>4.9928785301744938E-3</v>
      </c>
      <c r="JB9" s="19">
        <v>1.165004912763834E-2</v>
      </c>
      <c r="JC9" s="19">
        <v>2.7044757734984159E-3</v>
      </c>
      <c r="JD9" s="19">
        <v>8.321464410983026E-4</v>
      </c>
      <c r="JE9" s="19">
        <v>2.0803661027457565E-4</v>
      </c>
      <c r="JF9" s="19">
        <v>1.8723293906077743E-3</v>
      </c>
      <c r="JG9" s="19">
        <v>2.0803661027457565E-4</v>
      </c>
      <c r="JH9" s="19">
        <v>0</v>
      </c>
      <c r="JI9" s="19">
        <v>7.2812815196812153E-3</v>
      </c>
      <c r="JJ9" s="19">
        <v>0</v>
      </c>
      <c r="JK9" s="19">
        <v>0</v>
      </c>
      <c r="JL9" s="19">
        <v>8.321464410983026E-4</v>
      </c>
      <c r="JM9" s="19">
        <v>0</v>
      </c>
      <c r="JN9" s="19">
        <v>8.321464410983026E-4</v>
      </c>
      <c r="JO9" s="19">
        <v>4.1607320308685303E-3</v>
      </c>
      <c r="JP9" s="19">
        <v>1.4562561409547925E-3</v>
      </c>
      <c r="JQ9" s="19">
        <v>1.0817903093993664E-2</v>
      </c>
      <c r="JR9" s="19">
        <v>4.160732205491513E-4</v>
      </c>
      <c r="JS9" s="19">
        <v>2.0803661027457565E-4</v>
      </c>
      <c r="JT9" s="19">
        <v>1.0401830077171326E-3</v>
      </c>
      <c r="JU9" s="19">
        <v>8.321464410983026E-4</v>
      </c>
      <c r="JV9" s="20">
        <v>0.44831889867782593</v>
      </c>
      <c r="JW9" s="43">
        <v>0</v>
      </c>
      <c r="JX9" s="19">
        <v>0</v>
      </c>
      <c r="JY9" s="19">
        <v>0</v>
      </c>
      <c r="JZ9" s="19">
        <v>0</v>
      </c>
      <c r="KA9" s="19">
        <v>0</v>
      </c>
      <c r="KB9" s="19">
        <v>0</v>
      </c>
      <c r="KC9" s="19">
        <v>0</v>
      </c>
      <c r="KD9" s="19">
        <v>0</v>
      </c>
      <c r="KE9" s="19">
        <v>0</v>
      </c>
      <c r="KF9" s="19">
        <v>0</v>
      </c>
      <c r="KG9" s="19">
        <v>0</v>
      </c>
      <c r="KH9" s="19">
        <v>0</v>
      </c>
      <c r="KI9" s="19">
        <v>0</v>
      </c>
      <c r="KJ9" s="19">
        <v>0</v>
      </c>
      <c r="KK9" s="19">
        <v>0</v>
      </c>
      <c r="KL9" s="19">
        <v>0</v>
      </c>
      <c r="KM9" s="19">
        <v>0</v>
      </c>
      <c r="KN9" s="19">
        <v>0</v>
      </c>
      <c r="KO9" s="19">
        <v>0</v>
      </c>
      <c r="KP9" s="19">
        <v>0</v>
      </c>
      <c r="KQ9" s="19">
        <v>0</v>
      </c>
      <c r="KR9" s="19">
        <v>0</v>
      </c>
      <c r="KS9" s="19">
        <v>0</v>
      </c>
      <c r="KT9" s="19">
        <v>0</v>
      </c>
      <c r="KU9" s="19">
        <v>0</v>
      </c>
      <c r="KV9" s="19">
        <v>0</v>
      </c>
      <c r="KW9" s="19">
        <v>0</v>
      </c>
      <c r="KX9" s="19">
        <v>0</v>
      </c>
      <c r="KY9" s="19">
        <v>0</v>
      </c>
      <c r="KZ9" s="19">
        <v>0</v>
      </c>
      <c r="LA9" s="19">
        <v>0</v>
      </c>
      <c r="LB9" s="19">
        <v>0</v>
      </c>
      <c r="LC9" s="19">
        <v>0</v>
      </c>
      <c r="LD9" s="19">
        <v>0</v>
      </c>
      <c r="LE9" s="19">
        <v>0</v>
      </c>
      <c r="LF9" s="19">
        <v>0</v>
      </c>
      <c r="LG9" s="19">
        <v>0</v>
      </c>
      <c r="LH9" s="19">
        <v>0</v>
      </c>
      <c r="LI9" s="19">
        <v>0</v>
      </c>
      <c r="LJ9" s="20">
        <v>0</v>
      </c>
      <c r="LK9" s="38">
        <v>0</v>
      </c>
      <c r="LL9" s="38">
        <v>0</v>
      </c>
      <c r="LM9" s="38">
        <v>0</v>
      </c>
      <c r="LN9" s="38">
        <v>0</v>
      </c>
      <c r="LO9" s="38">
        <v>0</v>
      </c>
      <c r="LP9" s="38">
        <v>0</v>
      </c>
      <c r="LQ9" s="38">
        <v>0</v>
      </c>
      <c r="LR9" s="38">
        <v>0</v>
      </c>
      <c r="LS9" s="38">
        <v>0</v>
      </c>
      <c r="LT9" s="38">
        <v>0</v>
      </c>
      <c r="LU9" s="38">
        <v>0</v>
      </c>
      <c r="LV9" s="38">
        <v>0</v>
      </c>
      <c r="LW9" s="38">
        <v>0</v>
      </c>
      <c r="LX9" s="38">
        <v>0</v>
      </c>
      <c r="LY9" s="38">
        <v>0</v>
      </c>
      <c r="LZ9" s="38">
        <v>0</v>
      </c>
      <c r="MA9" s="38">
        <v>0</v>
      </c>
      <c r="MB9" s="38">
        <v>0</v>
      </c>
      <c r="MC9" s="38">
        <v>0</v>
      </c>
      <c r="MD9" s="38">
        <v>0</v>
      </c>
      <c r="ME9" s="38">
        <v>0</v>
      </c>
      <c r="MF9" s="38">
        <v>0</v>
      </c>
      <c r="MG9" s="38">
        <v>0</v>
      </c>
      <c r="MH9" s="38">
        <v>0</v>
      </c>
      <c r="MI9" s="38">
        <v>0</v>
      </c>
      <c r="MJ9" s="38">
        <v>0</v>
      </c>
      <c r="MK9" s="38">
        <v>0</v>
      </c>
      <c r="ML9" s="38">
        <v>0</v>
      </c>
      <c r="MM9" s="38">
        <v>0</v>
      </c>
      <c r="MN9" s="38">
        <v>0</v>
      </c>
      <c r="MO9" s="38">
        <v>0</v>
      </c>
      <c r="MP9" s="38">
        <v>0</v>
      </c>
      <c r="MQ9" s="38">
        <v>0</v>
      </c>
      <c r="MR9" s="38">
        <v>0</v>
      </c>
      <c r="MS9" s="38">
        <v>0</v>
      </c>
      <c r="MT9" s="38">
        <v>0</v>
      </c>
      <c r="MU9" s="38">
        <v>0</v>
      </c>
      <c r="MV9" s="38">
        <v>0</v>
      </c>
      <c r="MW9" s="38">
        <v>0</v>
      </c>
      <c r="MX9" s="38">
        <v>0</v>
      </c>
    </row>
    <row r="10" spans="2:362" s="38" customFormat="1">
      <c r="B10" s="31" t="s">
        <v>18</v>
      </c>
      <c r="C10" s="43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20">
        <v>0</v>
      </c>
      <c r="AQ10" s="43">
        <v>0</v>
      </c>
      <c r="AR10" s="19">
        <v>0</v>
      </c>
      <c r="AS10" s="19">
        <v>0</v>
      </c>
      <c r="AT10" s="19">
        <v>0</v>
      </c>
      <c r="AU10" s="19">
        <v>0.11135265976190567</v>
      </c>
      <c r="AV10" s="19">
        <v>1.2865769676864147E-2</v>
      </c>
      <c r="AW10" s="19">
        <v>4.4288128614425659E-2</v>
      </c>
      <c r="AX10" s="19">
        <v>0.25393897294998169</v>
      </c>
      <c r="AY10" s="19">
        <v>5.0117801874876022E-2</v>
      </c>
      <c r="AZ10" s="19">
        <v>0</v>
      </c>
      <c r="BA10" s="19">
        <v>0</v>
      </c>
      <c r="BB10" s="19">
        <v>3.0024806619621813E-5</v>
      </c>
      <c r="BC10" s="19">
        <v>0</v>
      </c>
      <c r="BD10" s="19">
        <v>2.251860496471636E-5</v>
      </c>
      <c r="BE10" s="19">
        <v>0</v>
      </c>
      <c r="BF10" s="19">
        <v>0</v>
      </c>
      <c r="BG10" s="19">
        <v>3.0959188006818295E-4</v>
      </c>
      <c r="BH10" s="19">
        <v>8.4095615893602371E-3</v>
      </c>
      <c r="BI10" s="19">
        <v>1.6881165720405988E-5</v>
      </c>
      <c r="BJ10" s="19">
        <v>3.0024806619621813E-5</v>
      </c>
      <c r="BK10" s="19">
        <v>0</v>
      </c>
      <c r="BL10" s="19">
        <v>0</v>
      </c>
      <c r="BM10" s="19">
        <v>0</v>
      </c>
      <c r="BN10" s="19">
        <v>1.6881165720405988E-5</v>
      </c>
      <c r="BO10" s="19">
        <v>2.1577993175014853E-4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1.8843368252419168E-6</v>
      </c>
      <c r="BX10" s="19">
        <v>4.2607814975781366E-5</v>
      </c>
      <c r="BY10" s="19">
        <v>1.5197721950244159E-4</v>
      </c>
      <c r="BZ10" s="19">
        <v>0</v>
      </c>
      <c r="CA10" s="19">
        <v>0</v>
      </c>
      <c r="CB10" s="19">
        <v>0</v>
      </c>
      <c r="CC10" s="19">
        <v>1.5927722677588463E-2</v>
      </c>
      <c r="CD10" s="20">
        <v>5.9820688329637051E-4</v>
      </c>
      <c r="CE10" s="43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0</v>
      </c>
      <c r="DK10" s="19">
        <v>0</v>
      </c>
      <c r="DL10" s="19">
        <v>0</v>
      </c>
      <c r="DM10" s="19">
        <v>0</v>
      </c>
      <c r="DN10" s="19">
        <v>0</v>
      </c>
      <c r="DO10" s="19">
        <v>0</v>
      </c>
      <c r="DP10" s="19">
        <v>0</v>
      </c>
      <c r="DQ10" s="19">
        <v>0</v>
      </c>
      <c r="DR10" s="20">
        <v>0</v>
      </c>
      <c r="DS10" s="43">
        <v>0</v>
      </c>
      <c r="DT10" s="19">
        <v>0</v>
      </c>
      <c r="DU10" s="19">
        <v>0</v>
      </c>
      <c r="DV10" s="19">
        <v>0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B10" s="19">
        <v>0</v>
      </c>
      <c r="EC10" s="19">
        <v>0</v>
      </c>
      <c r="ED10" s="19">
        <v>0</v>
      </c>
      <c r="EE10" s="19">
        <v>0</v>
      </c>
      <c r="EF10" s="19">
        <v>0</v>
      </c>
      <c r="EG10" s="19">
        <v>0</v>
      </c>
      <c r="EH10" s="19">
        <v>0</v>
      </c>
      <c r="EI10" s="19">
        <v>0</v>
      </c>
      <c r="EJ10" s="19">
        <v>0</v>
      </c>
      <c r="EK10" s="19">
        <v>0</v>
      </c>
      <c r="EL10" s="19">
        <v>0</v>
      </c>
      <c r="EM10" s="19">
        <v>0</v>
      </c>
      <c r="EN10" s="19">
        <v>0</v>
      </c>
      <c r="EO10" s="19">
        <v>0</v>
      </c>
      <c r="EP10" s="19">
        <v>0</v>
      </c>
      <c r="EQ10" s="19">
        <v>0</v>
      </c>
      <c r="ER10" s="19">
        <v>0</v>
      </c>
      <c r="ES10" s="19">
        <v>0</v>
      </c>
      <c r="ET10" s="19">
        <v>0</v>
      </c>
      <c r="EU10" s="19">
        <v>0</v>
      </c>
      <c r="EV10" s="19">
        <v>0</v>
      </c>
      <c r="EW10" s="19">
        <v>0</v>
      </c>
      <c r="EX10" s="19">
        <v>0</v>
      </c>
      <c r="EY10" s="19">
        <v>0</v>
      </c>
      <c r="EZ10" s="19">
        <v>0</v>
      </c>
      <c r="FA10" s="19">
        <v>0</v>
      </c>
      <c r="FB10" s="19">
        <v>0</v>
      </c>
      <c r="FC10" s="19">
        <v>0</v>
      </c>
      <c r="FD10" s="19">
        <v>0</v>
      </c>
      <c r="FE10" s="19">
        <v>0</v>
      </c>
      <c r="FF10" s="20">
        <v>0</v>
      </c>
      <c r="FG10" s="43">
        <v>0</v>
      </c>
      <c r="FH10" s="19">
        <v>0</v>
      </c>
      <c r="FI10" s="19">
        <v>0</v>
      </c>
      <c r="FJ10" s="19">
        <v>0</v>
      </c>
      <c r="FK10" s="19">
        <v>0</v>
      </c>
      <c r="FL10" s="19">
        <v>0</v>
      </c>
      <c r="FM10" s="19">
        <v>0</v>
      </c>
      <c r="FN10" s="19">
        <v>0</v>
      </c>
      <c r="FO10" s="19">
        <v>0</v>
      </c>
      <c r="FP10" s="19">
        <v>0</v>
      </c>
      <c r="FQ10" s="19">
        <v>0</v>
      </c>
      <c r="FR10" s="19">
        <v>0</v>
      </c>
      <c r="FS10" s="19">
        <v>0</v>
      </c>
      <c r="FT10" s="19">
        <v>0</v>
      </c>
      <c r="FU10" s="19">
        <v>0</v>
      </c>
      <c r="FV10" s="19">
        <v>0</v>
      </c>
      <c r="FW10" s="19">
        <v>0</v>
      </c>
      <c r="FX10" s="19">
        <v>0</v>
      </c>
      <c r="FY10" s="19">
        <v>0</v>
      </c>
      <c r="FZ10" s="19">
        <v>0</v>
      </c>
      <c r="GA10" s="19">
        <v>0</v>
      </c>
      <c r="GB10" s="19">
        <v>0</v>
      </c>
      <c r="GC10" s="19">
        <v>0</v>
      </c>
      <c r="GD10" s="19">
        <v>0</v>
      </c>
      <c r="GE10" s="19">
        <v>0</v>
      </c>
      <c r="GF10" s="19">
        <v>0</v>
      </c>
      <c r="GG10" s="19">
        <v>0</v>
      </c>
      <c r="GH10" s="19">
        <v>0</v>
      </c>
      <c r="GI10" s="19">
        <v>0</v>
      </c>
      <c r="GJ10" s="19">
        <v>0</v>
      </c>
      <c r="GK10" s="19">
        <v>0</v>
      </c>
      <c r="GL10" s="19">
        <v>0</v>
      </c>
      <c r="GM10" s="19">
        <v>0</v>
      </c>
      <c r="GN10" s="19">
        <v>0</v>
      </c>
      <c r="GO10" s="19">
        <v>0</v>
      </c>
      <c r="GP10" s="19">
        <v>0</v>
      </c>
      <c r="GQ10" s="19">
        <v>0</v>
      </c>
      <c r="GR10" s="19">
        <v>0</v>
      </c>
      <c r="GS10" s="19">
        <v>0</v>
      </c>
      <c r="GT10" s="20">
        <v>0</v>
      </c>
      <c r="GU10" s="43">
        <v>0</v>
      </c>
      <c r="GV10" s="19">
        <v>0</v>
      </c>
      <c r="GW10" s="19">
        <v>0</v>
      </c>
      <c r="GX10" s="19">
        <v>0</v>
      </c>
      <c r="GY10" s="19">
        <v>0</v>
      </c>
      <c r="GZ10" s="19">
        <v>0</v>
      </c>
      <c r="HA10" s="19">
        <v>0</v>
      </c>
      <c r="HB10" s="19">
        <v>0</v>
      </c>
      <c r="HC10" s="19">
        <v>0</v>
      </c>
      <c r="HD10" s="19">
        <v>0</v>
      </c>
      <c r="HE10" s="19">
        <v>0</v>
      </c>
      <c r="HF10" s="19">
        <v>0</v>
      </c>
      <c r="HG10" s="19">
        <v>0</v>
      </c>
      <c r="HH10" s="19">
        <v>0</v>
      </c>
      <c r="HI10" s="19">
        <v>0</v>
      </c>
      <c r="HJ10" s="19">
        <v>0</v>
      </c>
      <c r="HK10" s="19">
        <v>0</v>
      </c>
      <c r="HL10" s="19">
        <v>0</v>
      </c>
      <c r="HM10" s="19">
        <v>0</v>
      </c>
      <c r="HN10" s="19">
        <v>0</v>
      </c>
      <c r="HO10" s="19">
        <v>0</v>
      </c>
      <c r="HP10" s="19">
        <v>0</v>
      </c>
      <c r="HQ10" s="19">
        <v>0</v>
      </c>
      <c r="HR10" s="19">
        <v>0</v>
      </c>
      <c r="HS10" s="19">
        <v>0</v>
      </c>
      <c r="HT10" s="19">
        <v>0</v>
      </c>
      <c r="HU10" s="19">
        <v>0</v>
      </c>
      <c r="HV10" s="19">
        <v>0</v>
      </c>
      <c r="HW10" s="19">
        <v>0</v>
      </c>
      <c r="HX10" s="19">
        <v>0</v>
      </c>
      <c r="HY10" s="19">
        <v>0</v>
      </c>
      <c r="HZ10" s="19">
        <v>0</v>
      </c>
      <c r="IA10" s="19">
        <v>0</v>
      </c>
      <c r="IB10" s="19">
        <v>0</v>
      </c>
      <c r="IC10" s="19">
        <v>0</v>
      </c>
      <c r="ID10" s="19">
        <v>0</v>
      </c>
      <c r="IE10" s="19">
        <v>0</v>
      </c>
      <c r="IF10" s="19">
        <v>0</v>
      </c>
      <c r="IG10" s="19">
        <v>0</v>
      </c>
      <c r="IH10" s="20">
        <v>0</v>
      </c>
      <c r="II10" s="43">
        <v>0</v>
      </c>
      <c r="IJ10" s="19">
        <v>0</v>
      </c>
      <c r="IK10" s="19">
        <v>0</v>
      </c>
      <c r="IL10" s="19">
        <v>0</v>
      </c>
      <c r="IM10" s="19">
        <v>0</v>
      </c>
      <c r="IN10" s="19">
        <v>0</v>
      </c>
      <c r="IO10" s="19">
        <v>0</v>
      </c>
      <c r="IP10" s="19">
        <v>0</v>
      </c>
      <c r="IQ10" s="19">
        <v>0</v>
      </c>
      <c r="IR10" s="19">
        <v>0</v>
      </c>
      <c r="IS10" s="19">
        <v>0</v>
      </c>
      <c r="IT10" s="19">
        <v>0</v>
      </c>
      <c r="IU10" s="19">
        <v>0</v>
      </c>
      <c r="IV10" s="19">
        <v>0</v>
      </c>
      <c r="IW10" s="19">
        <v>0</v>
      </c>
      <c r="IX10" s="19">
        <v>0</v>
      </c>
      <c r="IY10" s="19">
        <v>0</v>
      </c>
      <c r="IZ10" s="19">
        <v>0</v>
      </c>
      <c r="JA10" s="19">
        <v>0</v>
      </c>
      <c r="JB10" s="19">
        <v>0</v>
      </c>
      <c r="JC10" s="19">
        <v>0</v>
      </c>
      <c r="JD10" s="19">
        <v>0</v>
      </c>
      <c r="JE10" s="19">
        <v>0</v>
      </c>
      <c r="JF10" s="19">
        <v>0</v>
      </c>
      <c r="JG10" s="19">
        <v>0</v>
      </c>
      <c r="JH10" s="19">
        <v>0</v>
      </c>
      <c r="JI10" s="19">
        <v>0</v>
      </c>
      <c r="JJ10" s="19">
        <v>0</v>
      </c>
      <c r="JK10" s="19">
        <v>0</v>
      </c>
      <c r="JL10" s="19">
        <v>0</v>
      </c>
      <c r="JM10" s="19">
        <v>0</v>
      </c>
      <c r="JN10" s="19">
        <v>0</v>
      </c>
      <c r="JO10" s="19">
        <v>0</v>
      </c>
      <c r="JP10" s="19">
        <v>0</v>
      </c>
      <c r="JQ10" s="19">
        <v>0</v>
      </c>
      <c r="JR10" s="19">
        <v>0</v>
      </c>
      <c r="JS10" s="19">
        <v>0</v>
      </c>
      <c r="JT10" s="19">
        <v>0</v>
      </c>
      <c r="JU10" s="19">
        <v>0</v>
      </c>
      <c r="JV10" s="20">
        <v>0</v>
      </c>
      <c r="JW10" s="43">
        <v>0</v>
      </c>
      <c r="JX10" s="19">
        <v>0</v>
      </c>
      <c r="JY10" s="19">
        <v>0</v>
      </c>
      <c r="JZ10" s="19">
        <v>0</v>
      </c>
      <c r="KA10" s="19">
        <v>0</v>
      </c>
      <c r="KB10" s="19">
        <v>0</v>
      </c>
      <c r="KC10" s="19">
        <v>0</v>
      </c>
      <c r="KD10" s="19">
        <v>0</v>
      </c>
      <c r="KE10" s="19">
        <v>0</v>
      </c>
      <c r="KF10" s="19">
        <v>0</v>
      </c>
      <c r="KG10" s="19">
        <v>0</v>
      </c>
      <c r="KH10" s="19">
        <v>0</v>
      </c>
      <c r="KI10" s="19">
        <v>0</v>
      </c>
      <c r="KJ10" s="19">
        <v>0</v>
      </c>
      <c r="KK10" s="19">
        <v>0</v>
      </c>
      <c r="KL10" s="19">
        <v>0</v>
      </c>
      <c r="KM10" s="19">
        <v>0</v>
      </c>
      <c r="KN10" s="19">
        <v>0</v>
      </c>
      <c r="KO10" s="19">
        <v>0</v>
      </c>
      <c r="KP10" s="19">
        <v>0</v>
      </c>
      <c r="KQ10" s="19">
        <v>0</v>
      </c>
      <c r="KR10" s="19">
        <v>0</v>
      </c>
      <c r="KS10" s="19">
        <v>0</v>
      </c>
      <c r="KT10" s="19">
        <v>0</v>
      </c>
      <c r="KU10" s="19">
        <v>0</v>
      </c>
      <c r="KV10" s="19">
        <v>0</v>
      </c>
      <c r="KW10" s="19">
        <v>0</v>
      </c>
      <c r="KX10" s="19">
        <v>0</v>
      </c>
      <c r="KY10" s="19">
        <v>0</v>
      </c>
      <c r="KZ10" s="19">
        <v>0</v>
      </c>
      <c r="LA10" s="19">
        <v>0</v>
      </c>
      <c r="LB10" s="19">
        <v>0</v>
      </c>
      <c r="LC10" s="19">
        <v>0</v>
      </c>
      <c r="LD10" s="19">
        <v>0</v>
      </c>
      <c r="LE10" s="19">
        <v>0</v>
      </c>
      <c r="LF10" s="19">
        <v>0</v>
      </c>
      <c r="LG10" s="19">
        <v>0</v>
      </c>
      <c r="LH10" s="19">
        <v>0</v>
      </c>
      <c r="LI10" s="19">
        <v>0</v>
      </c>
      <c r="LJ10" s="20">
        <v>0</v>
      </c>
      <c r="LK10" s="38">
        <v>0</v>
      </c>
      <c r="LL10" s="38">
        <v>0</v>
      </c>
      <c r="LM10" s="38">
        <v>0</v>
      </c>
      <c r="LN10" s="38">
        <v>0</v>
      </c>
      <c r="LO10" s="38">
        <v>0</v>
      </c>
      <c r="LP10" s="38">
        <v>0</v>
      </c>
      <c r="LQ10" s="38">
        <v>0</v>
      </c>
      <c r="LR10" s="38">
        <v>0</v>
      </c>
      <c r="LS10" s="38">
        <v>0</v>
      </c>
      <c r="LT10" s="38">
        <v>0</v>
      </c>
      <c r="LU10" s="38">
        <v>0</v>
      </c>
      <c r="LV10" s="38">
        <v>0</v>
      </c>
      <c r="LW10" s="38">
        <v>0</v>
      </c>
      <c r="LX10" s="38">
        <v>0</v>
      </c>
      <c r="LY10" s="38">
        <v>0</v>
      </c>
      <c r="LZ10" s="38">
        <v>0</v>
      </c>
      <c r="MA10" s="38">
        <v>0</v>
      </c>
      <c r="MB10" s="38">
        <v>0</v>
      </c>
      <c r="MC10" s="38">
        <v>0</v>
      </c>
      <c r="MD10" s="38">
        <v>0</v>
      </c>
      <c r="ME10" s="38">
        <v>0</v>
      </c>
      <c r="MF10" s="38">
        <v>0</v>
      </c>
      <c r="MG10" s="38">
        <v>0</v>
      </c>
      <c r="MH10" s="38">
        <v>0</v>
      </c>
      <c r="MI10" s="38">
        <v>0</v>
      </c>
      <c r="MJ10" s="38">
        <v>0</v>
      </c>
      <c r="MK10" s="38">
        <v>0</v>
      </c>
      <c r="ML10" s="38">
        <v>0</v>
      </c>
      <c r="MM10" s="38">
        <v>0</v>
      </c>
      <c r="MN10" s="38">
        <v>0</v>
      </c>
      <c r="MO10" s="38">
        <v>0</v>
      </c>
      <c r="MP10" s="38">
        <v>0</v>
      </c>
      <c r="MQ10" s="38">
        <v>0</v>
      </c>
      <c r="MR10" s="38">
        <v>0</v>
      </c>
      <c r="MS10" s="38">
        <v>0</v>
      </c>
      <c r="MT10" s="38">
        <v>0</v>
      </c>
      <c r="MU10" s="38">
        <v>0</v>
      </c>
      <c r="MV10" s="38">
        <v>0</v>
      </c>
      <c r="MW10" s="38">
        <v>0</v>
      </c>
      <c r="MX10" s="38">
        <v>0</v>
      </c>
    </row>
    <row r="11" spans="2:362" s="38" customFormat="1" ht="30">
      <c r="B11" s="31" t="s">
        <v>19</v>
      </c>
      <c r="C11" s="43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20">
        <v>0</v>
      </c>
      <c r="AQ11" s="43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20">
        <v>0</v>
      </c>
      <c r="CE11" s="43">
        <v>1.2592301936820149E-4</v>
      </c>
      <c r="CF11" s="19">
        <v>5.9631751980759873E-8</v>
      </c>
      <c r="CG11" s="19">
        <v>2.2939711925573647E-5</v>
      </c>
      <c r="CH11" s="19">
        <v>5.3894735174253583E-5</v>
      </c>
      <c r="CI11" s="19">
        <v>2.2977976641413989E-6</v>
      </c>
      <c r="CJ11" s="19">
        <v>2.2261602862272412E-4</v>
      </c>
      <c r="CK11" s="19">
        <v>5.4030324099585414E-4</v>
      </c>
      <c r="CL11" s="19">
        <v>1.8911807565018535E-3</v>
      </c>
      <c r="CM11" s="19">
        <v>8.4316241554915905E-4</v>
      </c>
      <c r="CN11" s="19">
        <v>1.3127976217219839E-6</v>
      </c>
      <c r="CO11" s="19">
        <v>1.5879682905506343E-5</v>
      </c>
      <c r="CP11" s="19">
        <v>1.3216456864029169E-5</v>
      </c>
      <c r="CQ11" s="19">
        <v>9.8596874522627331E-6</v>
      </c>
      <c r="CR11" s="19">
        <v>1.2935389349877369E-5</v>
      </c>
      <c r="CS11" s="19">
        <v>2.7263933588983491E-5</v>
      </c>
      <c r="CT11" s="19">
        <v>1.2032373888359871E-5</v>
      </c>
      <c r="CU11" s="19">
        <v>5.6913436310424004E-6</v>
      </c>
      <c r="CV11" s="19">
        <v>1.2737687939079478E-5</v>
      </c>
      <c r="CW11" s="19">
        <v>1.0951925105473492E-5</v>
      </c>
      <c r="CX11" s="19">
        <v>2.3432641683029942E-5</v>
      </c>
      <c r="CY11" s="19">
        <v>5.0968992582056671E-6</v>
      </c>
      <c r="CZ11" s="19">
        <v>7.046133987387293E-8</v>
      </c>
      <c r="DA11" s="19">
        <v>5.7833949540508911E-7</v>
      </c>
      <c r="DB11" s="19">
        <v>7.4419567681616172E-6</v>
      </c>
      <c r="DC11" s="19">
        <v>1.4799304608459352E-6</v>
      </c>
      <c r="DD11" s="19">
        <v>0</v>
      </c>
      <c r="DE11" s="19">
        <v>9.793858453122084E-7</v>
      </c>
      <c r="DF11" s="19">
        <v>0</v>
      </c>
      <c r="DG11" s="19">
        <v>5.0731455303321127E-7</v>
      </c>
      <c r="DH11" s="19">
        <v>2.2364231426763581E-6</v>
      </c>
      <c r="DI11" s="19">
        <v>0</v>
      </c>
      <c r="DJ11" s="19">
        <v>7.2347319246546249E-8</v>
      </c>
      <c r="DK11" s="19">
        <v>3.078507688769605E-7</v>
      </c>
      <c r="DL11" s="19">
        <v>1.1462062502687331E-5</v>
      </c>
      <c r="DM11" s="19">
        <v>2.8126993129262701E-5</v>
      </c>
      <c r="DN11" s="19">
        <v>7.1505273808725178E-5</v>
      </c>
      <c r="DO11" s="19">
        <v>1.3720125480176648E-6</v>
      </c>
      <c r="DP11" s="19">
        <v>4.8733744506535004E-7</v>
      </c>
      <c r="DQ11" s="19">
        <v>8.5731762737850659E-6</v>
      </c>
      <c r="DR11" s="20">
        <v>8.0014776904135942E-4</v>
      </c>
      <c r="DS11" s="43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19">
        <v>0</v>
      </c>
      <c r="EH11" s="19">
        <v>0</v>
      </c>
      <c r="EI11" s="19">
        <v>0</v>
      </c>
      <c r="EJ11" s="19">
        <v>0</v>
      </c>
      <c r="EK11" s="19">
        <v>0</v>
      </c>
      <c r="EL11" s="19">
        <v>0</v>
      </c>
      <c r="EM11" s="19">
        <v>0</v>
      </c>
      <c r="EN11" s="19">
        <v>0</v>
      </c>
      <c r="EO11" s="19">
        <v>0</v>
      </c>
      <c r="EP11" s="19">
        <v>0</v>
      </c>
      <c r="EQ11" s="19">
        <v>0</v>
      </c>
      <c r="ER11" s="19">
        <v>0</v>
      </c>
      <c r="ES11" s="19">
        <v>0</v>
      </c>
      <c r="ET11" s="19">
        <v>0</v>
      </c>
      <c r="EU11" s="19">
        <v>0</v>
      </c>
      <c r="EV11" s="19">
        <v>0</v>
      </c>
      <c r="EW11" s="19">
        <v>0</v>
      </c>
      <c r="EX11" s="19">
        <v>0</v>
      </c>
      <c r="EY11" s="19">
        <v>0</v>
      </c>
      <c r="EZ11" s="19">
        <v>0</v>
      </c>
      <c r="FA11" s="19">
        <v>0</v>
      </c>
      <c r="FB11" s="19">
        <v>0</v>
      </c>
      <c r="FC11" s="19">
        <v>0</v>
      </c>
      <c r="FD11" s="19">
        <v>0</v>
      </c>
      <c r="FE11" s="19">
        <v>0</v>
      </c>
      <c r="FF11" s="20">
        <v>0</v>
      </c>
      <c r="FG11" s="43">
        <v>0</v>
      </c>
      <c r="FH11" s="19">
        <v>0</v>
      </c>
      <c r="FI11" s="19">
        <v>0</v>
      </c>
      <c r="FJ11" s="19">
        <v>0</v>
      </c>
      <c r="FK11" s="19">
        <v>0</v>
      </c>
      <c r="FL11" s="19">
        <v>0</v>
      </c>
      <c r="FM11" s="19">
        <v>0</v>
      </c>
      <c r="FN11" s="19">
        <v>0</v>
      </c>
      <c r="FO11" s="19">
        <v>0</v>
      </c>
      <c r="FP11" s="19">
        <v>0</v>
      </c>
      <c r="FQ11" s="19">
        <v>0</v>
      </c>
      <c r="FR11" s="19">
        <v>0</v>
      </c>
      <c r="FS11" s="19">
        <v>0</v>
      </c>
      <c r="FT11" s="19">
        <v>0</v>
      </c>
      <c r="FU11" s="19">
        <v>0</v>
      </c>
      <c r="FV11" s="19">
        <v>0</v>
      </c>
      <c r="FW11" s="19">
        <v>0</v>
      </c>
      <c r="FX11" s="19">
        <v>0</v>
      </c>
      <c r="FY11" s="19">
        <v>0</v>
      </c>
      <c r="FZ11" s="19">
        <v>0</v>
      </c>
      <c r="GA11" s="19">
        <v>0</v>
      </c>
      <c r="GB11" s="19">
        <v>0</v>
      </c>
      <c r="GC11" s="19">
        <v>0</v>
      </c>
      <c r="GD11" s="19">
        <v>0</v>
      </c>
      <c r="GE11" s="19">
        <v>0</v>
      </c>
      <c r="GF11" s="19">
        <v>0</v>
      </c>
      <c r="GG11" s="19">
        <v>0</v>
      </c>
      <c r="GH11" s="19">
        <v>0</v>
      </c>
      <c r="GI11" s="19">
        <v>0</v>
      </c>
      <c r="GJ11" s="19">
        <v>0</v>
      </c>
      <c r="GK11" s="19">
        <v>0</v>
      </c>
      <c r="GL11" s="19">
        <v>0</v>
      </c>
      <c r="GM11" s="19">
        <v>0</v>
      </c>
      <c r="GN11" s="19">
        <v>0</v>
      </c>
      <c r="GO11" s="19">
        <v>0</v>
      </c>
      <c r="GP11" s="19">
        <v>0</v>
      </c>
      <c r="GQ11" s="19">
        <v>0</v>
      </c>
      <c r="GR11" s="19">
        <v>0</v>
      </c>
      <c r="GS11" s="19">
        <v>0</v>
      </c>
      <c r="GT11" s="20">
        <v>0</v>
      </c>
      <c r="GU11" s="43">
        <v>0</v>
      </c>
      <c r="GV11" s="19">
        <v>0</v>
      </c>
      <c r="GW11" s="19">
        <v>0</v>
      </c>
      <c r="GX11" s="19">
        <v>0</v>
      </c>
      <c r="GY11" s="19">
        <v>0</v>
      </c>
      <c r="GZ11" s="19">
        <v>0</v>
      </c>
      <c r="HA11" s="19">
        <v>0</v>
      </c>
      <c r="HB11" s="19">
        <v>0</v>
      </c>
      <c r="HC11" s="19">
        <v>0</v>
      </c>
      <c r="HD11" s="19">
        <v>0</v>
      </c>
      <c r="HE11" s="19">
        <v>0</v>
      </c>
      <c r="HF11" s="19">
        <v>0</v>
      </c>
      <c r="HG11" s="19">
        <v>0</v>
      </c>
      <c r="HH11" s="19">
        <v>0</v>
      </c>
      <c r="HI11" s="19">
        <v>0</v>
      </c>
      <c r="HJ11" s="19">
        <v>0</v>
      </c>
      <c r="HK11" s="19">
        <v>0</v>
      </c>
      <c r="HL11" s="19">
        <v>0</v>
      </c>
      <c r="HM11" s="19">
        <v>0</v>
      </c>
      <c r="HN11" s="19">
        <v>0</v>
      </c>
      <c r="HO11" s="19">
        <v>0</v>
      </c>
      <c r="HP11" s="19">
        <v>0</v>
      </c>
      <c r="HQ11" s="19">
        <v>0</v>
      </c>
      <c r="HR11" s="19">
        <v>0</v>
      </c>
      <c r="HS11" s="19">
        <v>0</v>
      </c>
      <c r="HT11" s="19">
        <v>0</v>
      </c>
      <c r="HU11" s="19">
        <v>0</v>
      </c>
      <c r="HV11" s="19">
        <v>0</v>
      </c>
      <c r="HW11" s="19">
        <v>0</v>
      </c>
      <c r="HX11" s="19">
        <v>0</v>
      </c>
      <c r="HY11" s="19">
        <v>0</v>
      </c>
      <c r="HZ11" s="19">
        <v>0</v>
      </c>
      <c r="IA11" s="19">
        <v>0</v>
      </c>
      <c r="IB11" s="19">
        <v>0</v>
      </c>
      <c r="IC11" s="19">
        <v>0</v>
      </c>
      <c r="ID11" s="19">
        <v>0</v>
      </c>
      <c r="IE11" s="19">
        <v>0</v>
      </c>
      <c r="IF11" s="19">
        <v>0</v>
      </c>
      <c r="IG11" s="19">
        <v>0</v>
      </c>
      <c r="IH11" s="20">
        <v>0</v>
      </c>
      <c r="II11" s="43">
        <v>0</v>
      </c>
      <c r="IJ11" s="19">
        <v>0</v>
      </c>
      <c r="IK11" s="19">
        <v>0</v>
      </c>
      <c r="IL11" s="19">
        <v>0</v>
      </c>
      <c r="IM11" s="19">
        <v>0</v>
      </c>
      <c r="IN11" s="19">
        <v>0</v>
      </c>
      <c r="IO11" s="19">
        <v>0</v>
      </c>
      <c r="IP11" s="19">
        <v>0</v>
      </c>
      <c r="IQ11" s="19">
        <v>0</v>
      </c>
      <c r="IR11" s="19">
        <v>0</v>
      </c>
      <c r="IS11" s="19">
        <v>0</v>
      </c>
      <c r="IT11" s="19">
        <v>0</v>
      </c>
      <c r="IU11" s="19">
        <v>0</v>
      </c>
      <c r="IV11" s="19">
        <v>0</v>
      </c>
      <c r="IW11" s="19">
        <v>0</v>
      </c>
      <c r="IX11" s="19">
        <v>0</v>
      </c>
      <c r="IY11" s="19">
        <v>0</v>
      </c>
      <c r="IZ11" s="19">
        <v>0</v>
      </c>
      <c r="JA11" s="19">
        <v>0</v>
      </c>
      <c r="JB11" s="19">
        <v>0</v>
      </c>
      <c r="JC11" s="19">
        <v>0</v>
      </c>
      <c r="JD11" s="19">
        <v>0</v>
      </c>
      <c r="JE11" s="19">
        <v>0</v>
      </c>
      <c r="JF11" s="19">
        <v>0</v>
      </c>
      <c r="JG11" s="19">
        <v>0</v>
      </c>
      <c r="JH11" s="19">
        <v>0</v>
      </c>
      <c r="JI11" s="19">
        <v>0</v>
      </c>
      <c r="JJ11" s="19">
        <v>0</v>
      </c>
      <c r="JK11" s="19">
        <v>0</v>
      </c>
      <c r="JL11" s="19">
        <v>0</v>
      </c>
      <c r="JM11" s="19">
        <v>0</v>
      </c>
      <c r="JN11" s="19">
        <v>0</v>
      </c>
      <c r="JO11" s="19">
        <v>0</v>
      </c>
      <c r="JP11" s="19">
        <v>0</v>
      </c>
      <c r="JQ11" s="19">
        <v>0</v>
      </c>
      <c r="JR11" s="19">
        <v>0</v>
      </c>
      <c r="JS11" s="19">
        <v>0</v>
      </c>
      <c r="JT11" s="19">
        <v>0</v>
      </c>
      <c r="JU11" s="19">
        <v>0</v>
      </c>
      <c r="JV11" s="20">
        <v>0</v>
      </c>
      <c r="JW11" s="43">
        <v>0</v>
      </c>
      <c r="JX11" s="19">
        <v>0</v>
      </c>
      <c r="JY11" s="19">
        <v>0</v>
      </c>
      <c r="JZ11" s="19">
        <v>0</v>
      </c>
      <c r="KA11" s="19">
        <v>0</v>
      </c>
      <c r="KB11" s="19">
        <v>0</v>
      </c>
      <c r="KC11" s="19">
        <v>0</v>
      </c>
      <c r="KD11" s="19">
        <v>0</v>
      </c>
      <c r="KE11" s="19">
        <v>0</v>
      </c>
      <c r="KF11" s="19">
        <v>0</v>
      </c>
      <c r="KG11" s="19">
        <v>0</v>
      </c>
      <c r="KH11" s="19">
        <v>0</v>
      </c>
      <c r="KI11" s="19">
        <v>0</v>
      </c>
      <c r="KJ11" s="19">
        <v>0</v>
      </c>
      <c r="KK11" s="19">
        <v>0</v>
      </c>
      <c r="KL11" s="19">
        <v>0</v>
      </c>
      <c r="KM11" s="19">
        <v>0</v>
      </c>
      <c r="KN11" s="19">
        <v>0</v>
      </c>
      <c r="KO11" s="19">
        <v>0</v>
      </c>
      <c r="KP11" s="19">
        <v>0</v>
      </c>
      <c r="KQ11" s="19">
        <v>0</v>
      </c>
      <c r="KR11" s="19">
        <v>0</v>
      </c>
      <c r="KS11" s="19">
        <v>0</v>
      </c>
      <c r="KT11" s="19">
        <v>0</v>
      </c>
      <c r="KU11" s="19">
        <v>0</v>
      </c>
      <c r="KV11" s="19">
        <v>0</v>
      </c>
      <c r="KW11" s="19">
        <v>0</v>
      </c>
      <c r="KX11" s="19">
        <v>0</v>
      </c>
      <c r="KY11" s="19">
        <v>0</v>
      </c>
      <c r="KZ11" s="19">
        <v>0</v>
      </c>
      <c r="LA11" s="19">
        <v>0</v>
      </c>
      <c r="LB11" s="19">
        <v>0</v>
      </c>
      <c r="LC11" s="19">
        <v>0</v>
      </c>
      <c r="LD11" s="19">
        <v>0</v>
      </c>
      <c r="LE11" s="19">
        <v>0</v>
      </c>
      <c r="LF11" s="19">
        <v>0</v>
      </c>
      <c r="LG11" s="19">
        <v>0</v>
      </c>
      <c r="LH11" s="19">
        <v>0</v>
      </c>
      <c r="LI11" s="19">
        <v>0</v>
      </c>
      <c r="LJ11" s="20">
        <v>0</v>
      </c>
      <c r="LK11" s="38">
        <v>0</v>
      </c>
      <c r="LL11" s="38">
        <v>0</v>
      </c>
      <c r="LM11" s="38">
        <v>0</v>
      </c>
      <c r="LN11" s="38">
        <v>0</v>
      </c>
      <c r="LO11" s="38">
        <v>0</v>
      </c>
      <c r="LP11" s="38">
        <v>0</v>
      </c>
      <c r="LQ11" s="38">
        <v>0</v>
      </c>
      <c r="LR11" s="38">
        <v>0</v>
      </c>
      <c r="LS11" s="38">
        <v>0</v>
      </c>
      <c r="LT11" s="38">
        <v>0</v>
      </c>
      <c r="LU11" s="38">
        <v>0</v>
      </c>
      <c r="LV11" s="38">
        <v>0</v>
      </c>
      <c r="LW11" s="38">
        <v>0</v>
      </c>
      <c r="LX11" s="38">
        <v>0</v>
      </c>
      <c r="LY11" s="38">
        <v>0</v>
      </c>
      <c r="LZ11" s="38">
        <v>0</v>
      </c>
      <c r="MA11" s="38">
        <v>0</v>
      </c>
      <c r="MB11" s="38">
        <v>0</v>
      </c>
      <c r="MC11" s="38">
        <v>0</v>
      </c>
      <c r="MD11" s="38">
        <v>0</v>
      </c>
      <c r="ME11" s="38">
        <v>0</v>
      </c>
      <c r="MF11" s="38">
        <v>0</v>
      </c>
      <c r="MG11" s="38">
        <v>0</v>
      </c>
      <c r="MH11" s="38">
        <v>0</v>
      </c>
      <c r="MI11" s="38">
        <v>0</v>
      </c>
      <c r="MJ11" s="38">
        <v>0</v>
      </c>
      <c r="MK11" s="38">
        <v>0</v>
      </c>
      <c r="ML11" s="38">
        <v>0</v>
      </c>
      <c r="MM11" s="38">
        <v>0</v>
      </c>
      <c r="MN11" s="38">
        <v>0</v>
      </c>
      <c r="MO11" s="38">
        <v>0</v>
      </c>
      <c r="MP11" s="38">
        <v>0</v>
      </c>
      <c r="MQ11" s="38">
        <v>0</v>
      </c>
      <c r="MR11" s="38">
        <v>0</v>
      </c>
      <c r="MS11" s="38">
        <v>0</v>
      </c>
      <c r="MT11" s="38">
        <v>0</v>
      </c>
      <c r="MU11" s="38">
        <v>0</v>
      </c>
      <c r="MV11" s="38">
        <v>0</v>
      </c>
      <c r="MW11" s="38">
        <v>0</v>
      </c>
      <c r="MX11" s="38">
        <v>0</v>
      </c>
    </row>
    <row r="12" spans="2:362" s="38" customFormat="1">
      <c r="B12" s="31" t="s">
        <v>20</v>
      </c>
      <c r="C12" s="43">
        <v>0.81427609920501709</v>
      </c>
      <c r="D12" s="19">
        <v>1.1283173225820065E-2</v>
      </c>
      <c r="E12" s="19">
        <v>0</v>
      </c>
      <c r="F12" s="19">
        <v>0</v>
      </c>
      <c r="G12" s="19">
        <v>5.0346124917268753E-2</v>
      </c>
      <c r="H12" s="19">
        <v>0.50004476308822632</v>
      </c>
      <c r="I12" s="19">
        <v>1.6828015446662903E-2</v>
      </c>
      <c r="J12" s="19">
        <v>1.4087711572647095</v>
      </c>
      <c r="K12" s="19">
        <v>0.38908228278160095</v>
      </c>
      <c r="L12" s="19">
        <v>0</v>
      </c>
      <c r="M12" s="19">
        <v>1.3097401708364487E-2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1.1552812531590462E-2</v>
      </c>
      <c r="T12" s="19">
        <v>4.0785700082778931E-2</v>
      </c>
      <c r="U12" s="19">
        <v>1.5839652623981237E-3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3.0262761356425472E-5</v>
      </c>
      <c r="AL12" s="19">
        <v>0</v>
      </c>
      <c r="AM12" s="19">
        <v>0</v>
      </c>
      <c r="AN12" s="19">
        <v>0</v>
      </c>
      <c r="AO12" s="19">
        <v>0</v>
      </c>
      <c r="AP12" s="20">
        <v>1.2345333099365234</v>
      </c>
      <c r="AQ12" s="43">
        <v>11.017045974731445</v>
      </c>
      <c r="AR12" s="19">
        <v>0.47149866819381714</v>
      </c>
      <c r="AS12" s="19">
        <v>0</v>
      </c>
      <c r="AT12" s="19">
        <v>0.23026062548160553</v>
      </c>
      <c r="AU12" s="19">
        <v>7.5052461624145508</v>
      </c>
      <c r="AV12" s="19">
        <v>0.76969850063323975</v>
      </c>
      <c r="AW12" s="19">
        <v>2.6522471904754639</v>
      </c>
      <c r="AX12" s="19">
        <v>15.453123092651367</v>
      </c>
      <c r="AY12" s="19">
        <v>3.000934362411499</v>
      </c>
      <c r="AZ12" s="19">
        <v>1.2010496575385332E-3</v>
      </c>
      <c r="BA12" s="19">
        <v>4.9933459376916289E-4</v>
      </c>
      <c r="BB12" s="19">
        <v>3.5470661241561174E-3</v>
      </c>
      <c r="BC12" s="19">
        <v>0</v>
      </c>
      <c r="BD12" s="19">
        <v>2.9056875500828028E-3</v>
      </c>
      <c r="BE12" s="19">
        <v>0.11635703593492508</v>
      </c>
      <c r="BF12" s="19">
        <v>1.2356024235486984E-3</v>
      </c>
      <c r="BG12" s="19">
        <v>4.079824686050415E-2</v>
      </c>
      <c r="BH12" s="19">
        <v>5.425201416015625</v>
      </c>
      <c r="BI12" s="19">
        <v>2.6413430459797382E-3</v>
      </c>
      <c r="BJ12" s="19">
        <v>2.0418683998286724E-3</v>
      </c>
      <c r="BK12" s="19">
        <v>3.2242238376056775E-5</v>
      </c>
      <c r="BL12" s="19">
        <v>1.2906347401440144E-3</v>
      </c>
      <c r="BM12" s="19">
        <v>9.6779229352250695E-5</v>
      </c>
      <c r="BN12" s="19">
        <v>1.013057422824204E-3</v>
      </c>
      <c r="BO12" s="19">
        <v>1.4995739795267582E-2</v>
      </c>
      <c r="BP12" s="19">
        <v>0</v>
      </c>
      <c r="BQ12" s="19">
        <v>0</v>
      </c>
      <c r="BR12" s="19">
        <v>1.118501131713856E-5</v>
      </c>
      <c r="BS12" s="19">
        <v>0</v>
      </c>
      <c r="BT12" s="19">
        <v>0</v>
      </c>
      <c r="BU12" s="19">
        <v>0</v>
      </c>
      <c r="BV12" s="19">
        <v>0</v>
      </c>
      <c r="BW12" s="19">
        <v>6.2040579505264759E-3</v>
      </c>
      <c r="BX12" s="19">
        <v>1.4908884651958942E-2</v>
      </c>
      <c r="BY12" s="19">
        <v>9.3987183645367622E-3</v>
      </c>
      <c r="BZ12" s="19">
        <v>1.2069310061633587E-2</v>
      </c>
      <c r="CA12" s="19">
        <v>0</v>
      </c>
      <c r="CB12" s="19">
        <v>0</v>
      </c>
      <c r="CC12" s="19">
        <v>4.7227602005004883</v>
      </c>
      <c r="CD12" s="20">
        <v>4.2357444763183594</v>
      </c>
      <c r="CE12" s="43">
        <v>7.8791624400764704E-4</v>
      </c>
      <c r="CF12" s="19">
        <v>2.524756382626947E-6</v>
      </c>
      <c r="CG12" s="19">
        <v>8.9258837761008181E-6</v>
      </c>
      <c r="CH12" s="19">
        <v>2.097053948091343E-5</v>
      </c>
      <c r="CI12" s="19">
        <v>6.6311372211202979E-4</v>
      </c>
      <c r="CJ12" s="19">
        <v>5.3399318130686879E-4</v>
      </c>
      <c r="CK12" s="19">
        <v>9.6895027672871947E-4</v>
      </c>
      <c r="CL12" s="19">
        <v>1.2290842132642865E-3</v>
      </c>
      <c r="CM12" s="19">
        <v>2.6816863100975752E-3</v>
      </c>
      <c r="CN12" s="19">
        <v>5.1081190122204134E-7</v>
      </c>
      <c r="CO12" s="19">
        <v>6.1788136918039527E-6</v>
      </c>
      <c r="CP12" s="19">
        <v>5.1425472520350013E-6</v>
      </c>
      <c r="CQ12" s="19">
        <v>3.8364223655662499E-6</v>
      </c>
      <c r="CR12" s="19">
        <v>5.0331836973782629E-6</v>
      </c>
      <c r="CS12" s="19">
        <v>1.060844624589663E-5</v>
      </c>
      <c r="CT12" s="19">
        <v>4.6818181544949766E-6</v>
      </c>
      <c r="CU12" s="19">
        <v>6.3693325500935316E-5</v>
      </c>
      <c r="CV12" s="19">
        <v>1.4255082351155579E-4</v>
      </c>
      <c r="CW12" s="19">
        <v>1.2256589252501726E-4</v>
      </c>
      <c r="CX12" s="19">
        <v>2.6224087923765182E-4</v>
      </c>
      <c r="CY12" s="19">
        <v>1.9832125417451607E-6</v>
      </c>
      <c r="CZ12" s="19">
        <v>2.7416632519816631E-8</v>
      </c>
      <c r="DA12" s="19">
        <v>2.2503293450881756E-7</v>
      </c>
      <c r="DB12" s="19">
        <v>2.8956787900824565E-6</v>
      </c>
      <c r="DC12" s="19">
        <v>5.7584361456974875E-7</v>
      </c>
      <c r="DD12" s="19">
        <v>0</v>
      </c>
      <c r="DE12" s="19">
        <v>3.8108078115328681E-7</v>
      </c>
      <c r="DF12" s="19">
        <v>0</v>
      </c>
      <c r="DG12" s="19">
        <v>1.9739700007903593E-7</v>
      </c>
      <c r="DH12" s="19">
        <v>8.7019628836060292E-7</v>
      </c>
      <c r="DI12" s="19">
        <v>0</v>
      </c>
      <c r="DJ12" s="19">
        <v>2.8150472175525465E-8</v>
      </c>
      <c r="DK12" s="19">
        <v>1.1978528391409782E-7</v>
      </c>
      <c r="DL12" s="19">
        <v>4.4599091779673472E-6</v>
      </c>
      <c r="DM12" s="19">
        <v>1.0944263522105757E-5</v>
      </c>
      <c r="DN12" s="19">
        <v>2.7822832635138184E-5</v>
      </c>
      <c r="DO12" s="19">
        <v>5.3385252840598696E-7</v>
      </c>
      <c r="DP12" s="19">
        <v>1.8962387571264117E-7</v>
      </c>
      <c r="DQ12" s="19">
        <v>3.3358383006998338E-6</v>
      </c>
      <c r="DR12" s="20">
        <v>1.57105119433254E-3</v>
      </c>
      <c r="DS12" s="43">
        <v>14.191736221313477</v>
      </c>
      <c r="DT12" s="19">
        <v>2.4506897926330566</v>
      </c>
      <c r="DU12" s="19">
        <v>0.80694049596786499</v>
      </c>
      <c r="DV12" s="19">
        <v>5.9916142374277115E-2</v>
      </c>
      <c r="DW12" s="19">
        <v>0.47899502515792847</v>
      </c>
      <c r="DX12" s="19">
        <v>6.5725622177124023</v>
      </c>
      <c r="DY12" s="19">
        <v>0.41598555445671082</v>
      </c>
      <c r="DZ12" s="19">
        <v>38.85137939453125</v>
      </c>
      <c r="EA12" s="19">
        <v>0.33024537563323975</v>
      </c>
      <c r="EB12" s="19">
        <v>0</v>
      </c>
      <c r="EC12" s="19">
        <v>0.43228986859321594</v>
      </c>
      <c r="ED12" s="19">
        <v>3.1633677426725626E-3</v>
      </c>
      <c r="EE12" s="19">
        <v>6.3398489728569984E-3</v>
      </c>
      <c r="EF12" s="19">
        <v>0.29717385768890381</v>
      </c>
      <c r="EG12" s="19">
        <v>2.1667752265930176</v>
      </c>
      <c r="EH12" s="19">
        <v>1.0876897573471069</v>
      </c>
      <c r="EI12" s="19">
        <v>7.9084267616271973</v>
      </c>
      <c r="EJ12" s="19">
        <v>4.8192353248596191</v>
      </c>
      <c r="EK12" s="19">
        <v>3.8082849979400635</v>
      </c>
      <c r="EL12" s="19">
        <v>4.3815879821777344</v>
      </c>
      <c r="EM12" s="19">
        <v>4.5189701020717621E-2</v>
      </c>
      <c r="EN12" s="19">
        <v>0.92393678426742554</v>
      </c>
      <c r="EO12" s="19">
        <v>0.21306979656219482</v>
      </c>
      <c r="EP12" s="19">
        <v>1.9627501964569092</v>
      </c>
      <c r="EQ12" s="19">
        <v>2.1057617664337158</v>
      </c>
      <c r="ER12" s="19">
        <v>4.3983139097690582E-2</v>
      </c>
      <c r="ES12" s="19">
        <v>0.32043147087097168</v>
      </c>
      <c r="ET12" s="19">
        <v>8.0433018505573273E-2</v>
      </c>
      <c r="EU12" s="19">
        <v>0</v>
      </c>
      <c r="EV12" s="19">
        <v>1.2347247455396617E-20</v>
      </c>
      <c r="EW12" s="19">
        <v>3.8402699865400791E-3</v>
      </c>
      <c r="EX12" s="19">
        <v>1.9589528441429138E-2</v>
      </c>
      <c r="EY12" s="19">
        <v>1.0845095850527287E-2</v>
      </c>
      <c r="EZ12" s="19">
        <v>6.4917095005512238E-3</v>
      </c>
      <c r="FA12" s="19">
        <v>0</v>
      </c>
      <c r="FB12" s="19">
        <v>1.3085175305604935E-2</v>
      </c>
      <c r="FC12" s="19">
        <v>3.0044312588870525E-3</v>
      </c>
      <c r="FD12" s="19">
        <v>0.17390874028205872</v>
      </c>
      <c r="FE12" s="19">
        <v>1.5356348752975464</v>
      </c>
      <c r="FF12" s="20">
        <v>18.506765365600586</v>
      </c>
      <c r="FG12" s="43">
        <v>0.24606601893901825</v>
      </c>
      <c r="FH12" s="19">
        <v>0</v>
      </c>
      <c r="FI12" s="19">
        <v>0</v>
      </c>
      <c r="FJ12" s="19">
        <v>0</v>
      </c>
      <c r="FK12" s="19">
        <v>8.8730074465274811E-2</v>
      </c>
      <c r="FL12" s="19">
        <v>1.555599570274353</v>
      </c>
      <c r="FM12" s="19">
        <v>4.4739279896020889E-2</v>
      </c>
      <c r="FN12" s="19">
        <v>2.2156655788421631</v>
      </c>
      <c r="FO12" s="19">
        <v>0.81089943647384644</v>
      </c>
      <c r="FP12" s="19">
        <v>5.5924099870026112E-3</v>
      </c>
      <c r="FQ12" s="19">
        <v>0</v>
      </c>
      <c r="FR12" s="19">
        <v>5.5924099870026112E-3</v>
      </c>
      <c r="FS12" s="19">
        <v>0</v>
      </c>
      <c r="FT12" s="19">
        <v>0</v>
      </c>
      <c r="FU12" s="19">
        <v>0</v>
      </c>
      <c r="FV12" s="19">
        <v>0</v>
      </c>
      <c r="FW12" s="19">
        <v>6.6925816237926483E-2</v>
      </c>
      <c r="FX12" s="19">
        <v>0.38721632957458496</v>
      </c>
      <c r="FY12" s="19">
        <v>0.2896483838558197</v>
      </c>
      <c r="FZ12" s="19">
        <v>0</v>
      </c>
      <c r="GA12" s="19">
        <v>0</v>
      </c>
      <c r="GB12" s="19">
        <v>0</v>
      </c>
      <c r="GC12" s="19">
        <v>0</v>
      </c>
      <c r="GD12" s="19">
        <v>0</v>
      </c>
      <c r="GE12" s="19">
        <v>0</v>
      </c>
      <c r="GF12" s="19">
        <v>0</v>
      </c>
      <c r="GG12" s="19">
        <v>0</v>
      </c>
      <c r="GH12" s="19">
        <v>0</v>
      </c>
      <c r="GI12" s="19">
        <v>0</v>
      </c>
      <c r="GJ12" s="19">
        <v>0</v>
      </c>
      <c r="GK12" s="19">
        <v>0</v>
      </c>
      <c r="GL12" s="19">
        <v>0</v>
      </c>
      <c r="GM12" s="19">
        <v>1.6777228564023972E-2</v>
      </c>
      <c r="GN12" s="19">
        <v>0</v>
      </c>
      <c r="GO12" s="19">
        <v>0</v>
      </c>
      <c r="GP12" s="19">
        <v>0</v>
      </c>
      <c r="GQ12" s="19">
        <v>0</v>
      </c>
      <c r="GR12" s="19">
        <v>0</v>
      </c>
      <c r="GS12" s="19">
        <v>0</v>
      </c>
      <c r="GT12" s="20">
        <v>0.37243369221687317</v>
      </c>
      <c r="GU12" s="43">
        <v>1.4484405517578125</v>
      </c>
      <c r="GV12" s="19">
        <v>4.2661823332309723E-2</v>
      </c>
      <c r="GW12" s="19">
        <v>0</v>
      </c>
      <c r="GX12" s="19">
        <v>0</v>
      </c>
      <c r="GY12" s="19">
        <v>0.34127607941627502</v>
      </c>
      <c r="GZ12" s="19">
        <v>0.81235617399215698</v>
      </c>
      <c r="HA12" s="19">
        <v>0.53331291675567627</v>
      </c>
      <c r="HB12" s="19">
        <v>15.25062370300293</v>
      </c>
      <c r="HC12" s="19">
        <v>1.9177694320678711</v>
      </c>
      <c r="HD12" s="19">
        <v>0</v>
      </c>
      <c r="HE12" s="19">
        <v>0</v>
      </c>
      <c r="HF12" s="19">
        <v>0</v>
      </c>
      <c r="HG12" s="19">
        <v>0</v>
      </c>
      <c r="HH12" s="19">
        <v>0</v>
      </c>
      <c r="HI12" s="19">
        <v>0</v>
      </c>
      <c r="HJ12" s="19">
        <v>0</v>
      </c>
      <c r="HK12" s="19">
        <v>0</v>
      </c>
      <c r="HL12" s="19">
        <v>5.060771363787353E-4</v>
      </c>
      <c r="HM12" s="19">
        <v>8.2450562331359833E-5</v>
      </c>
      <c r="HN12" s="19">
        <v>0</v>
      </c>
      <c r="HO12" s="19">
        <v>0</v>
      </c>
      <c r="HP12" s="19">
        <v>0</v>
      </c>
      <c r="HQ12" s="19">
        <v>0</v>
      </c>
      <c r="HR12" s="19">
        <v>0</v>
      </c>
      <c r="HS12" s="19">
        <v>0</v>
      </c>
      <c r="HT12" s="19">
        <v>0</v>
      </c>
      <c r="HU12" s="19">
        <v>0</v>
      </c>
      <c r="HV12" s="19">
        <v>0</v>
      </c>
      <c r="HW12" s="19">
        <v>0</v>
      </c>
      <c r="HX12" s="19">
        <v>0</v>
      </c>
      <c r="HY12" s="19">
        <v>0</v>
      </c>
      <c r="HZ12" s="19">
        <v>0</v>
      </c>
      <c r="IA12" s="19">
        <v>0</v>
      </c>
      <c r="IB12" s="19">
        <v>0</v>
      </c>
      <c r="IC12" s="19">
        <v>0</v>
      </c>
      <c r="ID12" s="19">
        <v>5.5577345192432404E-2</v>
      </c>
      <c r="IE12" s="19">
        <v>0</v>
      </c>
      <c r="IF12" s="19">
        <v>0</v>
      </c>
      <c r="IG12" s="19">
        <v>5.5822275578975677E-2</v>
      </c>
      <c r="IH12" s="20">
        <v>3.0040214061737061</v>
      </c>
      <c r="II12" s="43">
        <v>1.438764214515686</v>
      </c>
      <c r="IJ12" s="19">
        <v>7.1847841143608093E-2</v>
      </c>
      <c r="IK12" s="19">
        <v>8.5404038429260254E-2</v>
      </c>
      <c r="IL12" s="19">
        <v>0.31540748476982117</v>
      </c>
      <c r="IM12" s="19">
        <v>1.8933486938476563</v>
      </c>
      <c r="IN12" s="19">
        <v>10.69041633605957</v>
      </c>
      <c r="IO12" s="19">
        <v>0.64120805263519287</v>
      </c>
      <c r="IP12" s="19">
        <v>41.481956481933594</v>
      </c>
      <c r="IQ12" s="19">
        <v>5.8309717178344727</v>
      </c>
      <c r="IR12" s="19">
        <v>4.5187317300587893E-4</v>
      </c>
      <c r="IS12" s="19">
        <v>7.275158166885376E-2</v>
      </c>
      <c r="IT12" s="19">
        <v>2.4401150643825531E-2</v>
      </c>
      <c r="IU12" s="19">
        <v>1.6267435625195503E-2</v>
      </c>
      <c r="IV12" s="19">
        <v>1.5815561637282372E-2</v>
      </c>
      <c r="IW12" s="19">
        <v>4.1120462119579315E-2</v>
      </c>
      <c r="IX12" s="19">
        <v>4.5639190822839737E-2</v>
      </c>
      <c r="IY12" s="19">
        <v>0.11658328026533127</v>
      </c>
      <c r="IZ12" s="19">
        <v>1.5987273454666138</v>
      </c>
      <c r="JA12" s="19">
        <v>0.40713775157928467</v>
      </c>
      <c r="JB12" s="19">
        <v>0.11387205123901367</v>
      </c>
      <c r="JC12" s="19">
        <v>8.17890465259552E-2</v>
      </c>
      <c r="JD12" s="19">
        <v>9.94121003895998E-3</v>
      </c>
      <c r="JE12" s="19">
        <v>1.5815561637282372E-2</v>
      </c>
      <c r="JF12" s="19">
        <v>3.4794233739376068E-2</v>
      </c>
      <c r="JG12" s="19">
        <v>2.2593659814447165E-3</v>
      </c>
      <c r="JH12" s="19">
        <v>4.5187317300587893E-4</v>
      </c>
      <c r="JI12" s="19">
        <v>7.3655329644680023E-2</v>
      </c>
      <c r="JJ12" s="19">
        <v>0</v>
      </c>
      <c r="JK12" s="19">
        <v>4.5187317300587893E-4</v>
      </c>
      <c r="JL12" s="19">
        <v>1.6719307750463486E-2</v>
      </c>
      <c r="JM12" s="19">
        <v>0</v>
      </c>
      <c r="JN12" s="19">
        <v>1.8978673964738846E-2</v>
      </c>
      <c r="JO12" s="19">
        <v>0.16719308495521545</v>
      </c>
      <c r="JP12" s="19">
        <v>1.7623055726289749E-2</v>
      </c>
      <c r="JQ12" s="19">
        <v>0.20379480719566345</v>
      </c>
      <c r="JR12" s="19">
        <v>7.2299711406230927E-2</v>
      </c>
      <c r="JS12" s="19">
        <v>3.2534871250391006E-2</v>
      </c>
      <c r="JT12" s="19">
        <v>2.3949278518557549E-2</v>
      </c>
      <c r="JU12" s="19">
        <v>5.5580399930477142E-2</v>
      </c>
      <c r="JV12" s="20">
        <v>6.3099570274353027</v>
      </c>
      <c r="JW12" s="43">
        <v>0.22778305411338806</v>
      </c>
      <c r="JX12" s="19">
        <v>0</v>
      </c>
      <c r="JY12" s="19">
        <v>0</v>
      </c>
      <c r="JZ12" s="19">
        <v>0</v>
      </c>
      <c r="KA12" s="19">
        <v>1.861051470041275E-2</v>
      </c>
      <c r="KB12" s="19">
        <v>6.2676280736923218E-2</v>
      </c>
      <c r="KC12" s="19">
        <v>7.3401644825935364E-2</v>
      </c>
      <c r="KD12" s="19">
        <v>0.51674395799636841</v>
      </c>
      <c r="KE12" s="19">
        <v>7.2796814143657684E-2</v>
      </c>
      <c r="KF12" s="19">
        <v>0</v>
      </c>
      <c r="KG12" s="19">
        <v>0</v>
      </c>
      <c r="KH12" s="19">
        <v>2.685357287646184E-7</v>
      </c>
      <c r="KI12" s="19">
        <v>8.2768347056116909E-5</v>
      </c>
      <c r="KJ12" s="19">
        <v>1.7878775906865485E-5</v>
      </c>
      <c r="KK12" s="19">
        <v>1.7581047490239143E-2</v>
      </c>
      <c r="KL12" s="19">
        <v>6.1414270021487027E-5</v>
      </c>
      <c r="KM12" s="19">
        <v>2.6545612141489983E-2</v>
      </c>
      <c r="KN12" s="19">
        <v>1.9844833761453629E-2</v>
      </c>
      <c r="KO12" s="19">
        <v>1.3931361027061939E-2</v>
      </c>
      <c r="KP12" s="19">
        <v>2.0190260329400189E-5</v>
      </c>
      <c r="KQ12" s="19">
        <v>8.7478047134936787E-6</v>
      </c>
      <c r="KR12" s="19">
        <v>1.2722275641863234E-5</v>
      </c>
      <c r="KS12" s="19">
        <v>2.5830076992860995E-5</v>
      </c>
      <c r="KT12" s="19">
        <v>5.950297781964764E-5</v>
      </c>
      <c r="KU12" s="19">
        <v>1.6648426026222296E-5</v>
      </c>
      <c r="KV12" s="19">
        <v>1.0373913937655743E-5</v>
      </c>
      <c r="KW12" s="19">
        <v>1.7433469110983424E-5</v>
      </c>
      <c r="KX12" s="19">
        <v>2.2482075223706488E-7</v>
      </c>
      <c r="KY12" s="19">
        <v>1.3131507330399472E-5</v>
      </c>
      <c r="KZ12" s="19">
        <v>2.2967556745356887E-8</v>
      </c>
      <c r="LA12" s="19">
        <v>0</v>
      </c>
      <c r="LB12" s="19">
        <v>1.1688158885192479E-8</v>
      </c>
      <c r="LC12" s="19">
        <v>3.4963268262799829E-6</v>
      </c>
      <c r="LD12" s="19">
        <v>0</v>
      </c>
      <c r="LE12" s="19">
        <v>0</v>
      </c>
      <c r="LF12" s="19">
        <v>3.1652057077735662E-3</v>
      </c>
      <c r="LG12" s="19">
        <v>2.1083808476873855E-8</v>
      </c>
      <c r="LH12" s="19">
        <v>0</v>
      </c>
      <c r="LI12" s="19">
        <v>3.3277092734351754E-4</v>
      </c>
      <c r="LJ12" s="20">
        <v>0.179885134100914</v>
      </c>
      <c r="LK12" s="38">
        <v>2.9245691299438477</v>
      </c>
      <c r="LL12" s="38">
        <v>1.8552481196820736E-3</v>
      </c>
      <c r="LM12" s="38">
        <v>0</v>
      </c>
      <c r="LN12" s="38">
        <v>1.652412538533099E-5</v>
      </c>
      <c r="LO12" s="38">
        <v>0.95884591341018677</v>
      </c>
      <c r="LP12" s="38">
        <v>4.0513277053833008</v>
      </c>
      <c r="LQ12" s="38">
        <v>0.1655125766992569</v>
      </c>
      <c r="LR12" s="38">
        <v>26.526506423950195</v>
      </c>
      <c r="LS12" s="38">
        <v>1.018964409828186</v>
      </c>
      <c r="LT12" s="38">
        <v>3.3963136957027018E-4</v>
      </c>
      <c r="LU12" s="38">
        <v>3.1006995122879744E-3</v>
      </c>
      <c r="LV12" s="38">
        <v>1.412193407304585E-3</v>
      </c>
      <c r="LW12" s="38">
        <v>0</v>
      </c>
      <c r="LX12" s="38">
        <v>0</v>
      </c>
      <c r="LY12" s="38">
        <v>0</v>
      </c>
      <c r="LZ12" s="38">
        <v>0</v>
      </c>
      <c r="MA12" s="38">
        <v>0.22720836102962494</v>
      </c>
      <c r="MB12" s="38">
        <v>0.4440142810344696</v>
      </c>
      <c r="MC12" s="38">
        <v>0.13390100002288818</v>
      </c>
      <c r="MD12" s="38">
        <v>4.179055686108768E-4</v>
      </c>
      <c r="ME12" s="38">
        <v>0</v>
      </c>
      <c r="MF12" s="38">
        <v>0</v>
      </c>
      <c r="MG12" s="38">
        <v>9.0750712843146175E-5</v>
      </c>
      <c r="MH12" s="38">
        <v>0</v>
      </c>
      <c r="MI12" s="38">
        <v>0</v>
      </c>
      <c r="MJ12" s="38">
        <v>0</v>
      </c>
      <c r="MK12" s="38">
        <v>0</v>
      </c>
      <c r="ML12" s="38">
        <v>0</v>
      </c>
      <c r="MM12" s="38">
        <v>1.2998112651985139E-4</v>
      </c>
      <c r="MN12" s="38">
        <v>0</v>
      </c>
      <c r="MO12" s="38">
        <v>0</v>
      </c>
      <c r="MP12" s="38">
        <v>0</v>
      </c>
      <c r="MQ12" s="38">
        <v>0</v>
      </c>
      <c r="MR12" s="38">
        <v>0</v>
      </c>
      <c r="MS12" s="38">
        <v>0</v>
      </c>
      <c r="MT12" s="38">
        <v>9.451769437873736E-5</v>
      </c>
      <c r="MU12" s="38">
        <v>0</v>
      </c>
      <c r="MV12" s="38">
        <v>9.2033937107771635E-5</v>
      </c>
      <c r="MW12" s="38">
        <v>2.1364202722907066E-2</v>
      </c>
      <c r="MX12" s="38">
        <v>5.9909496307373047</v>
      </c>
    </row>
    <row r="13" spans="2:362" s="38" customFormat="1">
      <c r="B13" s="31" t="s">
        <v>21</v>
      </c>
      <c r="C13" s="43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20">
        <v>0</v>
      </c>
      <c r="AQ13" s="43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20">
        <v>0</v>
      </c>
      <c r="CE13" s="43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  <c r="CV13" s="19">
        <v>0</v>
      </c>
      <c r="CW13" s="19">
        <v>0</v>
      </c>
      <c r="CX13" s="19">
        <v>0</v>
      </c>
      <c r="CY13" s="19">
        <v>0</v>
      </c>
      <c r="CZ13" s="19">
        <v>0</v>
      </c>
      <c r="DA13" s="19">
        <v>0</v>
      </c>
      <c r="DB13" s="19">
        <v>0</v>
      </c>
      <c r="DC13" s="19">
        <v>0</v>
      </c>
      <c r="DD13" s="19">
        <v>0</v>
      </c>
      <c r="DE13" s="19">
        <v>0</v>
      </c>
      <c r="DF13" s="19">
        <v>0</v>
      </c>
      <c r="DG13" s="19">
        <v>0</v>
      </c>
      <c r="DH13" s="19">
        <v>0</v>
      </c>
      <c r="DI13" s="19">
        <v>0</v>
      </c>
      <c r="DJ13" s="19">
        <v>0</v>
      </c>
      <c r="DK13" s="19">
        <v>0</v>
      </c>
      <c r="DL13" s="19">
        <v>0</v>
      </c>
      <c r="DM13" s="19">
        <v>0</v>
      </c>
      <c r="DN13" s="19">
        <v>0</v>
      </c>
      <c r="DO13" s="19">
        <v>0</v>
      </c>
      <c r="DP13" s="19">
        <v>0</v>
      </c>
      <c r="DQ13" s="19">
        <v>0</v>
      </c>
      <c r="DR13" s="20">
        <v>0</v>
      </c>
      <c r="DS13" s="43">
        <v>0</v>
      </c>
      <c r="DT13" s="19">
        <v>0</v>
      </c>
      <c r="DU13" s="19">
        <v>0</v>
      </c>
      <c r="DV13" s="19">
        <v>0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0</v>
      </c>
      <c r="EC13" s="19">
        <v>0</v>
      </c>
      <c r="ED13" s="19">
        <v>0</v>
      </c>
      <c r="EE13" s="19">
        <v>0</v>
      </c>
      <c r="EF13" s="19">
        <v>0</v>
      </c>
      <c r="EG13" s="19">
        <v>0</v>
      </c>
      <c r="EH13" s="19">
        <v>0</v>
      </c>
      <c r="EI13" s="19">
        <v>0</v>
      </c>
      <c r="EJ13" s="19">
        <v>0</v>
      </c>
      <c r="EK13" s="19">
        <v>0</v>
      </c>
      <c r="EL13" s="19">
        <v>0</v>
      </c>
      <c r="EM13" s="19">
        <v>0</v>
      </c>
      <c r="EN13" s="19">
        <v>0</v>
      </c>
      <c r="EO13" s="19">
        <v>0</v>
      </c>
      <c r="EP13" s="19">
        <v>0</v>
      </c>
      <c r="EQ13" s="19">
        <v>0</v>
      </c>
      <c r="ER13" s="19">
        <v>0</v>
      </c>
      <c r="ES13" s="19">
        <v>0</v>
      </c>
      <c r="ET13" s="19">
        <v>0</v>
      </c>
      <c r="EU13" s="19">
        <v>0</v>
      </c>
      <c r="EV13" s="19">
        <v>0</v>
      </c>
      <c r="EW13" s="19">
        <v>0</v>
      </c>
      <c r="EX13" s="19">
        <v>0</v>
      </c>
      <c r="EY13" s="19">
        <v>0</v>
      </c>
      <c r="EZ13" s="19">
        <v>0</v>
      </c>
      <c r="FA13" s="19">
        <v>0</v>
      </c>
      <c r="FB13" s="19">
        <v>0</v>
      </c>
      <c r="FC13" s="19">
        <v>0</v>
      </c>
      <c r="FD13" s="19">
        <v>0</v>
      </c>
      <c r="FE13" s="19">
        <v>0</v>
      </c>
      <c r="FF13" s="20">
        <v>0</v>
      </c>
      <c r="FG13" s="43">
        <v>0</v>
      </c>
      <c r="FH13" s="19">
        <v>0</v>
      </c>
      <c r="FI13" s="19">
        <v>0</v>
      </c>
      <c r="FJ13" s="19">
        <v>0</v>
      </c>
      <c r="FK13" s="19">
        <v>0</v>
      </c>
      <c r="FL13" s="19">
        <v>0</v>
      </c>
      <c r="FM13" s="19">
        <v>0</v>
      </c>
      <c r="FN13" s="19">
        <v>0</v>
      </c>
      <c r="FO13" s="19">
        <v>0</v>
      </c>
      <c r="FP13" s="19">
        <v>0</v>
      </c>
      <c r="FQ13" s="19">
        <v>0</v>
      </c>
      <c r="FR13" s="19">
        <v>0</v>
      </c>
      <c r="FS13" s="19">
        <v>0</v>
      </c>
      <c r="FT13" s="19">
        <v>0</v>
      </c>
      <c r="FU13" s="19">
        <v>0</v>
      </c>
      <c r="FV13" s="19">
        <v>0</v>
      </c>
      <c r="FW13" s="19">
        <v>0</v>
      </c>
      <c r="FX13" s="19">
        <v>0</v>
      </c>
      <c r="FY13" s="19">
        <v>0</v>
      </c>
      <c r="FZ13" s="19">
        <v>0</v>
      </c>
      <c r="GA13" s="19">
        <v>0</v>
      </c>
      <c r="GB13" s="19">
        <v>0</v>
      </c>
      <c r="GC13" s="19">
        <v>0</v>
      </c>
      <c r="GD13" s="19">
        <v>0</v>
      </c>
      <c r="GE13" s="19">
        <v>0</v>
      </c>
      <c r="GF13" s="19">
        <v>0</v>
      </c>
      <c r="GG13" s="19">
        <v>0</v>
      </c>
      <c r="GH13" s="19">
        <v>0</v>
      </c>
      <c r="GI13" s="19">
        <v>0</v>
      </c>
      <c r="GJ13" s="19">
        <v>0</v>
      </c>
      <c r="GK13" s="19">
        <v>0</v>
      </c>
      <c r="GL13" s="19">
        <v>0</v>
      </c>
      <c r="GM13" s="19">
        <v>0</v>
      </c>
      <c r="GN13" s="19">
        <v>0</v>
      </c>
      <c r="GO13" s="19">
        <v>0</v>
      </c>
      <c r="GP13" s="19">
        <v>0</v>
      </c>
      <c r="GQ13" s="19">
        <v>0</v>
      </c>
      <c r="GR13" s="19">
        <v>0</v>
      </c>
      <c r="GS13" s="19">
        <v>0</v>
      </c>
      <c r="GT13" s="20">
        <v>0</v>
      </c>
      <c r="GU13" s="43">
        <v>0</v>
      </c>
      <c r="GV13" s="19">
        <v>0</v>
      </c>
      <c r="GW13" s="19">
        <v>0</v>
      </c>
      <c r="GX13" s="19">
        <v>0</v>
      </c>
      <c r="GY13" s="19">
        <v>0</v>
      </c>
      <c r="GZ13" s="19">
        <v>0</v>
      </c>
      <c r="HA13" s="19">
        <v>0</v>
      </c>
      <c r="HB13" s="19">
        <v>0</v>
      </c>
      <c r="HC13" s="19">
        <v>0</v>
      </c>
      <c r="HD13" s="19">
        <v>0</v>
      </c>
      <c r="HE13" s="19">
        <v>0</v>
      </c>
      <c r="HF13" s="19">
        <v>0</v>
      </c>
      <c r="HG13" s="19">
        <v>0</v>
      </c>
      <c r="HH13" s="19">
        <v>0</v>
      </c>
      <c r="HI13" s="19">
        <v>0</v>
      </c>
      <c r="HJ13" s="19">
        <v>0</v>
      </c>
      <c r="HK13" s="19">
        <v>0</v>
      </c>
      <c r="HL13" s="19">
        <v>0</v>
      </c>
      <c r="HM13" s="19">
        <v>0</v>
      </c>
      <c r="HN13" s="19">
        <v>0</v>
      </c>
      <c r="HO13" s="19">
        <v>0</v>
      </c>
      <c r="HP13" s="19">
        <v>0</v>
      </c>
      <c r="HQ13" s="19">
        <v>0</v>
      </c>
      <c r="HR13" s="19">
        <v>0</v>
      </c>
      <c r="HS13" s="19">
        <v>0</v>
      </c>
      <c r="HT13" s="19">
        <v>0</v>
      </c>
      <c r="HU13" s="19">
        <v>0</v>
      </c>
      <c r="HV13" s="19">
        <v>0</v>
      </c>
      <c r="HW13" s="19">
        <v>0</v>
      </c>
      <c r="HX13" s="19">
        <v>0</v>
      </c>
      <c r="HY13" s="19">
        <v>0</v>
      </c>
      <c r="HZ13" s="19">
        <v>0</v>
      </c>
      <c r="IA13" s="19">
        <v>0</v>
      </c>
      <c r="IB13" s="19">
        <v>0</v>
      </c>
      <c r="IC13" s="19">
        <v>0</v>
      </c>
      <c r="ID13" s="19">
        <v>0</v>
      </c>
      <c r="IE13" s="19">
        <v>0</v>
      </c>
      <c r="IF13" s="19">
        <v>0</v>
      </c>
      <c r="IG13" s="19">
        <v>0</v>
      </c>
      <c r="IH13" s="20">
        <v>0</v>
      </c>
      <c r="II13" s="43">
        <v>0</v>
      </c>
      <c r="IJ13" s="19">
        <v>0</v>
      </c>
      <c r="IK13" s="19">
        <v>0</v>
      </c>
      <c r="IL13" s="19">
        <v>0</v>
      </c>
      <c r="IM13" s="19">
        <v>0</v>
      </c>
      <c r="IN13" s="19">
        <v>0</v>
      </c>
      <c r="IO13" s="19">
        <v>0</v>
      </c>
      <c r="IP13" s="19">
        <v>0</v>
      </c>
      <c r="IQ13" s="19">
        <v>0</v>
      </c>
      <c r="IR13" s="19">
        <v>0</v>
      </c>
      <c r="IS13" s="19">
        <v>0</v>
      </c>
      <c r="IT13" s="19">
        <v>0</v>
      </c>
      <c r="IU13" s="19">
        <v>0</v>
      </c>
      <c r="IV13" s="19">
        <v>0</v>
      </c>
      <c r="IW13" s="19">
        <v>0</v>
      </c>
      <c r="IX13" s="19">
        <v>0</v>
      </c>
      <c r="IY13" s="19">
        <v>0</v>
      </c>
      <c r="IZ13" s="19">
        <v>0</v>
      </c>
      <c r="JA13" s="19">
        <v>0</v>
      </c>
      <c r="JB13" s="19">
        <v>0</v>
      </c>
      <c r="JC13" s="19">
        <v>0</v>
      </c>
      <c r="JD13" s="19">
        <v>0</v>
      </c>
      <c r="JE13" s="19">
        <v>0</v>
      </c>
      <c r="JF13" s="19">
        <v>0</v>
      </c>
      <c r="JG13" s="19">
        <v>0</v>
      </c>
      <c r="JH13" s="19">
        <v>0</v>
      </c>
      <c r="JI13" s="19">
        <v>0</v>
      </c>
      <c r="JJ13" s="19">
        <v>0</v>
      </c>
      <c r="JK13" s="19">
        <v>0</v>
      </c>
      <c r="JL13" s="19">
        <v>0</v>
      </c>
      <c r="JM13" s="19">
        <v>0</v>
      </c>
      <c r="JN13" s="19">
        <v>0</v>
      </c>
      <c r="JO13" s="19">
        <v>0</v>
      </c>
      <c r="JP13" s="19">
        <v>0</v>
      </c>
      <c r="JQ13" s="19">
        <v>0</v>
      </c>
      <c r="JR13" s="19">
        <v>0</v>
      </c>
      <c r="JS13" s="19">
        <v>0</v>
      </c>
      <c r="JT13" s="19">
        <v>0</v>
      </c>
      <c r="JU13" s="19">
        <v>0</v>
      </c>
      <c r="JV13" s="20">
        <v>0</v>
      </c>
      <c r="JW13" s="43">
        <v>0</v>
      </c>
      <c r="JX13" s="19">
        <v>0</v>
      </c>
      <c r="JY13" s="19">
        <v>0</v>
      </c>
      <c r="JZ13" s="19">
        <v>0</v>
      </c>
      <c r="KA13" s="19">
        <v>0</v>
      </c>
      <c r="KB13" s="19">
        <v>0</v>
      </c>
      <c r="KC13" s="19">
        <v>0</v>
      </c>
      <c r="KD13" s="19">
        <v>0</v>
      </c>
      <c r="KE13" s="19">
        <v>0</v>
      </c>
      <c r="KF13" s="19">
        <v>0</v>
      </c>
      <c r="KG13" s="19">
        <v>0</v>
      </c>
      <c r="KH13" s="19">
        <v>0</v>
      </c>
      <c r="KI13" s="19">
        <v>0</v>
      </c>
      <c r="KJ13" s="19">
        <v>0</v>
      </c>
      <c r="KK13" s="19">
        <v>0</v>
      </c>
      <c r="KL13" s="19">
        <v>0</v>
      </c>
      <c r="KM13" s="19">
        <v>0</v>
      </c>
      <c r="KN13" s="19">
        <v>0</v>
      </c>
      <c r="KO13" s="19">
        <v>0</v>
      </c>
      <c r="KP13" s="19">
        <v>0</v>
      </c>
      <c r="KQ13" s="19">
        <v>0</v>
      </c>
      <c r="KR13" s="19">
        <v>0</v>
      </c>
      <c r="KS13" s="19">
        <v>0</v>
      </c>
      <c r="KT13" s="19">
        <v>0</v>
      </c>
      <c r="KU13" s="19">
        <v>0</v>
      </c>
      <c r="KV13" s="19">
        <v>0</v>
      </c>
      <c r="KW13" s="19">
        <v>0</v>
      </c>
      <c r="KX13" s="19">
        <v>0</v>
      </c>
      <c r="KY13" s="19">
        <v>0</v>
      </c>
      <c r="KZ13" s="19">
        <v>0</v>
      </c>
      <c r="LA13" s="19">
        <v>0</v>
      </c>
      <c r="LB13" s="19">
        <v>0</v>
      </c>
      <c r="LC13" s="19">
        <v>0</v>
      </c>
      <c r="LD13" s="19">
        <v>0</v>
      </c>
      <c r="LE13" s="19">
        <v>0</v>
      </c>
      <c r="LF13" s="19">
        <v>0</v>
      </c>
      <c r="LG13" s="19">
        <v>0</v>
      </c>
      <c r="LH13" s="19">
        <v>0</v>
      </c>
      <c r="LI13" s="19">
        <v>0</v>
      </c>
      <c r="LJ13" s="20">
        <v>0</v>
      </c>
      <c r="LK13" s="38">
        <v>0</v>
      </c>
      <c r="LL13" s="38">
        <v>0</v>
      </c>
      <c r="LM13" s="38">
        <v>0</v>
      </c>
      <c r="LN13" s="38">
        <v>0</v>
      </c>
      <c r="LO13" s="38">
        <v>0</v>
      </c>
      <c r="LP13" s="38">
        <v>0</v>
      </c>
      <c r="LQ13" s="38">
        <v>0</v>
      </c>
      <c r="LR13" s="38">
        <v>0</v>
      </c>
      <c r="LS13" s="38">
        <v>0</v>
      </c>
      <c r="LT13" s="38">
        <v>0</v>
      </c>
      <c r="LU13" s="38">
        <v>0</v>
      </c>
      <c r="LV13" s="38">
        <v>0</v>
      </c>
      <c r="LW13" s="38">
        <v>0</v>
      </c>
      <c r="LX13" s="38">
        <v>0</v>
      </c>
      <c r="LY13" s="38">
        <v>0</v>
      </c>
      <c r="LZ13" s="38">
        <v>0</v>
      </c>
      <c r="MA13" s="38">
        <v>0</v>
      </c>
      <c r="MB13" s="38">
        <v>0</v>
      </c>
      <c r="MC13" s="38">
        <v>0</v>
      </c>
      <c r="MD13" s="38">
        <v>0</v>
      </c>
      <c r="ME13" s="38">
        <v>0</v>
      </c>
      <c r="MF13" s="38">
        <v>0</v>
      </c>
      <c r="MG13" s="38">
        <v>0</v>
      </c>
      <c r="MH13" s="38">
        <v>0</v>
      </c>
      <c r="MI13" s="38">
        <v>0</v>
      </c>
      <c r="MJ13" s="38">
        <v>0</v>
      </c>
      <c r="MK13" s="38">
        <v>0</v>
      </c>
      <c r="ML13" s="38">
        <v>0</v>
      </c>
      <c r="MM13" s="38">
        <v>0</v>
      </c>
      <c r="MN13" s="38">
        <v>0</v>
      </c>
      <c r="MO13" s="38">
        <v>0</v>
      </c>
      <c r="MP13" s="38">
        <v>0</v>
      </c>
      <c r="MQ13" s="38">
        <v>0</v>
      </c>
      <c r="MR13" s="38">
        <v>0</v>
      </c>
      <c r="MS13" s="38">
        <v>0</v>
      </c>
      <c r="MT13" s="38">
        <v>0</v>
      </c>
      <c r="MU13" s="38">
        <v>0</v>
      </c>
      <c r="MV13" s="38">
        <v>0</v>
      </c>
      <c r="MW13" s="38">
        <v>0</v>
      </c>
      <c r="MX13" s="38">
        <v>0</v>
      </c>
    </row>
    <row r="14" spans="2:362" s="38" customFormat="1">
      <c r="B14" s="31" t="s">
        <v>22</v>
      </c>
      <c r="C14" s="43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20">
        <v>0</v>
      </c>
      <c r="AQ14" s="43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20">
        <v>0</v>
      </c>
      <c r="CE14" s="43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20">
        <v>0</v>
      </c>
      <c r="DS14" s="43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19">
        <v>0</v>
      </c>
      <c r="EF14" s="19">
        <v>0</v>
      </c>
      <c r="EG14" s="19">
        <v>0</v>
      </c>
      <c r="EH14" s="19">
        <v>0</v>
      </c>
      <c r="EI14" s="19">
        <v>0</v>
      </c>
      <c r="EJ14" s="19">
        <v>0</v>
      </c>
      <c r="EK14" s="19">
        <v>0</v>
      </c>
      <c r="EL14" s="19">
        <v>0</v>
      </c>
      <c r="EM14" s="19">
        <v>0</v>
      </c>
      <c r="EN14" s="19">
        <v>0</v>
      </c>
      <c r="EO14" s="19">
        <v>0</v>
      </c>
      <c r="EP14" s="19">
        <v>0</v>
      </c>
      <c r="EQ14" s="19">
        <v>0</v>
      </c>
      <c r="ER14" s="19">
        <v>0</v>
      </c>
      <c r="ES14" s="19">
        <v>0</v>
      </c>
      <c r="ET14" s="19">
        <v>0</v>
      </c>
      <c r="EU14" s="19">
        <v>0</v>
      </c>
      <c r="EV14" s="19">
        <v>0</v>
      </c>
      <c r="EW14" s="19">
        <v>0</v>
      </c>
      <c r="EX14" s="19">
        <v>0</v>
      </c>
      <c r="EY14" s="19">
        <v>0</v>
      </c>
      <c r="EZ14" s="19">
        <v>0</v>
      </c>
      <c r="FA14" s="19">
        <v>0</v>
      </c>
      <c r="FB14" s="19">
        <v>0</v>
      </c>
      <c r="FC14" s="19">
        <v>0</v>
      </c>
      <c r="FD14" s="19">
        <v>0</v>
      </c>
      <c r="FE14" s="19">
        <v>0</v>
      </c>
      <c r="FF14" s="20">
        <v>0</v>
      </c>
      <c r="FG14" s="43">
        <v>0</v>
      </c>
      <c r="FH14" s="19">
        <v>0</v>
      </c>
      <c r="FI14" s="19">
        <v>0</v>
      </c>
      <c r="FJ14" s="19">
        <v>0</v>
      </c>
      <c r="FK14" s="19">
        <v>0</v>
      </c>
      <c r="FL14" s="19">
        <v>0</v>
      </c>
      <c r="FM14" s="19">
        <v>0</v>
      </c>
      <c r="FN14" s="19">
        <v>0</v>
      </c>
      <c r="FO14" s="19">
        <v>0</v>
      </c>
      <c r="FP14" s="19">
        <v>0</v>
      </c>
      <c r="FQ14" s="19">
        <v>0</v>
      </c>
      <c r="FR14" s="19">
        <v>0</v>
      </c>
      <c r="FS14" s="19">
        <v>0</v>
      </c>
      <c r="FT14" s="19">
        <v>0</v>
      </c>
      <c r="FU14" s="19">
        <v>0</v>
      </c>
      <c r="FV14" s="19">
        <v>0</v>
      </c>
      <c r="FW14" s="19">
        <v>0</v>
      </c>
      <c r="FX14" s="19">
        <v>0</v>
      </c>
      <c r="FY14" s="19">
        <v>0</v>
      </c>
      <c r="FZ14" s="19">
        <v>0</v>
      </c>
      <c r="GA14" s="19">
        <v>0</v>
      </c>
      <c r="GB14" s="19">
        <v>0</v>
      </c>
      <c r="GC14" s="19">
        <v>0</v>
      </c>
      <c r="GD14" s="19">
        <v>0</v>
      </c>
      <c r="GE14" s="19">
        <v>0</v>
      </c>
      <c r="GF14" s="19">
        <v>0</v>
      </c>
      <c r="GG14" s="19">
        <v>0</v>
      </c>
      <c r="GH14" s="19">
        <v>0</v>
      </c>
      <c r="GI14" s="19">
        <v>0</v>
      </c>
      <c r="GJ14" s="19">
        <v>0</v>
      </c>
      <c r="GK14" s="19">
        <v>0</v>
      </c>
      <c r="GL14" s="19">
        <v>0</v>
      </c>
      <c r="GM14" s="19">
        <v>0</v>
      </c>
      <c r="GN14" s="19">
        <v>0</v>
      </c>
      <c r="GO14" s="19">
        <v>0</v>
      </c>
      <c r="GP14" s="19">
        <v>0</v>
      </c>
      <c r="GQ14" s="19">
        <v>0</v>
      </c>
      <c r="GR14" s="19">
        <v>0</v>
      </c>
      <c r="GS14" s="19">
        <v>0</v>
      </c>
      <c r="GT14" s="20">
        <v>0</v>
      </c>
      <c r="GU14" s="43">
        <v>0</v>
      </c>
      <c r="GV14" s="19">
        <v>0</v>
      </c>
      <c r="GW14" s="19">
        <v>0</v>
      </c>
      <c r="GX14" s="19">
        <v>0</v>
      </c>
      <c r="GY14" s="19">
        <v>0</v>
      </c>
      <c r="GZ14" s="19">
        <v>0</v>
      </c>
      <c r="HA14" s="19">
        <v>0</v>
      </c>
      <c r="HB14" s="19">
        <v>0</v>
      </c>
      <c r="HC14" s="19">
        <v>0</v>
      </c>
      <c r="HD14" s="19">
        <v>0</v>
      </c>
      <c r="HE14" s="19">
        <v>0</v>
      </c>
      <c r="HF14" s="19">
        <v>0</v>
      </c>
      <c r="HG14" s="19">
        <v>0</v>
      </c>
      <c r="HH14" s="19">
        <v>0</v>
      </c>
      <c r="HI14" s="19">
        <v>0</v>
      </c>
      <c r="HJ14" s="19">
        <v>0</v>
      </c>
      <c r="HK14" s="19">
        <v>0</v>
      </c>
      <c r="HL14" s="19">
        <v>0</v>
      </c>
      <c r="HM14" s="19">
        <v>0</v>
      </c>
      <c r="HN14" s="19">
        <v>0</v>
      </c>
      <c r="HO14" s="19">
        <v>0</v>
      </c>
      <c r="HP14" s="19">
        <v>0</v>
      </c>
      <c r="HQ14" s="19">
        <v>0</v>
      </c>
      <c r="HR14" s="19">
        <v>0</v>
      </c>
      <c r="HS14" s="19">
        <v>0</v>
      </c>
      <c r="HT14" s="19">
        <v>0</v>
      </c>
      <c r="HU14" s="19">
        <v>0</v>
      </c>
      <c r="HV14" s="19">
        <v>0</v>
      </c>
      <c r="HW14" s="19">
        <v>0</v>
      </c>
      <c r="HX14" s="19">
        <v>0</v>
      </c>
      <c r="HY14" s="19">
        <v>0</v>
      </c>
      <c r="HZ14" s="19">
        <v>0</v>
      </c>
      <c r="IA14" s="19">
        <v>0</v>
      </c>
      <c r="IB14" s="19">
        <v>0</v>
      </c>
      <c r="IC14" s="19">
        <v>0</v>
      </c>
      <c r="ID14" s="19">
        <v>0</v>
      </c>
      <c r="IE14" s="19">
        <v>0</v>
      </c>
      <c r="IF14" s="19">
        <v>0</v>
      </c>
      <c r="IG14" s="19">
        <v>0</v>
      </c>
      <c r="IH14" s="20">
        <v>0</v>
      </c>
      <c r="II14" s="43">
        <v>0</v>
      </c>
      <c r="IJ14" s="19">
        <v>0</v>
      </c>
      <c r="IK14" s="19">
        <v>0</v>
      </c>
      <c r="IL14" s="19">
        <v>0</v>
      </c>
      <c r="IM14" s="19">
        <v>0</v>
      </c>
      <c r="IN14" s="19">
        <v>0</v>
      </c>
      <c r="IO14" s="19">
        <v>0</v>
      </c>
      <c r="IP14" s="19">
        <v>0</v>
      </c>
      <c r="IQ14" s="19">
        <v>0</v>
      </c>
      <c r="IR14" s="19">
        <v>0</v>
      </c>
      <c r="IS14" s="19">
        <v>0</v>
      </c>
      <c r="IT14" s="19">
        <v>0</v>
      </c>
      <c r="IU14" s="19">
        <v>0</v>
      </c>
      <c r="IV14" s="19">
        <v>0</v>
      </c>
      <c r="IW14" s="19">
        <v>0</v>
      </c>
      <c r="IX14" s="19">
        <v>0</v>
      </c>
      <c r="IY14" s="19">
        <v>0</v>
      </c>
      <c r="IZ14" s="19">
        <v>0</v>
      </c>
      <c r="JA14" s="19">
        <v>0</v>
      </c>
      <c r="JB14" s="19">
        <v>0</v>
      </c>
      <c r="JC14" s="19">
        <v>0</v>
      </c>
      <c r="JD14" s="19">
        <v>0</v>
      </c>
      <c r="JE14" s="19">
        <v>0</v>
      </c>
      <c r="JF14" s="19">
        <v>0</v>
      </c>
      <c r="JG14" s="19">
        <v>0</v>
      </c>
      <c r="JH14" s="19">
        <v>0</v>
      </c>
      <c r="JI14" s="19">
        <v>0</v>
      </c>
      <c r="JJ14" s="19">
        <v>0</v>
      </c>
      <c r="JK14" s="19">
        <v>0</v>
      </c>
      <c r="JL14" s="19">
        <v>0</v>
      </c>
      <c r="JM14" s="19">
        <v>0</v>
      </c>
      <c r="JN14" s="19">
        <v>0</v>
      </c>
      <c r="JO14" s="19">
        <v>0</v>
      </c>
      <c r="JP14" s="19">
        <v>0</v>
      </c>
      <c r="JQ14" s="19">
        <v>0</v>
      </c>
      <c r="JR14" s="19">
        <v>0</v>
      </c>
      <c r="JS14" s="19">
        <v>0</v>
      </c>
      <c r="JT14" s="19">
        <v>0</v>
      </c>
      <c r="JU14" s="19">
        <v>0</v>
      </c>
      <c r="JV14" s="20">
        <v>0</v>
      </c>
      <c r="JW14" s="43">
        <v>0</v>
      </c>
      <c r="JX14" s="19">
        <v>0</v>
      </c>
      <c r="JY14" s="19">
        <v>0</v>
      </c>
      <c r="JZ14" s="19">
        <v>0</v>
      </c>
      <c r="KA14" s="19">
        <v>0</v>
      </c>
      <c r="KB14" s="19">
        <v>0</v>
      </c>
      <c r="KC14" s="19">
        <v>0</v>
      </c>
      <c r="KD14" s="19">
        <v>0</v>
      </c>
      <c r="KE14" s="19">
        <v>0</v>
      </c>
      <c r="KF14" s="19">
        <v>0</v>
      </c>
      <c r="KG14" s="19">
        <v>0</v>
      </c>
      <c r="KH14" s="19">
        <v>0</v>
      </c>
      <c r="KI14" s="19">
        <v>0</v>
      </c>
      <c r="KJ14" s="19">
        <v>0</v>
      </c>
      <c r="KK14" s="19">
        <v>0</v>
      </c>
      <c r="KL14" s="19">
        <v>0</v>
      </c>
      <c r="KM14" s="19">
        <v>0</v>
      </c>
      <c r="KN14" s="19">
        <v>0</v>
      </c>
      <c r="KO14" s="19">
        <v>0</v>
      </c>
      <c r="KP14" s="19">
        <v>0</v>
      </c>
      <c r="KQ14" s="19">
        <v>0</v>
      </c>
      <c r="KR14" s="19">
        <v>0</v>
      </c>
      <c r="KS14" s="19">
        <v>0</v>
      </c>
      <c r="KT14" s="19">
        <v>0</v>
      </c>
      <c r="KU14" s="19">
        <v>0</v>
      </c>
      <c r="KV14" s="19">
        <v>0</v>
      </c>
      <c r="KW14" s="19">
        <v>0</v>
      </c>
      <c r="KX14" s="19">
        <v>0</v>
      </c>
      <c r="KY14" s="19">
        <v>0</v>
      </c>
      <c r="KZ14" s="19">
        <v>0</v>
      </c>
      <c r="LA14" s="19">
        <v>0</v>
      </c>
      <c r="LB14" s="19">
        <v>0</v>
      </c>
      <c r="LC14" s="19">
        <v>0</v>
      </c>
      <c r="LD14" s="19">
        <v>0</v>
      </c>
      <c r="LE14" s="19">
        <v>0</v>
      </c>
      <c r="LF14" s="19">
        <v>0</v>
      </c>
      <c r="LG14" s="19">
        <v>0</v>
      </c>
      <c r="LH14" s="19">
        <v>0</v>
      </c>
      <c r="LI14" s="19">
        <v>0</v>
      </c>
      <c r="LJ14" s="20">
        <v>0</v>
      </c>
      <c r="LK14" s="38">
        <v>0</v>
      </c>
      <c r="LL14" s="38">
        <v>0</v>
      </c>
      <c r="LM14" s="38">
        <v>0</v>
      </c>
      <c r="LN14" s="38">
        <v>0</v>
      </c>
      <c r="LO14" s="38">
        <v>0</v>
      </c>
      <c r="LP14" s="38">
        <v>0</v>
      </c>
      <c r="LQ14" s="38">
        <v>0</v>
      </c>
      <c r="LR14" s="38">
        <v>0</v>
      </c>
      <c r="LS14" s="38">
        <v>0</v>
      </c>
      <c r="LT14" s="38">
        <v>0</v>
      </c>
      <c r="LU14" s="38">
        <v>0</v>
      </c>
      <c r="LV14" s="38">
        <v>0</v>
      </c>
      <c r="LW14" s="38">
        <v>0</v>
      </c>
      <c r="LX14" s="38">
        <v>0</v>
      </c>
      <c r="LY14" s="38">
        <v>0</v>
      </c>
      <c r="LZ14" s="38">
        <v>0</v>
      </c>
      <c r="MA14" s="38">
        <v>0</v>
      </c>
      <c r="MB14" s="38">
        <v>0</v>
      </c>
      <c r="MC14" s="38">
        <v>0</v>
      </c>
      <c r="MD14" s="38">
        <v>0</v>
      </c>
      <c r="ME14" s="38">
        <v>0</v>
      </c>
      <c r="MF14" s="38">
        <v>0</v>
      </c>
      <c r="MG14" s="38">
        <v>0</v>
      </c>
      <c r="MH14" s="38">
        <v>0</v>
      </c>
      <c r="MI14" s="38">
        <v>0</v>
      </c>
      <c r="MJ14" s="38">
        <v>0</v>
      </c>
      <c r="MK14" s="38">
        <v>0</v>
      </c>
      <c r="ML14" s="38">
        <v>0</v>
      </c>
      <c r="MM14" s="38">
        <v>0</v>
      </c>
      <c r="MN14" s="38">
        <v>0</v>
      </c>
      <c r="MO14" s="38">
        <v>0</v>
      </c>
      <c r="MP14" s="38">
        <v>0</v>
      </c>
      <c r="MQ14" s="38">
        <v>0</v>
      </c>
      <c r="MR14" s="38">
        <v>0</v>
      </c>
      <c r="MS14" s="38">
        <v>0</v>
      </c>
      <c r="MT14" s="38">
        <v>0</v>
      </c>
      <c r="MU14" s="38">
        <v>0</v>
      </c>
      <c r="MV14" s="38">
        <v>0</v>
      </c>
      <c r="MW14" s="38">
        <v>0</v>
      </c>
      <c r="MX14" s="38">
        <v>0</v>
      </c>
    </row>
    <row r="15" spans="2:362" s="38" customFormat="1">
      <c r="B15" s="31" t="s">
        <v>1</v>
      </c>
      <c r="C15" s="43">
        <v>1.4504456892609596E-2</v>
      </c>
      <c r="D15" s="19">
        <v>8.7902788072824478E-3</v>
      </c>
      <c r="E15" s="19">
        <v>1.9219545647501945E-3</v>
      </c>
      <c r="F15" s="19">
        <v>4.7753575927345082E-5</v>
      </c>
      <c r="G15" s="19">
        <v>7.2370516136288643E-4</v>
      </c>
      <c r="H15" s="19">
        <v>5.3616529330611229E-3</v>
      </c>
      <c r="I15" s="19">
        <v>9.1029424220323563E-4</v>
      </c>
      <c r="J15" s="19">
        <v>0.15415282547473907</v>
      </c>
      <c r="K15" s="19">
        <v>1.0693680960685015E-3</v>
      </c>
      <c r="L15" s="19">
        <v>2.8527917340397835E-2</v>
      </c>
      <c r="M15" s="19">
        <v>2.6843047142028809</v>
      </c>
      <c r="N15" s="19">
        <v>2.6289200782775879</v>
      </c>
      <c r="O15" s="19">
        <v>0.51207500696182251</v>
      </c>
      <c r="P15" s="19">
        <v>1.350126601755619E-2</v>
      </c>
      <c r="Q15" s="19">
        <v>0.27991867065429688</v>
      </c>
      <c r="R15" s="19">
        <v>0</v>
      </c>
      <c r="S15" s="19">
        <v>9.112093539442867E-5</v>
      </c>
      <c r="T15" s="19">
        <v>2.2106681019067764E-2</v>
      </c>
      <c r="U15" s="19">
        <v>2.7647383511066437E-2</v>
      </c>
      <c r="V15" s="19">
        <v>0.19800446927547455</v>
      </c>
      <c r="W15" s="19">
        <v>4.5899422839283943E-3</v>
      </c>
      <c r="X15" s="19">
        <v>7.8874122118577361E-4</v>
      </c>
      <c r="Y15" s="19">
        <v>3.8936773307796102E-6</v>
      </c>
      <c r="Z15" s="19">
        <v>2.7832962572574615E-2</v>
      </c>
      <c r="AA15" s="19">
        <v>1.2443414889276028E-3</v>
      </c>
      <c r="AB15" s="19">
        <v>3.0794072358730773E-7</v>
      </c>
      <c r="AC15" s="19">
        <v>7.2219583671540022E-4</v>
      </c>
      <c r="AD15" s="19">
        <v>2.4412725178990513E-4</v>
      </c>
      <c r="AE15" s="19">
        <v>1.3873480260372162E-2</v>
      </c>
      <c r="AF15" s="19">
        <v>0.4570203423500061</v>
      </c>
      <c r="AG15" s="19">
        <v>6.0456945902842563E-6</v>
      </c>
      <c r="AH15" s="19">
        <v>1.5307477951864712E-6</v>
      </c>
      <c r="AI15" s="19">
        <v>0.19399081170558929</v>
      </c>
      <c r="AJ15" s="19">
        <v>7.6704716775566339E-4</v>
      </c>
      <c r="AK15" s="19">
        <v>0.41957879066467285</v>
      </c>
      <c r="AL15" s="19">
        <v>5.5074896663427353E-2</v>
      </c>
      <c r="AM15" s="19">
        <v>4.9870216753333807E-4</v>
      </c>
      <c r="AN15" s="19">
        <v>9.2726445291191339E-4</v>
      </c>
      <c r="AO15" s="19">
        <v>6.7947119474411011E-2</v>
      </c>
      <c r="AP15" s="20">
        <v>0.56179690361022949</v>
      </c>
      <c r="AQ15" s="43">
        <v>1.2580313719809055E-2</v>
      </c>
      <c r="AR15" s="19">
        <v>2.9125227592885494E-4</v>
      </c>
      <c r="AS15" s="19">
        <v>1.606666250154376E-3</v>
      </c>
      <c r="AT15" s="19">
        <v>2.9476767405867577E-2</v>
      </c>
      <c r="AU15" s="19">
        <v>1.4298794558271766E-3</v>
      </c>
      <c r="AV15" s="19">
        <v>9.3333255790639669E-5</v>
      </c>
      <c r="AW15" s="19">
        <v>3.3693129080347717E-4</v>
      </c>
      <c r="AX15" s="19">
        <v>2.7977738063782454E-3</v>
      </c>
      <c r="AY15" s="19">
        <v>3.7710837204940617E-4</v>
      </c>
      <c r="AZ15" s="19">
        <v>3.8494590669870377E-2</v>
      </c>
      <c r="BA15" s="19">
        <v>2.8950974941253662</v>
      </c>
      <c r="BB15" s="19">
        <v>3.1751716136932373</v>
      </c>
      <c r="BC15" s="19">
        <v>3.2548408955335617E-2</v>
      </c>
      <c r="BD15" s="19">
        <v>7.5067253783345222E-4</v>
      </c>
      <c r="BE15" s="19">
        <v>0.11938892304897308</v>
      </c>
      <c r="BF15" s="19">
        <v>1.1881165846716613E-4</v>
      </c>
      <c r="BG15" s="19">
        <v>6.6466588759794831E-4</v>
      </c>
      <c r="BH15" s="19">
        <v>3.3909041434526443E-2</v>
      </c>
      <c r="BI15" s="19">
        <v>2.0802374929189682E-2</v>
      </c>
      <c r="BJ15" s="19">
        <v>0.42946764826774597</v>
      </c>
      <c r="BK15" s="19">
        <v>3.7477463483810425E-2</v>
      </c>
      <c r="BL15" s="19">
        <v>2.8556333854794502E-3</v>
      </c>
      <c r="BM15" s="19">
        <v>1.1286389781162143E-3</v>
      </c>
      <c r="BN15" s="19">
        <v>1.5150806866586208E-3</v>
      </c>
      <c r="BO15" s="19">
        <v>4.3520115315914154E-2</v>
      </c>
      <c r="BP15" s="19">
        <v>6.1708515204372816E-6</v>
      </c>
      <c r="BQ15" s="19">
        <v>1.4308075187727809E-3</v>
      </c>
      <c r="BR15" s="19">
        <v>9.1944291489198804E-4</v>
      </c>
      <c r="BS15" s="19">
        <v>1.1998419649899006E-3</v>
      </c>
      <c r="BT15" s="19">
        <v>9.4737838953733444E-3</v>
      </c>
      <c r="BU15" s="19">
        <v>7.4771664912987035E-6</v>
      </c>
      <c r="BV15" s="19">
        <v>9.9672206488321535E-6</v>
      </c>
      <c r="BW15" s="19">
        <v>0.1390293687582016</v>
      </c>
      <c r="BX15" s="19">
        <v>3.0819236940260453E-7</v>
      </c>
      <c r="BY15" s="19">
        <v>1.0919644497334957E-2</v>
      </c>
      <c r="BZ15" s="19">
        <v>0.13860338926315308</v>
      </c>
      <c r="CA15" s="19">
        <v>8.1311995163559914E-3</v>
      </c>
      <c r="CB15" s="19">
        <v>0</v>
      </c>
      <c r="CC15" s="19">
        <v>5.3438000380992889E-2</v>
      </c>
      <c r="CD15" s="20">
        <v>0.16905693709850311</v>
      </c>
      <c r="CE15" s="43">
        <v>1.0478879325091839E-2</v>
      </c>
      <c r="CF15" s="19">
        <v>4.8445153879583813E-6</v>
      </c>
      <c r="CG15" s="19">
        <v>3.8388244807720184E-2</v>
      </c>
      <c r="CH15" s="19">
        <v>1.3610143214464188E-2</v>
      </c>
      <c r="CI15" s="19">
        <v>1.5567122318316251E-4</v>
      </c>
      <c r="CJ15" s="19">
        <v>3.6231181002222002E-4</v>
      </c>
      <c r="CK15" s="19">
        <v>1.3028182729613036E-4</v>
      </c>
      <c r="CL15" s="19">
        <v>7.4153102468699217E-4</v>
      </c>
      <c r="CM15" s="19">
        <v>3.0586814973503351E-3</v>
      </c>
      <c r="CN15" s="19">
        <v>1.0966855916194618E-4</v>
      </c>
      <c r="CO15" s="19">
        <v>0.1140892505645752</v>
      </c>
      <c r="CP15" s="19">
        <v>9.4955027103424072E-2</v>
      </c>
      <c r="CQ15" s="19">
        <v>1.8641568021848798E-3</v>
      </c>
      <c r="CR15" s="19">
        <v>1.0805974015966058E-3</v>
      </c>
      <c r="CS15" s="19">
        <v>2.1354911848902702E-2</v>
      </c>
      <c r="CT15" s="19">
        <v>1.6298959963023663E-3</v>
      </c>
      <c r="CU15" s="19">
        <v>2.1445509046316147E-3</v>
      </c>
      <c r="CV15" s="19">
        <v>4.7996784560382366E-3</v>
      </c>
      <c r="CW15" s="19">
        <v>4.126786720007658E-3</v>
      </c>
      <c r="CX15" s="19">
        <v>8.8296355679631233E-3</v>
      </c>
      <c r="CY15" s="19">
        <v>4.2578505235724151E-4</v>
      </c>
      <c r="CZ15" s="19">
        <v>5.8862033256446011E-6</v>
      </c>
      <c r="DA15" s="19">
        <v>4.8313355364371091E-5</v>
      </c>
      <c r="DB15" s="19">
        <v>6.2168657314032316E-4</v>
      </c>
      <c r="DC15" s="19">
        <v>1.2363052519503981E-4</v>
      </c>
      <c r="DD15" s="19">
        <v>0</v>
      </c>
      <c r="DE15" s="19">
        <v>8.1815989688038826E-5</v>
      </c>
      <c r="DF15" s="19">
        <v>0</v>
      </c>
      <c r="DG15" s="19">
        <v>4.2380070226499811E-5</v>
      </c>
      <c r="DH15" s="19">
        <v>1.8682645168155432E-4</v>
      </c>
      <c r="DI15" s="19">
        <v>0</v>
      </c>
      <c r="DJ15" s="19">
        <v>6.0437541833380237E-6</v>
      </c>
      <c r="DK15" s="19">
        <v>2.5717254175106063E-5</v>
      </c>
      <c r="DL15" s="19">
        <v>9.575184085406363E-4</v>
      </c>
      <c r="DM15" s="19">
        <v>2.3496744688600302E-3</v>
      </c>
      <c r="DN15" s="19">
        <v>5.9734117239713669E-3</v>
      </c>
      <c r="DO15" s="19">
        <v>1.1461526446510106E-4</v>
      </c>
      <c r="DP15" s="19">
        <v>4.0711220208322629E-5</v>
      </c>
      <c r="DQ15" s="19">
        <v>7.1618647780269384E-4</v>
      </c>
      <c r="DR15" s="20">
        <v>9.9360302090644836E-2</v>
      </c>
      <c r="DS15" s="43">
        <v>9.6979131922125816E-3</v>
      </c>
      <c r="DT15" s="19">
        <v>2.1506658676173629E-9</v>
      </c>
      <c r="DU15" s="19">
        <v>5.7238811859861016E-4</v>
      </c>
      <c r="DV15" s="19">
        <v>1.334825501544401E-4</v>
      </c>
      <c r="DW15" s="19">
        <v>2.4209602997871116E-5</v>
      </c>
      <c r="DX15" s="19">
        <v>3.3021224226104096E-5</v>
      </c>
      <c r="DY15" s="19">
        <v>1.5823883359189495E-7</v>
      </c>
      <c r="DZ15" s="19">
        <v>3.0124385375529528E-4</v>
      </c>
      <c r="EA15" s="19">
        <v>7.3893070293706842E-6</v>
      </c>
      <c r="EB15" s="19">
        <v>0</v>
      </c>
      <c r="EC15" s="19">
        <v>0.1625235378742218</v>
      </c>
      <c r="ED15" s="19">
        <v>1.5549416420981288E-3</v>
      </c>
      <c r="EE15" s="19">
        <v>1.7320069018751383E-3</v>
      </c>
      <c r="EF15" s="19">
        <v>6.0852798633277416E-3</v>
      </c>
      <c r="EG15" s="19">
        <v>1.2582188937813044E-3</v>
      </c>
      <c r="EH15" s="19">
        <v>5.0833576824516058E-4</v>
      </c>
      <c r="EI15" s="19">
        <v>1.7408840358257294E-2</v>
      </c>
      <c r="EJ15" s="19">
        <v>4.0343638509511948E-2</v>
      </c>
      <c r="EK15" s="19">
        <v>9.5667270943522453E-3</v>
      </c>
      <c r="EL15" s="19">
        <v>7.1175480261445045E-3</v>
      </c>
      <c r="EM15" s="19">
        <v>4.3447728967294097E-4</v>
      </c>
      <c r="EN15" s="19">
        <v>1.6384096816182137E-3</v>
      </c>
      <c r="EO15" s="19">
        <v>6.645560497418046E-4</v>
      </c>
      <c r="EP15" s="19">
        <v>2.390086418017745E-3</v>
      </c>
      <c r="EQ15" s="19">
        <v>3.6444829311221838E-3</v>
      </c>
      <c r="ER15" s="19">
        <v>2.0454898185562342E-4</v>
      </c>
      <c r="ES15" s="19">
        <v>4.0072950650937855E-4</v>
      </c>
      <c r="ET15" s="19">
        <v>2.8929588734172285E-4</v>
      </c>
      <c r="EU15" s="19">
        <v>0</v>
      </c>
      <c r="EV15" s="19">
        <v>1.7356006765112397E-6</v>
      </c>
      <c r="EW15" s="19">
        <v>9.6081530500669032E-6</v>
      </c>
      <c r="EX15" s="19">
        <v>3.3166252251248807E-5</v>
      </c>
      <c r="EY15" s="19">
        <v>1.908175996504724E-3</v>
      </c>
      <c r="EZ15" s="19">
        <v>1.2206787687318865E-5</v>
      </c>
      <c r="FA15" s="19">
        <v>1.3147061217466671E-8</v>
      </c>
      <c r="FB15" s="19">
        <v>9.9118815342080779E-6</v>
      </c>
      <c r="FC15" s="19">
        <v>5.3752105486637447E-6</v>
      </c>
      <c r="FD15" s="19">
        <v>7.8100687824189663E-4</v>
      </c>
      <c r="FE15" s="19">
        <v>1.1369153799023479E-4</v>
      </c>
      <c r="FF15" s="20">
        <v>7.9376185312867165E-3</v>
      </c>
      <c r="FG15" s="43">
        <v>6.3923803281795699E-6</v>
      </c>
      <c r="FH15" s="19">
        <v>0</v>
      </c>
      <c r="FI15" s="19">
        <v>0</v>
      </c>
      <c r="FJ15" s="19">
        <v>0</v>
      </c>
      <c r="FK15" s="19">
        <v>8.3017930307960341E-8</v>
      </c>
      <c r="FL15" s="19">
        <v>7.9915643880212883E-8</v>
      </c>
      <c r="FM15" s="19">
        <v>0</v>
      </c>
      <c r="FN15" s="19">
        <v>1.6913813283281343E-7</v>
      </c>
      <c r="FO15" s="19">
        <v>0</v>
      </c>
      <c r="FP15" s="19">
        <v>0</v>
      </c>
      <c r="FQ15" s="19">
        <v>1.9675248040584847E-5</v>
      </c>
      <c r="FR15" s="19">
        <v>6.2346458435058594E-5</v>
      </c>
      <c r="FS15" s="19">
        <v>1.046025863615796E-5</v>
      </c>
      <c r="FT15" s="19">
        <v>2.4905378381845367E-7</v>
      </c>
      <c r="FU15" s="19">
        <v>3.4867528029280948E-6</v>
      </c>
      <c r="FV15" s="19">
        <v>0</v>
      </c>
      <c r="FW15" s="19">
        <v>3.5574423407069844E-9</v>
      </c>
      <c r="FX15" s="19">
        <v>4.9120484391096397E-7</v>
      </c>
      <c r="FY15" s="19">
        <v>3.3452751679874382E-9</v>
      </c>
      <c r="FZ15" s="19">
        <v>1.0792330158437835E-6</v>
      </c>
      <c r="GA15" s="19">
        <v>8.3017930307960341E-8</v>
      </c>
      <c r="GB15" s="19">
        <v>0</v>
      </c>
      <c r="GC15" s="19">
        <v>1.3219260408536826E-10</v>
      </c>
      <c r="GD15" s="19">
        <v>6.6401116782799363E-7</v>
      </c>
      <c r="GE15" s="19">
        <v>0</v>
      </c>
      <c r="GF15" s="19">
        <v>0</v>
      </c>
      <c r="GG15" s="19">
        <v>1.0765280222813089E-7</v>
      </c>
      <c r="GH15" s="19">
        <v>6.2192506700142758E-10</v>
      </c>
      <c r="GI15" s="19">
        <v>5.7761120331178972E-8</v>
      </c>
      <c r="GJ15" s="19">
        <v>7.302557492039341E-7</v>
      </c>
      <c r="GK15" s="19">
        <v>4.094969086043676E-10</v>
      </c>
      <c r="GL15" s="19">
        <v>1.6496082722028405E-8</v>
      </c>
      <c r="GM15" s="19">
        <v>1.9094122762908228E-6</v>
      </c>
      <c r="GN15" s="19">
        <v>0</v>
      </c>
      <c r="GO15" s="19">
        <v>4.1508963022351963E-7</v>
      </c>
      <c r="GP15" s="19">
        <v>0</v>
      </c>
      <c r="GQ15" s="19">
        <v>0</v>
      </c>
      <c r="GR15" s="19">
        <v>0</v>
      </c>
      <c r="GS15" s="19">
        <v>0</v>
      </c>
      <c r="GT15" s="20">
        <v>3.0716632863914128E-6</v>
      </c>
      <c r="GU15" s="43">
        <v>8.2023547065546154E-7</v>
      </c>
      <c r="GV15" s="19">
        <v>4.4493543782664347E-7</v>
      </c>
      <c r="GW15" s="19">
        <v>1.7491920516476966E-6</v>
      </c>
      <c r="GX15" s="19">
        <v>1.6320380602508067E-9</v>
      </c>
      <c r="GY15" s="19">
        <v>0</v>
      </c>
      <c r="GZ15" s="19">
        <v>0</v>
      </c>
      <c r="HA15" s="19">
        <v>0</v>
      </c>
      <c r="HB15" s="19">
        <v>0</v>
      </c>
      <c r="HC15" s="19">
        <v>0</v>
      </c>
      <c r="HD15" s="19">
        <v>0</v>
      </c>
      <c r="HE15" s="19">
        <v>3.4862852771766484E-5</v>
      </c>
      <c r="HF15" s="19">
        <v>8.1567399320192635E-5</v>
      </c>
      <c r="HG15" s="19">
        <v>0</v>
      </c>
      <c r="HH15" s="19">
        <v>1.5195308122883944E-8</v>
      </c>
      <c r="HI15" s="19">
        <v>8.6464513060491299E-7</v>
      </c>
      <c r="HJ15" s="19">
        <v>4.6087865968047481E-8</v>
      </c>
      <c r="HK15" s="19">
        <v>3.1174145487256055E-9</v>
      </c>
      <c r="HL15" s="19">
        <v>1.5042470380421946E-8</v>
      </c>
      <c r="HM15" s="19">
        <v>2.4507333939993714E-9</v>
      </c>
      <c r="HN15" s="19">
        <v>3.1385691272589611E-6</v>
      </c>
      <c r="HO15" s="19">
        <v>0</v>
      </c>
      <c r="HP15" s="19">
        <v>0</v>
      </c>
      <c r="HQ15" s="19">
        <v>1.8686052705163547E-9</v>
      </c>
      <c r="HR15" s="19">
        <v>4.7517293211285505E-8</v>
      </c>
      <c r="HS15" s="19">
        <v>0</v>
      </c>
      <c r="HT15" s="19">
        <v>0</v>
      </c>
      <c r="HU15" s="19">
        <v>0</v>
      </c>
      <c r="HV15" s="19">
        <v>0</v>
      </c>
      <c r="HW15" s="19">
        <v>0</v>
      </c>
      <c r="HX15" s="19">
        <v>6.3000538830237929E-7</v>
      </c>
      <c r="HY15" s="19">
        <v>9.9553432164611877E-9</v>
      </c>
      <c r="HZ15" s="19">
        <v>2.2913086539233518E-8</v>
      </c>
      <c r="IA15" s="19">
        <v>1.6828302022986463E-6</v>
      </c>
      <c r="IB15" s="19">
        <v>1.5759995974917729E-8</v>
      </c>
      <c r="IC15" s="19">
        <v>0</v>
      </c>
      <c r="ID15" s="19">
        <v>8.7034450189094059E-6</v>
      </c>
      <c r="IE15" s="19">
        <v>0</v>
      </c>
      <c r="IF15" s="19">
        <v>0</v>
      </c>
      <c r="IG15" s="19">
        <v>3.6371777696331264E-6</v>
      </c>
      <c r="IH15" s="20">
        <v>4.1174494981532916E-5</v>
      </c>
      <c r="II15" s="43">
        <v>6.5880164038389921E-4</v>
      </c>
      <c r="IJ15" s="19">
        <v>5.5601476924493909E-4</v>
      </c>
      <c r="IK15" s="19">
        <v>1.0623607522575185E-4</v>
      </c>
      <c r="IL15" s="19">
        <v>3.290558815933764E-4</v>
      </c>
      <c r="IM15" s="19">
        <v>6.8984468271082733E-7</v>
      </c>
      <c r="IN15" s="19">
        <v>2.5455266586504877E-4</v>
      </c>
      <c r="IO15" s="19">
        <v>6.8984468271082733E-7</v>
      </c>
      <c r="IP15" s="19">
        <v>6.1672111041843891E-4</v>
      </c>
      <c r="IQ15" s="19">
        <v>2.7593787308433093E-6</v>
      </c>
      <c r="IR15" s="19">
        <v>0</v>
      </c>
      <c r="IS15" s="19">
        <v>2.1512117236852646E-2</v>
      </c>
      <c r="IT15" s="19">
        <v>2.3947957903146744E-2</v>
      </c>
      <c r="IU15" s="19">
        <v>1.3162235263735056E-3</v>
      </c>
      <c r="IV15" s="19">
        <v>1.0140716767637059E-4</v>
      </c>
      <c r="IW15" s="19">
        <v>3.1898417510092258E-3</v>
      </c>
      <c r="IX15" s="19">
        <v>1.3796893654216547E-6</v>
      </c>
      <c r="IY15" s="19">
        <v>4.5598731958307326E-4</v>
      </c>
      <c r="IZ15" s="19">
        <v>9.1404415434226394E-4</v>
      </c>
      <c r="JA15" s="19">
        <v>1.5314550546463579E-4</v>
      </c>
      <c r="JB15" s="19">
        <v>3.2105369027704E-3</v>
      </c>
      <c r="JC15" s="19">
        <v>3.0560119193978608E-4</v>
      </c>
      <c r="JD15" s="19">
        <v>5.1048507884843275E-5</v>
      </c>
      <c r="JE15" s="19">
        <v>5.173834870220162E-5</v>
      </c>
      <c r="JF15" s="19">
        <v>1.0209701576968655E-4</v>
      </c>
      <c r="JG15" s="19">
        <v>6.8984468271082733E-7</v>
      </c>
      <c r="JH15" s="19">
        <v>0</v>
      </c>
      <c r="JI15" s="19">
        <v>6.8984463723609224E-6</v>
      </c>
      <c r="JJ15" s="19">
        <v>0</v>
      </c>
      <c r="JK15" s="19">
        <v>0</v>
      </c>
      <c r="JL15" s="19">
        <v>1.3796893654216547E-6</v>
      </c>
      <c r="JM15" s="19">
        <v>0</v>
      </c>
      <c r="JN15" s="19">
        <v>1.3796893654216547E-6</v>
      </c>
      <c r="JO15" s="19">
        <v>2.8842405881732702E-3</v>
      </c>
      <c r="JP15" s="19">
        <v>1.3796893654216547E-6</v>
      </c>
      <c r="JQ15" s="19">
        <v>5.2152253920212388E-4</v>
      </c>
      <c r="JR15" s="19">
        <v>3.5182078136131167E-5</v>
      </c>
      <c r="JS15" s="19">
        <v>6.8984468271082733E-7</v>
      </c>
      <c r="JT15" s="19">
        <v>5.173834870220162E-5</v>
      </c>
      <c r="JU15" s="19">
        <v>7.1054004365578294E-4</v>
      </c>
      <c r="JV15" s="20">
        <v>2.2895943839102983E-3</v>
      </c>
      <c r="JW15" s="43">
        <v>8.9493505656719208E-3</v>
      </c>
      <c r="JX15" s="19">
        <v>5.2604293450713158E-3</v>
      </c>
      <c r="JY15" s="19">
        <v>0</v>
      </c>
      <c r="JZ15" s="19">
        <v>3.2068380733107915E-6</v>
      </c>
      <c r="KA15" s="19">
        <v>5.0685783207882196E-5</v>
      </c>
      <c r="KB15" s="19">
        <v>5.678543820977211E-4</v>
      </c>
      <c r="KC15" s="19">
        <v>2.1119303710293025E-4</v>
      </c>
      <c r="KD15" s="19">
        <v>3.1701272819191217E-3</v>
      </c>
      <c r="KE15" s="19">
        <v>0</v>
      </c>
      <c r="KF15" s="19">
        <v>1.1054627830162644E-3</v>
      </c>
      <c r="KG15" s="19">
        <v>0.19149091839790344</v>
      </c>
      <c r="KH15" s="19">
        <v>0.18541361391544342</v>
      </c>
      <c r="KI15" s="19">
        <v>1.2279389426112175E-2</v>
      </c>
      <c r="KJ15" s="19">
        <v>1.5167398669291288E-4</v>
      </c>
      <c r="KK15" s="19">
        <v>6.615521851927042E-3</v>
      </c>
      <c r="KL15" s="19">
        <v>2.6176282972301124E-6</v>
      </c>
      <c r="KM15" s="19">
        <v>7.4859717860817909E-3</v>
      </c>
      <c r="KN15" s="19">
        <v>2.9088458977639675E-3</v>
      </c>
      <c r="KO15" s="19">
        <v>3.3171121031045914E-3</v>
      </c>
      <c r="KP15" s="19">
        <v>1.1299833655357361E-2</v>
      </c>
      <c r="KQ15" s="19">
        <v>4.0013802936300635E-4</v>
      </c>
      <c r="KR15" s="19">
        <v>1.0539600771153346E-4</v>
      </c>
      <c r="KS15" s="19">
        <v>2.1398584067355841E-4</v>
      </c>
      <c r="KT15" s="19">
        <v>4.9294449854642153E-4</v>
      </c>
      <c r="KU15" s="19">
        <v>1.3792167010251433E-4</v>
      </c>
      <c r="KV15" s="19">
        <v>8.5941312136128545E-5</v>
      </c>
      <c r="KW15" s="19">
        <v>1.4442525571212173E-4</v>
      </c>
      <c r="KX15" s="19">
        <v>1.8624976974024321E-6</v>
      </c>
      <c r="KY15" s="19">
        <v>1.08786225609947E-4</v>
      </c>
      <c r="KZ15" s="19">
        <v>7.2607578476890922E-4</v>
      </c>
      <c r="LA15" s="19">
        <v>0</v>
      </c>
      <c r="LB15" s="19">
        <v>3.6949897184967995E-4</v>
      </c>
      <c r="LC15" s="19">
        <v>2.2007854655385017E-2</v>
      </c>
      <c r="LD15" s="19">
        <v>1.3146578567102551E-4</v>
      </c>
      <c r="LE15" s="19">
        <v>0</v>
      </c>
      <c r="LF15" s="19">
        <v>5.2147376118227839E-4</v>
      </c>
      <c r="LG15" s="19">
        <v>4.1248964066653571E-7</v>
      </c>
      <c r="LH15" s="19">
        <v>0</v>
      </c>
      <c r="LI15" s="19">
        <v>9.2775572557002306E-4</v>
      </c>
      <c r="LJ15" s="20">
        <v>4.6862456947565079E-2</v>
      </c>
      <c r="LK15" s="38">
        <v>0</v>
      </c>
      <c r="LL15" s="38">
        <v>0</v>
      </c>
      <c r="LM15" s="38">
        <v>0</v>
      </c>
      <c r="LN15" s="38">
        <v>0</v>
      </c>
      <c r="LO15" s="38">
        <v>0</v>
      </c>
      <c r="LP15" s="38">
        <v>0</v>
      </c>
      <c r="LQ15" s="38">
        <v>0</v>
      </c>
      <c r="LR15" s="38">
        <v>0</v>
      </c>
      <c r="LS15" s="38">
        <v>0</v>
      </c>
      <c r="LT15" s="38">
        <v>0</v>
      </c>
      <c r="LU15" s="38">
        <v>0</v>
      </c>
      <c r="LV15" s="38">
        <v>0</v>
      </c>
      <c r="LW15" s="38">
        <v>0</v>
      </c>
      <c r="LX15" s="38">
        <v>0</v>
      </c>
      <c r="LY15" s="38">
        <v>0</v>
      </c>
      <c r="LZ15" s="38">
        <v>0</v>
      </c>
      <c r="MA15" s="38">
        <v>0</v>
      </c>
      <c r="MB15" s="38">
        <v>0</v>
      </c>
      <c r="MC15" s="38">
        <v>0</v>
      </c>
      <c r="MD15" s="38">
        <v>0</v>
      </c>
      <c r="ME15" s="38">
        <v>0</v>
      </c>
      <c r="MF15" s="38">
        <v>0</v>
      </c>
      <c r="MG15" s="38">
        <v>0</v>
      </c>
      <c r="MH15" s="38">
        <v>0</v>
      </c>
      <c r="MI15" s="38">
        <v>0</v>
      </c>
      <c r="MJ15" s="38">
        <v>0</v>
      </c>
      <c r="MK15" s="38">
        <v>0</v>
      </c>
      <c r="ML15" s="38">
        <v>0</v>
      </c>
      <c r="MM15" s="38">
        <v>0</v>
      </c>
      <c r="MN15" s="38">
        <v>0</v>
      </c>
      <c r="MO15" s="38">
        <v>0</v>
      </c>
      <c r="MP15" s="38">
        <v>0</v>
      </c>
      <c r="MQ15" s="38">
        <v>0</v>
      </c>
      <c r="MR15" s="38">
        <v>0</v>
      </c>
      <c r="MS15" s="38">
        <v>0</v>
      </c>
      <c r="MT15" s="38">
        <v>0</v>
      </c>
      <c r="MU15" s="38">
        <v>0</v>
      </c>
      <c r="MV15" s="38">
        <v>0</v>
      </c>
      <c r="MW15" s="38">
        <v>0</v>
      </c>
      <c r="MX15" s="38">
        <v>0</v>
      </c>
    </row>
    <row r="16" spans="2:362" s="38" customFormat="1">
      <c r="B16" s="31" t="s">
        <v>23</v>
      </c>
      <c r="C16" s="43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20">
        <v>0</v>
      </c>
      <c r="AQ16" s="43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20">
        <v>0</v>
      </c>
      <c r="CE16" s="43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0</v>
      </c>
      <c r="DA16" s="19">
        <v>0</v>
      </c>
      <c r="DB16" s="19">
        <v>0</v>
      </c>
      <c r="DC16" s="19">
        <v>0</v>
      </c>
      <c r="DD16" s="19">
        <v>0</v>
      </c>
      <c r="DE16" s="19">
        <v>0</v>
      </c>
      <c r="DF16" s="19">
        <v>0</v>
      </c>
      <c r="DG16" s="19">
        <v>0</v>
      </c>
      <c r="DH16" s="19">
        <v>0</v>
      </c>
      <c r="DI16" s="19">
        <v>0</v>
      </c>
      <c r="DJ16" s="19">
        <v>0</v>
      </c>
      <c r="DK16" s="19">
        <v>0</v>
      </c>
      <c r="DL16" s="19">
        <v>0</v>
      </c>
      <c r="DM16" s="19">
        <v>0</v>
      </c>
      <c r="DN16" s="19">
        <v>0</v>
      </c>
      <c r="DO16" s="19">
        <v>0</v>
      </c>
      <c r="DP16" s="19">
        <v>0</v>
      </c>
      <c r="DQ16" s="19">
        <v>0</v>
      </c>
      <c r="DR16" s="20">
        <v>0</v>
      </c>
      <c r="DS16" s="43">
        <v>0</v>
      </c>
      <c r="DT16" s="19">
        <v>0</v>
      </c>
      <c r="DU16" s="19">
        <v>0</v>
      </c>
      <c r="DV16" s="19">
        <v>0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0</v>
      </c>
      <c r="EC16" s="19">
        <v>0</v>
      </c>
      <c r="ED16" s="19">
        <v>0</v>
      </c>
      <c r="EE16" s="19">
        <v>0</v>
      </c>
      <c r="EF16" s="19">
        <v>0</v>
      </c>
      <c r="EG16" s="19">
        <v>0</v>
      </c>
      <c r="EH16" s="19">
        <v>0</v>
      </c>
      <c r="EI16" s="19">
        <v>0</v>
      </c>
      <c r="EJ16" s="19">
        <v>0</v>
      </c>
      <c r="EK16" s="19">
        <v>0</v>
      </c>
      <c r="EL16" s="19">
        <v>0</v>
      </c>
      <c r="EM16" s="19">
        <v>0</v>
      </c>
      <c r="EN16" s="19">
        <v>0</v>
      </c>
      <c r="EO16" s="19">
        <v>0</v>
      </c>
      <c r="EP16" s="19">
        <v>0</v>
      </c>
      <c r="EQ16" s="19">
        <v>0</v>
      </c>
      <c r="ER16" s="19">
        <v>0</v>
      </c>
      <c r="ES16" s="19">
        <v>0</v>
      </c>
      <c r="ET16" s="19">
        <v>0</v>
      </c>
      <c r="EU16" s="19">
        <v>0</v>
      </c>
      <c r="EV16" s="19">
        <v>0</v>
      </c>
      <c r="EW16" s="19">
        <v>0</v>
      </c>
      <c r="EX16" s="19">
        <v>0</v>
      </c>
      <c r="EY16" s="19">
        <v>0</v>
      </c>
      <c r="EZ16" s="19">
        <v>0</v>
      </c>
      <c r="FA16" s="19">
        <v>0</v>
      </c>
      <c r="FB16" s="19">
        <v>0</v>
      </c>
      <c r="FC16" s="19">
        <v>0</v>
      </c>
      <c r="FD16" s="19">
        <v>0</v>
      </c>
      <c r="FE16" s="19">
        <v>0</v>
      </c>
      <c r="FF16" s="20">
        <v>0</v>
      </c>
      <c r="FG16" s="43">
        <v>0</v>
      </c>
      <c r="FH16" s="19">
        <v>0</v>
      </c>
      <c r="FI16" s="19">
        <v>0</v>
      </c>
      <c r="FJ16" s="19">
        <v>0</v>
      </c>
      <c r="FK16" s="19">
        <v>0</v>
      </c>
      <c r="FL16" s="19">
        <v>0</v>
      </c>
      <c r="FM16" s="19">
        <v>0</v>
      </c>
      <c r="FN16" s="19">
        <v>0</v>
      </c>
      <c r="FO16" s="19">
        <v>0</v>
      </c>
      <c r="FP16" s="19">
        <v>0</v>
      </c>
      <c r="FQ16" s="19">
        <v>0</v>
      </c>
      <c r="FR16" s="19">
        <v>0</v>
      </c>
      <c r="FS16" s="19">
        <v>0</v>
      </c>
      <c r="FT16" s="19">
        <v>0</v>
      </c>
      <c r="FU16" s="19">
        <v>0</v>
      </c>
      <c r="FV16" s="19">
        <v>0</v>
      </c>
      <c r="FW16" s="19">
        <v>0</v>
      </c>
      <c r="FX16" s="19">
        <v>0</v>
      </c>
      <c r="FY16" s="19">
        <v>0</v>
      </c>
      <c r="FZ16" s="19">
        <v>0</v>
      </c>
      <c r="GA16" s="19">
        <v>0</v>
      </c>
      <c r="GB16" s="19">
        <v>0</v>
      </c>
      <c r="GC16" s="19">
        <v>0</v>
      </c>
      <c r="GD16" s="19">
        <v>0</v>
      </c>
      <c r="GE16" s="19">
        <v>0</v>
      </c>
      <c r="GF16" s="19">
        <v>0</v>
      </c>
      <c r="GG16" s="19">
        <v>0</v>
      </c>
      <c r="GH16" s="19">
        <v>0</v>
      </c>
      <c r="GI16" s="19">
        <v>0</v>
      </c>
      <c r="GJ16" s="19">
        <v>0</v>
      </c>
      <c r="GK16" s="19">
        <v>0</v>
      </c>
      <c r="GL16" s="19">
        <v>0</v>
      </c>
      <c r="GM16" s="19">
        <v>0</v>
      </c>
      <c r="GN16" s="19">
        <v>0</v>
      </c>
      <c r="GO16" s="19">
        <v>0</v>
      </c>
      <c r="GP16" s="19">
        <v>0</v>
      </c>
      <c r="GQ16" s="19">
        <v>0</v>
      </c>
      <c r="GR16" s="19">
        <v>0</v>
      </c>
      <c r="GS16" s="19">
        <v>0</v>
      </c>
      <c r="GT16" s="20">
        <v>0</v>
      </c>
      <c r="GU16" s="43">
        <v>0</v>
      </c>
      <c r="GV16" s="19">
        <v>0</v>
      </c>
      <c r="GW16" s="19">
        <v>0</v>
      </c>
      <c r="GX16" s="19">
        <v>0</v>
      </c>
      <c r="GY16" s="19">
        <v>0</v>
      </c>
      <c r="GZ16" s="19">
        <v>0</v>
      </c>
      <c r="HA16" s="19">
        <v>0</v>
      </c>
      <c r="HB16" s="19">
        <v>0</v>
      </c>
      <c r="HC16" s="19">
        <v>0</v>
      </c>
      <c r="HD16" s="19">
        <v>0</v>
      </c>
      <c r="HE16" s="19">
        <v>0</v>
      </c>
      <c r="HF16" s="19">
        <v>0</v>
      </c>
      <c r="HG16" s="19">
        <v>0</v>
      </c>
      <c r="HH16" s="19">
        <v>0</v>
      </c>
      <c r="HI16" s="19">
        <v>0</v>
      </c>
      <c r="HJ16" s="19">
        <v>0</v>
      </c>
      <c r="HK16" s="19">
        <v>0</v>
      </c>
      <c r="HL16" s="19">
        <v>0</v>
      </c>
      <c r="HM16" s="19">
        <v>0</v>
      </c>
      <c r="HN16" s="19">
        <v>0</v>
      </c>
      <c r="HO16" s="19">
        <v>0</v>
      </c>
      <c r="HP16" s="19">
        <v>0</v>
      </c>
      <c r="HQ16" s="19">
        <v>0</v>
      </c>
      <c r="HR16" s="19">
        <v>0</v>
      </c>
      <c r="HS16" s="19">
        <v>0</v>
      </c>
      <c r="HT16" s="19">
        <v>0</v>
      </c>
      <c r="HU16" s="19">
        <v>0</v>
      </c>
      <c r="HV16" s="19">
        <v>0</v>
      </c>
      <c r="HW16" s="19">
        <v>0</v>
      </c>
      <c r="HX16" s="19">
        <v>0</v>
      </c>
      <c r="HY16" s="19">
        <v>0</v>
      </c>
      <c r="HZ16" s="19">
        <v>0</v>
      </c>
      <c r="IA16" s="19">
        <v>0</v>
      </c>
      <c r="IB16" s="19">
        <v>0</v>
      </c>
      <c r="IC16" s="19">
        <v>0</v>
      </c>
      <c r="ID16" s="19">
        <v>0</v>
      </c>
      <c r="IE16" s="19">
        <v>0</v>
      </c>
      <c r="IF16" s="19">
        <v>0</v>
      </c>
      <c r="IG16" s="19">
        <v>0</v>
      </c>
      <c r="IH16" s="20">
        <v>0</v>
      </c>
      <c r="II16" s="43">
        <v>0</v>
      </c>
      <c r="IJ16" s="19">
        <v>0</v>
      </c>
      <c r="IK16" s="19">
        <v>0</v>
      </c>
      <c r="IL16" s="19">
        <v>0</v>
      </c>
      <c r="IM16" s="19">
        <v>0</v>
      </c>
      <c r="IN16" s="19">
        <v>0</v>
      </c>
      <c r="IO16" s="19">
        <v>0</v>
      </c>
      <c r="IP16" s="19">
        <v>0</v>
      </c>
      <c r="IQ16" s="19">
        <v>0</v>
      </c>
      <c r="IR16" s="19">
        <v>0</v>
      </c>
      <c r="IS16" s="19">
        <v>0</v>
      </c>
      <c r="IT16" s="19">
        <v>0</v>
      </c>
      <c r="IU16" s="19">
        <v>0</v>
      </c>
      <c r="IV16" s="19">
        <v>0</v>
      </c>
      <c r="IW16" s="19">
        <v>0</v>
      </c>
      <c r="IX16" s="19">
        <v>0</v>
      </c>
      <c r="IY16" s="19">
        <v>0</v>
      </c>
      <c r="IZ16" s="19">
        <v>0</v>
      </c>
      <c r="JA16" s="19">
        <v>0</v>
      </c>
      <c r="JB16" s="19">
        <v>0</v>
      </c>
      <c r="JC16" s="19">
        <v>0</v>
      </c>
      <c r="JD16" s="19">
        <v>0</v>
      </c>
      <c r="JE16" s="19">
        <v>0</v>
      </c>
      <c r="JF16" s="19">
        <v>0</v>
      </c>
      <c r="JG16" s="19">
        <v>0</v>
      </c>
      <c r="JH16" s="19">
        <v>0</v>
      </c>
      <c r="JI16" s="19">
        <v>0</v>
      </c>
      <c r="JJ16" s="19">
        <v>0</v>
      </c>
      <c r="JK16" s="19">
        <v>0</v>
      </c>
      <c r="JL16" s="19">
        <v>0</v>
      </c>
      <c r="JM16" s="19">
        <v>0</v>
      </c>
      <c r="JN16" s="19">
        <v>0</v>
      </c>
      <c r="JO16" s="19">
        <v>0</v>
      </c>
      <c r="JP16" s="19">
        <v>0</v>
      </c>
      <c r="JQ16" s="19">
        <v>0</v>
      </c>
      <c r="JR16" s="19">
        <v>0</v>
      </c>
      <c r="JS16" s="19">
        <v>0</v>
      </c>
      <c r="JT16" s="19">
        <v>0</v>
      </c>
      <c r="JU16" s="19">
        <v>0</v>
      </c>
      <c r="JV16" s="20">
        <v>0</v>
      </c>
      <c r="JW16" s="43">
        <v>0</v>
      </c>
      <c r="JX16" s="19">
        <v>0</v>
      </c>
      <c r="JY16" s="19">
        <v>0</v>
      </c>
      <c r="JZ16" s="19">
        <v>0</v>
      </c>
      <c r="KA16" s="19">
        <v>0</v>
      </c>
      <c r="KB16" s="19">
        <v>0</v>
      </c>
      <c r="KC16" s="19">
        <v>0</v>
      </c>
      <c r="KD16" s="19">
        <v>0</v>
      </c>
      <c r="KE16" s="19">
        <v>0</v>
      </c>
      <c r="KF16" s="19">
        <v>0</v>
      </c>
      <c r="KG16" s="19">
        <v>0</v>
      </c>
      <c r="KH16" s="19">
        <v>0</v>
      </c>
      <c r="KI16" s="19">
        <v>0</v>
      </c>
      <c r="KJ16" s="19">
        <v>0</v>
      </c>
      <c r="KK16" s="19">
        <v>0</v>
      </c>
      <c r="KL16" s="19">
        <v>0</v>
      </c>
      <c r="KM16" s="19">
        <v>0</v>
      </c>
      <c r="KN16" s="19">
        <v>0</v>
      </c>
      <c r="KO16" s="19">
        <v>0</v>
      </c>
      <c r="KP16" s="19">
        <v>0</v>
      </c>
      <c r="KQ16" s="19">
        <v>0</v>
      </c>
      <c r="KR16" s="19">
        <v>0</v>
      </c>
      <c r="KS16" s="19">
        <v>0</v>
      </c>
      <c r="KT16" s="19">
        <v>0</v>
      </c>
      <c r="KU16" s="19">
        <v>0</v>
      </c>
      <c r="KV16" s="19">
        <v>0</v>
      </c>
      <c r="KW16" s="19">
        <v>0</v>
      </c>
      <c r="KX16" s="19">
        <v>0</v>
      </c>
      <c r="KY16" s="19">
        <v>0</v>
      </c>
      <c r="KZ16" s="19">
        <v>0</v>
      </c>
      <c r="LA16" s="19">
        <v>0</v>
      </c>
      <c r="LB16" s="19">
        <v>0</v>
      </c>
      <c r="LC16" s="19">
        <v>0</v>
      </c>
      <c r="LD16" s="19">
        <v>0</v>
      </c>
      <c r="LE16" s="19">
        <v>0</v>
      </c>
      <c r="LF16" s="19">
        <v>0</v>
      </c>
      <c r="LG16" s="19">
        <v>0</v>
      </c>
      <c r="LH16" s="19">
        <v>0</v>
      </c>
      <c r="LI16" s="19">
        <v>0</v>
      </c>
      <c r="LJ16" s="20">
        <v>0</v>
      </c>
      <c r="LK16" s="38">
        <v>0</v>
      </c>
      <c r="LL16" s="38">
        <v>0</v>
      </c>
      <c r="LM16" s="38">
        <v>0</v>
      </c>
      <c r="LN16" s="38">
        <v>0</v>
      </c>
      <c r="LO16" s="38">
        <v>0</v>
      </c>
      <c r="LP16" s="38">
        <v>0</v>
      </c>
      <c r="LQ16" s="38">
        <v>0</v>
      </c>
      <c r="LR16" s="38">
        <v>0</v>
      </c>
      <c r="LS16" s="38">
        <v>0</v>
      </c>
      <c r="LT16" s="38">
        <v>0</v>
      </c>
      <c r="LU16" s="38">
        <v>0</v>
      </c>
      <c r="LV16" s="38">
        <v>0</v>
      </c>
      <c r="LW16" s="38">
        <v>0</v>
      </c>
      <c r="LX16" s="38">
        <v>0</v>
      </c>
      <c r="LY16" s="38">
        <v>0</v>
      </c>
      <c r="LZ16" s="38">
        <v>0</v>
      </c>
      <c r="MA16" s="38">
        <v>0</v>
      </c>
      <c r="MB16" s="38">
        <v>0</v>
      </c>
      <c r="MC16" s="38">
        <v>0</v>
      </c>
      <c r="MD16" s="38">
        <v>0</v>
      </c>
      <c r="ME16" s="38">
        <v>0</v>
      </c>
      <c r="MF16" s="38">
        <v>0</v>
      </c>
      <c r="MG16" s="38">
        <v>0</v>
      </c>
      <c r="MH16" s="38">
        <v>0</v>
      </c>
      <c r="MI16" s="38">
        <v>0</v>
      </c>
      <c r="MJ16" s="38">
        <v>0</v>
      </c>
      <c r="MK16" s="38">
        <v>0</v>
      </c>
      <c r="ML16" s="38">
        <v>0</v>
      </c>
      <c r="MM16" s="38">
        <v>0</v>
      </c>
      <c r="MN16" s="38">
        <v>0</v>
      </c>
      <c r="MO16" s="38">
        <v>0</v>
      </c>
      <c r="MP16" s="38">
        <v>0</v>
      </c>
      <c r="MQ16" s="38">
        <v>0</v>
      </c>
      <c r="MR16" s="38">
        <v>0</v>
      </c>
      <c r="MS16" s="38">
        <v>0</v>
      </c>
      <c r="MT16" s="38">
        <v>0</v>
      </c>
      <c r="MU16" s="38">
        <v>0</v>
      </c>
      <c r="MV16" s="38">
        <v>0</v>
      </c>
      <c r="MW16" s="38">
        <v>0</v>
      </c>
      <c r="MX16" s="38">
        <v>0</v>
      </c>
    </row>
    <row r="17" spans="2:362" s="38" customFormat="1">
      <c r="B17" s="31" t="s">
        <v>24</v>
      </c>
      <c r="C17" s="43">
        <v>4.1359070688486099E-2</v>
      </c>
      <c r="D17" s="19">
        <v>9.5360599458217621E-2</v>
      </c>
      <c r="E17" s="19">
        <v>0</v>
      </c>
      <c r="F17" s="19">
        <v>0</v>
      </c>
      <c r="G17" s="19">
        <v>9.7132414579391479E-2</v>
      </c>
      <c r="H17" s="19">
        <v>0.21278801560401917</v>
      </c>
      <c r="I17" s="19">
        <v>1.2277771718800068E-2</v>
      </c>
      <c r="J17" s="19">
        <v>0.14840592443943024</v>
      </c>
      <c r="K17" s="19">
        <v>0.11525503545999527</v>
      </c>
      <c r="L17" s="19">
        <v>3.4188742283731699E-3</v>
      </c>
      <c r="M17" s="19">
        <v>0.11680015921592712</v>
      </c>
      <c r="N17" s="19">
        <v>0.24480459094047546</v>
      </c>
      <c r="O17" s="19">
        <v>22.001203536987305</v>
      </c>
      <c r="P17" s="19">
        <v>0.10122232139110565</v>
      </c>
      <c r="Q17" s="19">
        <v>0.12194520980119705</v>
      </c>
      <c r="R17" s="19">
        <v>0</v>
      </c>
      <c r="S17" s="19">
        <v>7.2000883519649506E-2</v>
      </c>
      <c r="T17" s="19">
        <v>0.14953507483005524</v>
      </c>
      <c r="U17" s="19">
        <v>8.4860824048519135E-2</v>
      </c>
      <c r="V17" s="19">
        <v>0.12084665149450302</v>
      </c>
      <c r="W17" s="19">
        <v>8.2264646887779236E-2</v>
      </c>
      <c r="X17" s="19">
        <v>3.311055526137352E-2</v>
      </c>
      <c r="Y17" s="19">
        <v>6.054222583770752E-3</v>
      </c>
      <c r="Z17" s="19">
        <v>0.17981845140457153</v>
      </c>
      <c r="AA17" s="19">
        <v>0.13015252351760864</v>
      </c>
      <c r="AB17" s="19">
        <v>1.6698343097232282E-4</v>
      </c>
      <c r="AC17" s="19">
        <v>1.6744010150432587E-2</v>
      </c>
      <c r="AD17" s="19">
        <v>1.4104662463068962E-2</v>
      </c>
      <c r="AE17" s="19">
        <v>7.864844985306263E-3</v>
      </c>
      <c r="AF17" s="19">
        <v>0.14456956088542938</v>
      </c>
      <c r="AG17" s="19">
        <v>1.7207609489560127E-2</v>
      </c>
      <c r="AH17" s="19">
        <v>1.6093142330646515E-3</v>
      </c>
      <c r="AI17" s="19">
        <v>0.1363610178232193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0.11997740715742111</v>
      </c>
      <c r="AP17" s="20">
        <v>12.633221626281738</v>
      </c>
      <c r="AQ17" s="43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20">
        <v>0</v>
      </c>
      <c r="CE17" s="43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0</v>
      </c>
      <c r="DH17" s="19">
        <v>0</v>
      </c>
      <c r="DI17" s="19">
        <v>0</v>
      </c>
      <c r="DJ17" s="19">
        <v>0</v>
      </c>
      <c r="DK17" s="19">
        <v>0</v>
      </c>
      <c r="DL17" s="19">
        <v>0</v>
      </c>
      <c r="DM17" s="19">
        <v>0</v>
      </c>
      <c r="DN17" s="19">
        <v>0</v>
      </c>
      <c r="DO17" s="19">
        <v>0</v>
      </c>
      <c r="DP17" s="19">
        <v>0</v>
      </c>
      <c r="DQ17" s="19">
        <v>0</v>
      </c>
      <c r="DR17" s="20">
        <v>0</v>
      </c>
      <c r="DS17" s="43">
        <v>1.2907561846077442E-2</v>
      </c>
      <c r="DT17" s="19">
        <v>1.7880417146898253E-8</v>
      </c>
      <c r="DU17" s="19">
        <v>8.325827366206795E-5</v>
      </c>
      <c r="DV17" s="19">
        <v>2.2971893195062876E-3</v>
      </c>
      <c r="DW17" s="19">
        <v>7.2330440161749721E-4</v>
      </c>
      <c r="DX17" s="19">
        <v>6.8188703153282404E-4</v>
      </c>
      <c r="DY17" s="19">
        <v>5.9661024351953529E-6</v>
      </c>
      <c r="DZ17" s="19">
        <v>2.5066521484404802E-3</v>
      </c>
      <c r="EA17" s="19">
        <v>6.2831022660247982E-5</v>
      </c>
      <c r="EB17" s="19">
        <v>0</v>
      </c>
      <c r="EC17" s="19">
        <v>0.18760769069194794</v>
      </c>
      <c r="ED17" s="19">
        <v>0.97974699735641479</v>
      </c>
      <c r="EE17" s="19">
        <v>0.50638991594314575</v>
      </c>
      <c r="EF17" s="19">
        <v>3.9926593308337033E-4</v>
      </c>
      <c r="EG17" s="19">
        <v>2.1232504397630692E-2</v>
      </c>
      <c r="EH17" s="19">
        <v>4.022880457341671E-3</v>
      </c>
      <c r="EI17" s="19">
        <v>0.38660526275634766</v>
      </c>
      <c r="EJ17" s="19">
        <v>7.1359016001224518E-2</v>
      </c>
      <c r="EK17" s="19">
        <v>1.3284384272992611E-2</v>
      </c>
      <c r="EL17" s="19">
        <v>0.12300967425107956</v>
      </c>
      <c r="EM17" s="19">
        <v>6.1539496527984738E-4</v>
      </c>
      <c r="EN17" s="19">
        <v>1.1322785867378116E-3</v>
      </c>
      <c r="EO17" s="19">
        <v>2.8090374544262886E-3</v>
      </c>
      <c r="EP17" s="19">
        <v>3.4651238471269608E-2</v>
      </c>
      <c r="EQ17" s="19">
        <v>2.1388575434684753E-2</v>
      </c>
      <c r="ER17" s="19">
        <v>4.3626977130770683E-3</v>
      </c>
      <c r="ES17" s="19">
        <v>1.0115775279700756E-2</v>
      </c>
      <c r="ET17" s="19">
        <v>4.454790148884058E-3</v>
      </c>
      <c r="EU17" s="19">
        <v>0</v>
      </c>
      <c r="EV17" s="19">
        <v>2.4141645553754643E-5</v>
      </c>
      <c r="EW17" s="19">
        <v>6.7055763793177903E-5</v>
      </c>
      <c r="EX17" s="19">
        <v>2.7089155628345907E-4</v>
      </c>
      <c r="EY17" s="19">
        <v>1.522670965641737E-3</v>
      </c>
      <c r="EZ17" s="19">
        <v>1.4444816770264879E-5</v>
      </c>
      <c r="FA17" s="19">
        <v>1.8287137493189221E-7</v>
      </c>
      <c r="FB17" s="19">
        <v>2.8032451518811285E-4</v>
      </c>
      <c r="FC17" s="19">
        <v>3.3259108022321016E-5</v>
      </c>
      <c r="FD17" s="19">
        <v>1.1146573349833488E-2</v>
      </c>
      <c r="FE17" s="19">
        <v>2.7893758378922939E-3</v>
      </c>
      <c r="FF17" s="20">
        <v>6.4710952341556549E-2</v>
      </c>
      <c r="FG17" s="43">
        <v>0</v>
      </c>
      <c r="FH17" s="19">
        <v>0</v>
      </c>
      <c r="FI17" s="19">
        <v>0</v>
      </c>
      <c r="FJ17" s="19">
        <v>0</v>
      </c>
      <c r="FK17" s="19">
        <v>0</v>
      </c>
      <c r="FL17" s="19">
        <v>0</v>
      </c>
      <c r="FM17" s="19">
        <v>0</v>
      </c>
      <c r="FN17" s="19">
        <v>0</v>
      </c>
      <c r="FO17" s="19">
        <v>0</v>
      </c>
      <c r="FP17" s="19">
        <v>0</v>
      </c>
      <c r="FQ17" s="19">
        <v>0</v>
      </c>
      <c r="FR17" s="19">
        <v>0</v>
      </c>
      <c r="FS17" s="19">
        <v>0</v>
      </c>
      <c r="FT17" s="19">
        <v>0</v>
      </c>
      <c r="FU17" s="19">
        <v>0</v>
      </c>
      <c r="FV17" s="19">
        <v>0</v>
      </c>
      <c r="FW17" s="19">
        <v>0</v>
      </c>
      <c r="FX17" s="19">
        <v>0</v>
      </c>
      <c r="FY17" s="19">
        <v>0</v>
      </c>
      <c r="FZ17" s="19">
        <v>0</v>
      </c>
      <c r="GA17" s="19">
        <v>0</v>
      </c>
      <c r="GB17" s="19">
        <v>0</v>
      </c>
      <c r="GC17" s="19">
        <v>0</v>
      </c>
      <c r="GD17" s="19">
        <v>0</v>
      </c>
      <c r="GE17" s="19">
        <v>0</v>
      </c>
      <c r="GF17" s="19">
        <v>0</v>
      </c>
      <c r="GG17" s="19">
        <v>0</v>
      </c>
      <c r="GH17" s="19">
        <v>0</v>
      </c>
      <c r="GI17" s="19">
        <v>0</v>
      </c>
      <c r="GJ17" s="19">
        <v>0</v>
      </c>
      <c r="GK17" s="19">
        <v>0</v>
      </c>
      <c r="GL17" s="19">
        <v>0</v>
      </c>
      <c r="GM17" s="19">
        <v>0</v>
      </c>
      <c r="GN17" s="19">
        <v>0</v>
      </c>
      <c r="GO17" s="19">
        <v>0</v>
      </c>
      <c r="GP17" s="19">
        <v>0</v>
      </c>
      <c r="GQ17" s="19">
        <v>0</v>
      </c>
      <c r="GR17" s="19">
        <v>0</v>
      </c>
      <c r="GS17" s="19">
        <v>0</v>
      </c>
      <c r="GT17" s="20">
        <v>0</v>
      </c>
      <c r="GU17" s="43">
        <v>0</v>
      </c>
      <c r="GV17" s="19">
        <v>0</v>
      </c>
      <c r="GW17" s="19">
        <v>0</v>
      </c>
      <c r="GX17" s="19">
        <v>0</v>
      </c>
      <c r="GY17" s="19">
        <v>0</v>
      </c>
      <c r="GZ17" s="19">
        <v>0</v>
      </c>
      <c r="HA17" s="19">
        <v>0</v>
      </c>
      <c r="HB17" s="19">
        <v>0</v>
      </c>
      <c r="HC17" s="19">
        <v>0</v>
      </c>
      <c r="HD17" s="19">
        <v>0</v>
      </c>
      <c r="HE17" s="19">
        <v>0</v>
      </c>
      <c r="HF17" s="19">
        <v>0</v>
      </c>
      <c r="HG17" s="19">
        <v>0</v>
      </c>
      <c r="HH17" s="19">
        <v>0</v>
      </c>
      <c r="HI17" s="19">
        <v>0</v>
      </c>
      <c r="HJ17" s="19">
        <v>0</v>
      </c>
      <c r="HK17" s="19">
        <v>0</v>
      </c>
      <c r="HL17" s="19">
        <v>0</v>
      </c>
      <c r="HM17" s="19">
        <v>0</v>
      </c>
      <c r="HN17" s="19">
        <v>0</v>
      </c>
      <c r="HO17" s="19">
        <v>0</v>
      </c>
      <c r="HP17" s="19">
        <v>0</v>
      </c>
      <c r="HQ17" s="19">
        <v>0</v>
      </c>
      <c r="HR17" s="19">
        <v>0</v>
      </c>
      <c r="HS17" s="19">
        <v>0</v>
      </c>
      <c r="HT17" s="19">
        <v>0</v>
      </c>
      <c r="HU17" s="19">
        <v>0</v>
      </c>
      <c r="HV17" s="19">
        <v>0</v>
      </c>
      <c r="HW17" s="19">
        <v>0</v>
      </c>
      <c r="HX17" s="19">
        <v>0</v>
      </c>
      <c r="HY17" s="19">
        <v>0</v>
      </c>
      <c r="HZ17" s="19">
        <v>0</v>
      </c>
      <c r="IA17" s="19">
        <v>0</v>
      </c>
      <c r="IB17" s="19">
        <v>0</v>
      </c>
      <c r="IC17" s="19">
        <v>0</v>
      </c>
      <c r="ID17" s="19">
        <v>0</v>
      </c>
      <c r="IE17" s="19">
        <v>0</v>
      </c>
      <c r="IF17" s="19">
        <v>0</v>
      </c>
      <c r="IG17" s="19">
        <v>0</v>
      </c>
      <c r="IH17" s="20">
        <v>0</v>
      </c>
      <c r="II17" s="43">
        <v>0</v>
      </c>
      <c r="IJ17" s="19">
        <v>0</v>
      </c>
      <c r="IK17" s="19">
        <v>0</v>
      </c>
      <c r="IL17" s="19">
        <v>0</v>
      </c>
      <c r="IM17" s="19">
        <v>0</v>
      </c>
      <c r="IN17" s="19">
        <v>0</v>
      </c>
      <c r="IO17" s="19">
        <v>0</v>
      </c>
      <c r="IP17" s="19">
        <v>0</v>
      </c>
      <c r="IQ17" s="19">
        <v>0</v>
      </c>
      <c r="IR17" s="19">
        <v>0</v>
      </c>
      <c r="IS17" s="19">
        <v>0</v>
      </c>
      <c r="IT17" s="19">
        <v>0</v>
      </c>
      <c r="IU17" s="19">
        <v>0</v>
      </c>
      <c r="IV17" s="19">
        <v>0</v>
      </c>
      <c r="IW17" s="19">
        <v>0</v>
      </c>
      <c r="IX17" s="19">
        <v>0</v>
      </c>
      <c r="IY17" s="19">
        <v>0</v>
      </c>
      <c r="IZ17" s="19">
        <v>0</v>
      </c>
      <c r="JA17" s="19">
        <v>0</v>
      </c>
      <c r="JB17" s="19">
        <v>0</v>
      </c>
      <c r="JC17" s="19">
        <v>0</v>
      </c>
      <c r="JD17" s="19">
        <v>0</v>
      </c>
      <c r="JE17" s="19">
        <v>0</v>
      </c>
      <c r="JF17" s="19">
        <v>0</v>
      </c>
      <c r="JG17" s="19">
        <v>0</v>
      </c>
      <c r="JH17" s="19">
        <v>0</v>
      </c>
      <c r="JI17" s="19">
        <v>0</v>
      </c>
      <c r="JJ17" s="19">
        <v>0</v>
      </c>
      <c r="JK17" s="19">
        <v>0</v>
      </c>
      <c r="JL17" s="19">
        <v>0</v>
      </c>
      <c r="JM17" s="19">
        <v>0</v>
      </c>
      <c r="JN17" s="19">
        <v>0</v>
      </c>
      <c r="JO17" s="19">
        <v>0</v>
      </c>
      <c r="JP17" s="19">
        <v>0</v>
      </c>
      <c r="JQ17" s="19">
        <v>0</v>
      </c>
      <c r="JR17" s="19">
        <v>0</v>
      </c>
      <c r="JS17" s="19">
        <v>0</v>
      </c>
      <c r="JT17" s="19">
        <v>0</v>
      </c>
      <c r="JU17" s="19">
        <v>0</v>
      </c>
      <c r="JV17" s="20">
        <v>0</v>
      </c>
      <c r="JW17" s="43">
        <v>0</v>
      </c>
      <c r="JX17" s="19">
        <v>0</v>
      </c>
      <c r="JY17" s="19">
        <v>0</v>
      </c>
      <c r="JZ17" s="19">
        <v>0</v>
      </c>
      <c r="KA17" s="19">
        <v>0</v>
      </c>
      <c r="KB17" s="19">
        <v>0</v>
      </c>
      <c r="KC17" s="19">
        <v>0</v>
      </c>
      <c r="KD17" s="19">
        <v>0</v>
      </c>
      <c r="KE17" s="19">
        <v>0</v>
      </c>
      <c r="KF17" s="19">
        <v>0</v>
      </c>
      <c r="KG17" s="19">
        <v>1.6067314427345991E-3</v>
      </c>
      <c r="KH17" s="19">
        <v>0.22360074520111084</v>
      </c>
      <c r="KI17" s="19">
        <v>5.3398680686950684</v>
      </c>
      <c r="KJ17" s="19">
        <v>0</v>
      </c>
      <c r="KK17" s="19">
        <v>0</v>
      </c>
      <c r="KL17" s="19">
        <v>0</v>
      </c>
      <c r="KM17" s="19">
        <v>0</v>
      </c>
      <c r="KN17" s="19">
        <v>0</v>
      </c>
      <c r="KO17" s="19">
        <v>7.8353135904762894E-5</v>
      </c>
      <c r="KP17" s="19">
        <v>0</v>
      </c>
      <c r="KQ17" s="19">
        <v>0</v>
      </c>
      <c r="KR17" s="19">
        <v>2.5024153728736565E-5</v>
      </c>
      <c r="KS17" s="19">
        <v>5.0806611398002133E-5</v>
      </c>
      <c r="KT17" s="19">
        <v>1.1703971540555358E-4</v>
      </c>
      <c r="KU17" s="19">
        <v>3.2746713259257376E-5</v>
      </c>
      <c r="KV17" s="19">
        <v>2.0405028408276848E-5</v>
      </c>
      <c r="KW17" s="19">
        <v>3.4290860639885068E-5</v>
      </c>
      <c r="KX17" s="19">
        <v>4.4221243911124475E-7</v>
      </c>
      <c r="KY17" s="19">
        <v>2.5829092919593677E-5</v>
      </c>
      <c r="KZ17" s="19">
        <v>0</v>
      </c>
      <c r="LA17" s="19">
        <v>0</v>
      </c>
      <c r="LB17" s="19">
        <v>0</v>
      </c>
      <c r="LC17" s="19">
        <v>0</v>
      </c>
      <c r="LD17" s="19">
        <v>0</v>
      </c>
      <c r="LE17" s="19">
        <v>0</v>
      </c>
      <c r="LF17" s="19">
        <v>1.3114543631672859E-2</v>
      </c>
      <c r="LG17" s="19">
        <v>0</v>
      </c>
      <c r="LH17" s="19">
        <v>0</v>
      </c>
      <c r="LI17" s="19">
        <v>3.7623064126819372E-3</v>
      </c>
      <c r="LJ17" s="20">
        <v>3.837139904499054E-2</v>
      </c>
      <c r="LK17" s="38">
        <v>0</v>
      </c>
      <c r="LL17" s="38">
        <v>0</v>
      </c>
      <c r="LM17" s="38">
        <v>0</v>
      </c>
      <c r="LN17" s="38">
        <v>0</v>
      </c>
      <c r="LO17" s="38">
        <v>0</v>
      </c>
      <c r="LP17" s="38">
        <v>0</v>
      </c>
      <c r="LQ17" s="38">
        <v>0</v>
      </c>
      <c r="LR17" s="38">
        <v>0</v>
      </c>
      <c r="LS17" s="38">
        <v>0</v>
      </c>
      <c r="LT17" s="38">
        <v>0</v>
      </c>
      <c r="LU17" s="38">
        <v>0</v>
      </c>
      <c r="LV17" s="38">
        <v>0</v>
      </c>
      <c r="LW17" s="38">
        <v>0</v>
      </c>
      <c r="LX17" s="38">
        <v>0</v>
      </c>
      <c r="LY17" s="38">
        <v>0</v>
      </c>
      <c r="LZ17" s="38">
        <v>0</v>
      </c>
      <c r="MA17" s="38">
        <v>0</v>
      </c>
      <c r="MB17" s="38">
        <v>0</v>
      </c>
      <c r="MC17" s="38">
        <v>0</v>
      </c>
      <c r="MD17" s="38">
        <v>0</v>
      </c>
      <c r="ME17" s="38">
        <v>0</v>
      </c>
      <c r="MF17" s="38">
        <v>0</v>
      </c>
      <c r="MG17" s="38">
        <v>0</v>
      </c>
      <c r="MH17" s="38">
        <v>0</v>
      </c>
      <c r="MI17" s="38">
        <v>0</v>
      </c>
      <c r="MJ17" s="38">
        <v>0</v>
      </c>
      <c r="MK17" s="38">
        <v>0</v>
      </c>
      <c r="ML17" s="38">
        <v>0</v>
      </c>
      <c r="MM17" s="38">
        <v>0</v>
      </c>
      <c r="MN17" s="38">
        <v>0</v>
      </c>
      <c r="MO17" s="38">
        <v>0</v>
      </c>
      <c r="MP17" s="38">
        <v>0</v>
      </c>
      <c r="MQ17" s="38">
        <v>0</v>
      </c>
      <c r="MR17" s="38">
        <v>0</v>
      </c>
      <c r="MS17" s="38">
        <v>0</v>
      </c>
      <c r="MT17" s="38">
        <v>0</v>
      </c>
      <c r="MU17" s="38">
        <v>0</v>
      </c>
      <c r="MV17" s="38">
        <v>0</v>
      </c>
      <c r="MW17" s="38">
        <v>0</v>
      </c>
      <c r="MX17" s="38">
        <v>0</v>
      </c>
    </row>
    <row r="18" spans="2:362" s="38" customFormat="1" ht="30">
      <c r="B18" s="31" t="s">
        <v>25</v>
      </c>
      <c r="C18" s="43">
        <v>0.23348037898540497</v>
      </c>
      <c r="D18" s="19">
        <v>4.2612864635884762E-3</v>
      </c>
      <c r="E18" s="19">
        <v>0</v>
      </c>
      <c r="F18" s="19">
        <v>0</v>
      </c>
      <c r="G18" s="19">
        <v>0.136374831199646</v>
      </c>
      <c r="H18" s="19">
        <v>6.4064972102642059E-2</v>
      </c>
      <c r="I18" s="19">
        <v>6.7875110544264317E-3</v>
      </c>
      <c r="J18" s="19">
        <v>0.23385408520698547</v>
      </c>
      <c r="K18" s="19">
        <v>0.33924740552902222</v>
      </c>
      <c r="L18" s="19">
        <v>1.9952808506786823E-3</v>
      </c>
      <c r="M18" s="19">
        <v>4.7220569103956223E-3</v>
      </c>
      <c r="N18" s="19">
        <v>0</v>
      </c>
      <c r="O18" s="19">
        <v>0.15733885765075684</v>
      </c>
      <c r="P18" s="19">
        <v>2.1083474159240723</v>
      </c>
      <c r="Q18" s="19">
        <v>5.3817063570022583E-2</v>
      </c>
      <c r="R18" s="19">
        <v>4.6191145665943623E-3</v>
      </c>
      <c r="S18" s="19">
        <v>0.23121048510074615</v>
      </c>
      <c r="T18" s="19">
        <v>0.15418016910552979</v>
      </c>
      <c r="U18" s="19">
        <v>2.4743195623159409E-2</v>
      </c>
      <c r="V18" s="19">
        <v>4.1705256444402039E-4</v>
      </c>
      <c r="W18" s="19">
        <v>9.104745090007782E-2</v>
      </c>
      <c r="X18" s="19">
        <v>2.3729264736175537E-2</v>
      </c>
      <c r="Y18" s="19">
        <v>6.621162174269557E-4</v>
      </c>
      <c r="Z18" s="19">
        <v>9.9288791418075562E-2</v>
      </c>
      <c r="AA18" s="19">
        <v>6.5235450863838196E-2</v>
      </c>
      <c r="AB18" s="19">
        <v>0</v>
      </c>
      <c r="AC18" s="19">
        <v>1.8408132717013359E-2</v>
      </c>
      <c r="AD18" s="19">
        <v>2.614893764257431E-2</v>
      </c>
      <c r="AE18" s="19">
        <v>4.3261349201202393E-3</v>
      </c>
      <c r="AF18" s="19">
        <v>5.8537069708108902E-2</v>
      </c>
      <c r="AG18" s="19">
        <v>8.7040150538086891E-3</v>
      </c>
      <c r="AH18" s="19">
        <v>5.040301475673914E-4</v>
      </c>
      <c r="AI18" s="19">
        <v>1.9562956094741821</v>
      </c>
      <c r="AJ18" s="19">
        <v>0</v>
      </c>
      <c r="AK18" s="19">
        <v>9.7771081924438477</v>
      </c>
      <c r="AL18" s="19">
        <v>1.1284956826784764E-6</v>
      </c>
      <c r="AM18" s="19">
        <v>0</v>
      </c>
      <c r="AN18" s="19">
        <v>2.9769548746116925E-6</v>
      </c>
      <c r="AO18" s="19">
        <v>5.8630597777664661E-4</v>
      </c>
      <c r="AP18" s="20">
        <v>1.0909031629562378</v>
      </c>
      <c r="AQ18" s="43">
        <v>0</v>
      </c>
      <c r="AR18" s="19">
        <v>0</v>
      </c>
      <c r="AS18" s="19">
        <v>7.7781569416401908E-6</v>
      </c>
      <c r="AT18" s="19">
        <v>1.4114703517407179E-3</v>
      </c>
      <c r="AU18" s="19">
        <v>6.7957821302115917E-3</v>
      </c>
      <c r="AV18" s="19">
        <v>7.851814734749496E-4</v>
      </c>
      <c r="AW18" s="19">
        <v>2.702880185097456E-3</v>
      </c>
      <c r="AX18" s="19">
        <v>1.6102641820907593E-2</v>
      </c>
      <c r="AY18" s="19">
        <v>3.0586423818022013E-3</v>
      </c>
      <c r="AZ18" s="19">
        <v>0</v>
      </c>
      <c r="BA18" s="19">
        <v>2.377611817792058E-3</v>
      </c>
      <c r="BB18" s="19">
        <v>9.2512927949428558E-6</v>
      </c>
      <c r="BC18" s="19">
        <v>7.1420572930946946E-4</v>
      </c>
      <c r="BD18" s="19">
        <v>1.2642953395843506</v>
      </c>
      <c r="BE18" s="19">
        <v>5.8543246239423752E-2</v>
      </c>
      <c r="BF18" s="19">
        <v>9.9722458980977535E-4</v>
      </c>
      <c r="BG18" s="19">
        <v>1.248335320269689E-4</v>
      </c>
      <c r="BH18" s="19">
        <v>1.4163611922413111E-3</v>
      </c>
      <c r="BI18" s="19">
        <v>8.1022471931646578E-6</v>
      </c>
      <c r="BJ18" s="19">
        <v>7.8329285606741905E-3</v>
      </c>
      <c r="BK18" s="19">
        <v>0.20545083284378052</v>
      </c>
      <c r="BL18" s="19">
        <v>1.8327871803194284E-3</v>
      </c>
      <c r="BM18" s="19">
        <v>4.7638267278671265E-4</v>
      </c>
      <c r="BN18" s="19">
        <v>6.7726448178291321E-2</v>
      </c>
      <c r="BO18" s="19">
        <v>3.3402204513549805E-2</v>
      </c>
      <c r="BP18" s="19">
        <v>1.2639506167033687E-5</v>
      </c>
      <c r="BQ18" s="19">
        <v>1.7305221408605576E-3</v>
      </c>
      <c r="BR18" s="19">
        <v>2.8823437169194221E-2</v>
      </c>
      <c r="BS18" s="19">
        <v>1.2998950842302293E-4</v>
      </c>
      <c r="BT18" s="19">
        <v>5.6249894201755524E-2</v>
      </c>
      <c r="BU18" s="19">
        <v>8.2967009802814573E-5</v>
      </c>
      <c r="BV18" s="19">
        <v>1.1060303950216621E-4</v>
      </c>
      <c r="BW18" s="19">
        <v>3.886333703994751</v>
      </c>
      <c r="BX18" s="19">
        <v>2.5927190563379554E-6</v>
      </c>
      <c r="BY18" s="19">
        <v>0.58897912502288818</v>
      </c>
      <c r="BZ18" s="19">
        <v>9.0568391897249967E-5</v>
      </c>
      <c r="CA18" s="19">
        <v>0</v>
      </c>
      <c r="CB18" s="19">
        <v>0</v>
      </c>
      <c r="CC18" s="19">
        <v>9.5889940857887268E-3</v>
      </c>
      <c r="CD18" s="20">
        <v>5.6814279407262802E-2</v>
      </c>
      <c r="CE18" s="43">
        <v>1.1148691410198808E-3</v>
      </c>
      <c r="CF18" s="19">
        <v>1.0651260708982591E-6</v>
      </c>
      <c r="CG18" s="19">
        <v>2.5931108393706381E-4</v>
      </c>
      <c r="CH18" s="19">
        <v>4.552090831566602E-4</v>
      </c>
      <c r="CI18" s="19">
        <v>1.4209814253263175E-5</v>
      </c>
      <c r="CJ18" s="19">
        <v>4.73733052785974E-5</v>
      </c>
      <c r="CK18" s="19">
        <v>6.1693644965998828E-5</v>
      </c>
      <c r="CL18" s="19">
        <v>2.7716392651200294E-4</v>
      </c>
      <c r="CM18" s="19">
        <v>2.6542613341007382E-5</v>
      </c>
      <c r="CN18" s="19">
        <v>0</v>
      </c>
      <c r="CO18" s="19">
        <v>1.3011860573897138E-5</v>
      </c>
      <c r="CP18" s="19">
        <v>1.0829605344042648E-5</v>
      </c>
      <c r="CQ18" s="19">
        <v>8.0790578067535535E-6</v>
      </c>
      <c r="CR18" s="19">
        <v>6.756766140460968E-2</v>
      </c>
      <c r="CS18" s="19">
        <v>3.6055374948773533E-5</v>
      </c>
      <c r="CT18" s="19">
        <v>7.956956687849015E-5</v>
      </c>
      <c r="CU18" s="19">
        <v>6.2198487285058945E-6</v>
      </c>
      <c r="CV18" s="19">
        <v>1.3920524907007348E-5</v>
      </c>
      <c r="CW18" s="19">
        <v>1.1968934813921805E-5</v>
      </c>
      <c r="CX18" s="19">
        <v>2.5608625946915708E-5</v>
      </c>
      <c r="CY18" s="19">
        <v>5.5679345678072423E-5</v>
      </c>
      <c r="CZ18" s="19">
        <v>1.0498683877813164E-5</v>
      </c>
      <c r="DA18" s="19">
        <v>8.6172127339523286E-5</v>
      </c>
      <c r="DB18" s="19">
        <v>6.3610877987230197E-6</v>
      </c>
      <c r="DC18" s="19">
        <v>1.2649855989366188E-6</v>
      </c>
      <c r="DD18" s="19">
        <v>0</v>
      </c>
      <c r="DE18" s="19">
        <v>8.3714002130363951E-7</v>
      </c>
      <c r="DF18" s="19">
        <v>0</v>
      </c>
      <c r="DG18" s="19">
        <v>4.3363223767300951E-7</v>
      </c>
      <c r="DH18" s="19">
        <v>1.9116055227641482E-6</v>
      </c>
      <c r="DI18" s="19">
        <v>0</v>
      </c>
      <c r="DJ18" s="19">
        <v>6.1839607212732517E-8</v>
      </c>
      <c r="DK18" s="19">
        <v>7.4705239967443049E-6</v>
      </c>
      <c r="DL18" s="19">
        <v>1.757995632942766E-4</v>
      </c>
      <c r="DM18" s="19">
        <v>3.0471180798485875E-4</v>
      </c>
      <c r="DN18" s="19">
        <v>1.9463615026324987E-3</v>
      </c>
      <c r="DO18" s="19">
        <v>5.9640307881636545E-5</v>
      </c>
      <c r="DP18" s="19">
        <v>1.2887161574326456E-4</v>
      </c>
      <c r="DQ18" s="19">
        <v>2.1908339476794936E-5</v>
      </c>
      <c r="DR18" s="20">
        <v>1.8561516189947724E-3</v>
      </c>
      <c r="DS18" s="43">
        <v>8.7339803576469421E-3</v>
      </c>
      <c r="DT18" s="19">
        <v>1.824465982736001E-7</v>
      </c>
      <c r="DU18" s="19">
        <v>1.4643515169154853E-4</v>
      </c>
      <c r="DV18" s="19">
        <v>4.2105437023565173E-4</v>
      </c>
      <c r="DW18" s="19">
        <v>1.5487510245293379E-4</v>
      </c>
      <c r="DX18" s="19">
        <v>1.2714450713247061E-3</v>
      </c>
      <c r="DY18" s="19">
        <v>5.2215877985872794E-6</v>
      </c>
      <c r="DZ18" s="19">
        <v>1.84108957182616E-3</v>
      </c>
      <c r="EA18" s="19">
        <v>5.9077795594930649E-4</v>
      </c>
      <c r="EB18" s="19">
        <v>0</v>
      </c>
      <c r="EC18" s="19">
        <v>8.9041534811258316E-3</v>
      </c>
      <c r="ED18" s="19">
        <v>1.0746584739536047E-3</v>
      </c>
      <c r="EE18" s="19">
        <v>4.9830530770123005E-4</v>
      </c>
      <c r="EF18" s="19">
        <v>1.7023764848709106</v>
      </c>
      <c r="EG18" s="19">
        <v>0.18675293028354645</v>
      </c>
      <c r="EH18" s="19">
        <v>3.8937333971261978E-2</v>
      </c>
      <c r="EI18" s="19">
        <v>0.46930304169654846</v>
      </c>
      <c r="EJ18" s="19">
        <v>0.14358708262443542</v>
      </c>
      <c r="EK18" s="19">
        <v>1.6561144962906837E-2</v>
      </c>
      <c r="EL18" s="19">
        <v>0.10758517682552338</v>
      </c>
      <c r="EM18" s="19">
        <v>2.7772650122642517E-2</v>
      </c>
      <c r="EN18" s="19">
        <v>3.5348210483789444E-2</v>
      </c>
      <c r="EO18" s="19">
        <v>2.6339877396821976E-2</v>
      </c>
      <c r="EP18" s="19">
        <v>9.4517029821872711E-2</v>
      </c>
      <c r="EQ18" s="19">
        <v>0.17305634915828705</v>
      </c>
      <c r="ER18" s="19">
        <v>1.1226286733290181E-4</v>
      </c>
      <c r="ES18" s="19">
        <v>2.8725553303956985E-2</v>
      </c>
      <c r="ET18" s="19">
        <v>4.1533419862389565E-3</v>
      </c>
      <c r="EU18" s="19">
        <v>0</v>
      </c>
      <c r="EV18" s="19">
        <v>1.7748034224496223E-6</v>
      </c>
      <c r="EW18" s="19">
        <v>3.6980860750190914E-4</v>
      </c>
      <c r="EX18" s="19">
        <v>1.3239954132586718E-3</v>
      </c>
      <c r="EY18" s="19">
        <v>1.7360144993290305E-3</v>
      </c>
      <c r="EZ18" s="19">
        <v>1.3257788668852299E-4</v>
      </c>
      <c r="FA18" s="19">
        <v>1.344401834302289E-8</v>
      </c>
      <c r="FB18" s="19">
        <v>0.11796148866415024</v>
      </c>
      <c r="FC18" s="19">
        <v>1.8977205036208034E-4</v>
      </c>
      <c r="FD18" s="19">
        <v>2.1033140365034342E-3</v>
      </c>
      <c r="FE18" s="19">
        <v>3.294907882809639E-2</v>
      </c>
      <c r="FF18" s="20">
        <v>1.517228364944458</v>
      </c>
      <c r="FG18" s="43">
        <v>0</v>
      </c>
      <c r="FH18" s="19">
        <v>0</v>
      </c>
      <c r="FI18" s="19">
        <v>0</v>
      </c>
      <c r="FJ18" s="19">
        <v>0</v>
      </c>
      <c r="FK18" s="19">
        <v>0</v>
      </c>
      <c r="FL18" s="19">
        <v>0</v>
      </c>
      <c r="FM18" s="19">
        <v>0</v>
      </c>
      <c r="FN18" s="19">
        <v>0</v>
      </c>
      <c r="FO18" s="19">
        <v>0</v>
      </c>
      <c r="FP18" s="19">
        <v>0</v>
      </c>
      <c r="FQ18" s="19">
        <v>0</v>
      </c>
      <c r="FR18" s="19">
        <v>0</v>
      </c>
      <c r="FS18" s="19">
        <v>0</v>
      </c>
      <c r="FT18" s="19">
        <v>0</v>
      </c>
      <c r="FU18" s="19">
        <v>0</v>
      </c>
      <c r="FV18" s="19">
        <v>0</v>
      </c>
      <c r="FW18" s="19">
        <v>0</v>
      </c>
      <c r="FX18" s="19">
        <v>0</v>
      </c>
      <c r="FY18" s="19">
        <v>0</v>
      </c>
      <c r="FZ18" s="19">
        <v>0</v>
      </c>
      <c r="GA18" s="19">
        <v>0</v>
      </c>
      <c r="GB18" s="19">
        <v>0</v>
      </c>
      <c r="GC18" s="19">
        <v>0</v>
      </c>
      <c r="GD18" s="19">
        <v>0</v>
      </c>
      <c r="GE18" s="19">
        <v>0</v>
      </c>
      <c r="GF18" s="19">
        <v>0</v>
      </c>
      <c r="GG18" s="19">
        <v>0</v>
      </c>
      <c r="GH18" s="19">
        <v>0</v>
      </c>
      <c r="GI18" s="19">
        <v>0</v>
      </c>
      <c r="GJ18" s="19">
        <v>0</v>
      </c>
      <c r="GK18" s="19">
        <v>0</v>
      </c>
      <c r="GL18" s="19">
        <v>0</v>
      </c>
      <c r="GM18" s="19">
        <v>0</v>
      </c>
      <c r="GN18" s="19">
        <v>0</v>
      </c>
      <c r="GO18" s="19">
        <v>0</v>
      </c>
      <c r="GP18" s="19">
        <v>0</v>
      </c>
      <c r="GQ18" s="19">
        <v>0</v>
      </c>
      <c r="GR18" s="19">
        <v>0</v>
      </c>
      <c r="GS18" s="19">
        <v>0</v>
      </c>
      <c r="GT18" s="20">
        <v>0</v>
      </c>
      <c r="GU18" s="43">
        <v>0</v>
      </c>
      <c r="GV18" s="19">
        <v>0</v>
      </c>
      <c r="GW18" s="19">
        <v>0</v>
      </c>
      <c r="GX18" s="19">
        <v>0</v>
      </c>
      <c r="GY18" s="19">
        <v>0</v>
      </c>
      <c r="GZ18" s="19">
        <v>0</v>
      </c>
      <c r="HA18" s="19">
        <v>0</v>
      </c>
      <c r="HB18" s="19">
        <v>0</v>
      </c>
      <c r="HC18" s="19">
        <v>0</v>
      </c>
      <c r="HD18" s="19">
        <v>0</v>
      </c>
      <c r="HE18" s="19">
        <v>0</v>
      </c>
      <c r="HF18" s="19">
        <v>0</v>
      </c>
      <c r="HG18" s="19">
        <v>0</v>
      </c>
      <c r="HH18" s="19">
        <v>0</v>
      </c>
      <c r="HI18" s="19">
        <v>0</v>
      </c>
      <c r="HJ18" s="19">
        <v>0</v>
      </c>
      <c r="HK18" s="19">
        <v>0</v>
      </c>
      <c r="HL18" s="19">
        <v>0</v>
      </c>
      <c r="HM18" s="19">
        <v>0</v>
      </c>
      <c r="HN18" s="19">
        <v>0</v>
      </c>
      <c r="HO18" s="19">
        <v>0</v>
      </c>
      <c r="HP18" s="19">
        <v>0</v>
      </c>
      <c r="HQ18" s="19">
        <v>0</v>
      </c>
      <c r="HR18" s="19">
        <v>0</v>
      </c>
      <c r="HS18" s="19">
        <v>0</v>
      </c>
      <c r="HT18" s="19">
        <v>0</v>
      </c>
      <c r="HU18" s="19">
        <v>0</v>
      </c>
      <c r="HV18" s="19">
        <v>0</v>
      </c>
      <c r="HW18" s="19">
        <v>0</v>
      </c>
      <c r="HX18" s="19">
        <v>0</v>
      </c>
      <c r="HY18" s="19">
        <v>0</v>
      </c>
      <c r="HZ18" s="19">
        <v>0</v>
      </c>
      <c r="IA18" s="19">
        <v>0</v>
      </c>
      <c r="IB18" s="19">
        <v>0</v>
      </c>
      <c r="IC18" s="19">
        <v>0</v>
      </c>
      <c r="ID18" s="19">
        <v>0</v>
      </c>
      <c r="IE18" s="19">
        <v>0</v>
      </c>
      <c r="IF18" s="19">
        <v>0</v>
      </c>
      <c r="IG18" s="19">
        <v>0</v>
      </c>
      <c r="IH18" s="20">
        <v>0</v>
      </c>
      <c r="II18" s="43">
        <v>0</v>
      </c>
      <c r="IJ18" s="19">
        <v>0</v>
      </c>
      <c r="IK18" s="19">
        <v>0</v>
      </c>
      <c r="IL18" s="19">
        <v>0</v>
      </c>
      <c r="IM18" s="19">
        <v>0</v>
      </c>
      <c r="IN18" s="19">
        <v>0</v>
      </c>
      <c r="IO18" s="19">
        <v>0</v>
      </c>
      <c r="IP18" s="19">
        <v>0</v>
      </c>
      <c r="IQ18" s="19">
        <v>0</v>
      </c>
      <c r="IR18" s="19">
        <v>0</v>
      </c>
      <c r="IS18" s="19">
        <v>0</v>
      </c>
      <c r="IT18" s="19">
        <v>0</v>
      </c>
      <c r="IU18" s="19">
        <v>0</v>
      </c>
      <c r="IV18" s="19">
        <v>0</v>
      </c>
      <c r="IW18" s="19">
        <v>0</v>
      </c>
      <c r="IX18" s="19">
        <v>0</v>
      </c>
      <c r="IY18" s="19">
        <v>0</v>
      </c>
      <c r="IZ18" s="19">
        <v>0</v>
      </c>
      <c r="JA18" s="19">
        <v>0</v>
      </c>
      <c r="JB18" s="19">
        <v>0</v>
      </c>
      <c r="JC18" s="19">
        <v>0</v>
      </c>
      <c r="JD18" s="19">
        <v>0</v>
      </c>
      <c r="JE18" s="19">
        <v>0</v>
      </c>
      <c r="JF18" s="19">
        <v>0</v>
      </c>
      <c r="JG18" s="19">
        <v>0</v>
      </c>
      <c r="JH18" s="19">
        <v>0</v>
      </c>
      <c r="JI18" s="19">
        <v>0</v>
      </c>
      <c r="JJ18" s="19">
        <v>0</v>
      </c>
      <c r="JK18" s="19">
        <v>0</v>
      </c>
      <c r="JL18" s="19">
        <v>0</v>
      </c>
      <c r="JM18" s="19">
        <v>0</v>
      </c>
      <c r="JN18" s="19">
        <v>0</v>
      </c>
      <c r="JO18" s="19">
        <v>0</v>
      </c>
      <c r="JP18" s="19">
        <v>0</v>
      </c>
      <c r="JQ18" s="19">
        <v>0</v>
      </c>
      <c r="JR18" s="19">
        <v>0</v>
      </c>
      <c r="JS18" s="19">
        <v>0</v>
      </c>
      <c r="JT18" s="19">
        <v>0</v>
      </c>
      <c r="JU18" s="19">
        <v>0</v>
      </c>
      <c r="JV18" s="20">
        <v>0</v>
      </c>
      <c r="JW18" s="43">
        <v>0</v>
      </c>
      <c r="JX18" s="19">
        <v>0</v>
      </c>
      <c r="JY18" s="19">
        <v>0</v>
      </c>
      <c r="JZ18" s="19">
        <v>1.8753482436295599E-4</v>
      </c>
      <c r="KA18" s="19">
        <v>0</v>
      </c>
      <c r="KB18" s="19">
        <v>3.9081191971490625E-6</v>
      </c>
      <c r="KC18" s="19">
        <v>1.0078371815325227E-5</v>
      </c>
      <c r="KD18" s="19">
        <v>1.8994523270521313E-4</v>
      </c>
      <c r="KE18" s="19">
        <v>8.7636075913906097E-2</v>
      </c>
      <c r="KF18" s="19">
        <v>0</v>
      </c>
      <c r="KG18" s="19">
        <v>1.5970879303495167E-6</v>
      </c>
      <c r="KH18" s="19">
        <v>0</v>
      </c>
      <c r="KI18" s="19">
        <v>6.2201143009588122E-6</v>
      </c>
      <c r="KJ18" s="19">
        <v>0.87214869260787964</v>
      </c>
      <c r="KK18" s="19">
        <v>5.8943601325154305E-3</v>
      </c>
      <c r="KL18" s="19">
        <v>1.9905275621567853E-5</v>
      </c>
      <c r="KM18" s="19">
        <v>8.6062317714095116E-3</v>
      </c>
      <c r="KN18" s="19">
        <v>6.4338059164583683E-3</v>
      </c>
      <c r="KO18" s="19">
        <v>1.2973873526789248E-4</v>
      </c>
      <c r="KP18" s="19">
        <v>6.4977738074958324E-3</v>
      </c>
      <c r="KQ18" s="19">
        <v>2.3385496810078621E-2</v>
      </c>
      <c r="KR18" s="19">
        <v>2.2762701846659184E-3</v>
      </c>
      <c r="KS18" s="19">
        <v>4.6215183101594448E-3</v>
      </c>
      <c r="KT18" s="19">
        <v>1.064627431333065E-2</v>
      </c>
      <c r="KU18" s="19">
        <v>2.9787370003759861E-3</v>
      </c>
      <c r="KV18" s="19">
        <v>1.8561010947450995E-3</v>
      </c>
      <c r="KW18" s="19">
        <v>3.119196742773056E-3</v>
      </c>
      <c r="KX18" s="19">
        <v>4.0224938857136294E-5</v>
      </c>
      <c r="KY18" s="19">
        <v>2.3494898341596127E-3</v>
      </c>
      <c r="KZ18" s="19">
        <v>1.9495320739224553E-3</v>
      </c>
      <c r="LA18" s="19">
        <v>0</v>
      </c>
      <c r="LB18" s="19">
        <v>9.9211419001221657E-4</v>
      </c>
      <c r="LC18" s="19">
        <v>4.6304401010274887E-2</v>
      </c>
      <c r="LD18" s="19">
        <v>0</v>
      </c>
      <c r="LE18" s="19">
        <v>1.2424216270446777</v>
      </c>
      <c r="LF18" s="19">
        <v>2.2215161880012602E-4</v>
      </c>
      <c r="LG18" s="19">
        <v>1.1872316463268362E-6</v>
      </c>
      <c r="LH18" s="19">
        <v>0</v>
      </c>
      <c r="LI18" s="19">
        <v>3.8498640060424805E-3</v>
      </c>
      <c r="LJ18" s="20">
        <v>0.11948122829198837</v>
      </c>
      <c r="LK18" s="38">
        <v>1.5997607079043519E-6</v>
      </c>
      <c r="LL18" s="38">
        <v>9.4788911155774258E-6</v>
      </c>
      <c r="LM18" s="38">
        <v>5.730360953748459E-6</v>
      </c>
      <c r="LN18" s="38">
        <v>5.5432710723835044E-6</v>
      </c>
      <c r="LO18" s="38">
        <v>1.2078737927367911E-4</v>
      </c>
      <c r="LP18" s="38">
        <v>6.0203842622286174E-6</v>
      </c>
      <c r="LQ18" s="38">
        <v>2.0955656054866267E-6</v>
      </c>
      <c r="LR18" s="38">
        <v>9.9233220680616796E-5</v>
      </c>
      <c r="LS18" s="38">
        <v>2.4942838354036212E-4</v>
      </c>
      <c r="LT18" s="38">
        <v>0</v>
      </c>
      <c r="LU18" s="38">
        <v>5.0939968787133694E-5</v>
      </c>
      <c r="LV18" s="38">
        <v>0</v>
      </c>
      <c r="LW18" s="38">
        <v>1.687487201706972E-5</v>
      </c>
      <c r="LX18" s="38">
        <v>7.588166743516922E-3</v>
      </c>
      <c r="LY18" s="38">
        <v>4.3928713421337306E-4</v>
      </c>
      <c r="LZ18" s="38">
        <v>4.1863285105137038E-7</v>
      </c>
      <c r="MA18" s="38">
        <v>1.7297394515480846E-4</v>
      </c>
      <c r="MB18" s="38">
        <v>5.5780627008061856E-5</v>
      </c>
      <c r="MC18" s="38">
        <v>0</v>
      </c>
      <c r="MD18" s="38">
        <v>3.7920221984677482E-6</v>
      </c>
      <c r="ME18" s="38">
        <v>6.356432568281889E-4</v>
      </c>
      <c r="MF18" s="38">
        <v>7.6932657975703478E-5</v>
      </c>
      <c r="MG18" s="38">
        <v>4.2939354898408055E-6</v>
      </c>
      <c r="MH18" s="38">
        <v>1.0968917922582477E-4</v>
      </c>
      <c r="MI18" s="38">
        <v>2.9131898190826178E-4</v>
      </c>
      <c r="MJ18" s="38">
        <v>0</v>
      </c>
      <c r="MK18" s="38">
        <v>6.4532214310020208E-5</v>
      </c>
      <c r="ML18" s="38">
        <v>0</v>
      </c>
      <c r="MM18" s="38">
        <v>6.001367000862956E-5</v>
      </c>
      <c r="MN18" s="38">
        <v>5.0407834351062775E-5</v>
      </c>
      <c r="MO18" s="38">
        <v>0</v>
      </c>
      <c r="MP18" s="38">
        <v>2.8632607040890434E-7</v>
      </c>
      <c r="MQ18" s="38">
        <v>6.3068675808608532E-3</v>
      </c>
      <c r="MR18" s="38">
        <v>1.005639205686748E-6</v>
      </c>
      <c r="MS18" s="38">
        <v>2.9180675745010376E-2</v>
      </c>
      <c r="MT18" s="38">
        <v>1.5093553884071298E-5</v>
      </c>
      <c r="MU18" s="38">
        <v>4.4618727201850561E-7</v>
      </c>
      <c r="MV18" s="38">
        <v>0</v>
      </c>
      <c r="MW18" s="38">
        <v>1.7760966438800097E-3</v>
      </c>
      <c r="MX18" s="38">
        <v>1.6702503198757768E-3</v>
      </c>
    </row>
    <row r="19" spans="2:362" s="38" customFormat="1" ht="30">
      <c r="B19" s="31" t="s">
        <v>26</v>
      </c>
      <c r="C19" s="43">
        <v>5.6958629284054041E-4</v>
      </c>
      <c r="D19" s="19">
        <v>3.1434732954949141E-4</v>
      </c>
      <c r="E19" s="19">
        <v>9.9550338927656412E-4</v>
      </c>
      <c r="F19" s="19">
        <v>1.7796157044358552E-4</v>
      </c>
      <c r="G19" s="19">
        <v>1.2258441420271993E-3</v>
      </c>
      <c r="H19" s="19">
        <v>5.2558127790689468E-3</v>
      </c>
      <c r="I19" s="19">
        <v>1.4130613999441266E-3</v>
      </c>
      <c r="J19" s="19">
        <v>6.3313744030892849E-3</v>
      </c>
      <c r="K19" s="19">
        <v>5.3294501267373562E-3</v>
      </c>
      <c r="L19" s="19">
        <v>1.0898174718022346E-2</v>
      </c>
      <c r="M19" s="19">
        <v>1.6176349017769098E-3</v>
      </c>
      <c r="N19" s="19">
        <v>5.281371995806694E-4</v>
      </c>
      <c r="O19" s="19">
        <v>6.0674495762214065E-4</v>
      </c>
      <c r="P19" s="19">
        <v>1.7442979151383042E-4</v>
      </c>
      <c r="Q19" s="19">
        <v>0.89790832996368408</v>
      </c>
      <c r="R19" s="19">
        <v>6.7844032309949398E-4</v>
      </c>
      <c r="S19" s="19">
        <v>6.2535790493711829E-4</v>
      </c>
      <c r="T19" s="19">
        <v>3.8981456309556961E-3</v>
      </c>
      <c r="U19" s="19">
        <v>2.82265804708004E-3</v>
      </c>
      <c r="V19" s="19">
        <v>3.6525665782392025E-3</v>
      </c>
      <c r="W19" s="19">
        <v>2.1064253523945808E-3</v>
      </c>
      <c r="X19" s="19">
        <v>5.0969421863555908E-4</v>
      </c>
      <c r="Y19" s="19">
        <v>9.0285306214354932E-5</v>
      </c>
      <c r="Z19" s="19">
        <v>7.7606970444321632E-4</v>
      </c>
      <c r="AA19" s="19">
        <v>3.0380234238691628E-4</v>
      </c>
      <c r="AB19" s="19">
        <v>1.6167334706551628E-6</v>
      </c>
      <c r="AC19" s="19">
        <v>9.7910946351476014E-5</v>
      </c>
      <c r="AD19" s="19">
        <v>2.4128811492118984E-4</v>
      </c>
      <c r="AE19" s="19">
        <v>2.2480842017102987E-4</v>
      </c>
      <c r="AF19" s="19">
        <v>5.7419593213126063E-4</v>
      </c>
      <c r="AG19" s="19">
        <v>8.8033184511004947E-6</v>
      </c>
      <c r="AH19" s="19">
        <v>3.1660565582569689E-5</v>
      </c>
      <c r="AI19" s="19">
        <v>8.3026225911453366E-4</v>
      </c>
      <c r="AJ19" s="19">
        <v>3.5598946851678193E-4</v>
      </c>
      <c r="AK19" s="19">
        <v>2.1500904113054276E-3</v>
      </c>
      <c r="AL19" s="19">
        <v>5.6673875078558922E-3</v>
      </c>
      <c r="AM19" s="19">
        <v>5.6112422607839108E-3</v>
      </c>
      <c r="AN19" s="19">
        <v>8.1708813086152077E-3</v>
      </c>
      <c r="AO19" s="19">
        <v>8.3051156252622604E-3</v>
      </c>
      <c r="AP19" s="20">
        <v>5.9530820697546005E-2</v>
      </c>
      <c r="AQ19" s="43">
        <v>1.9073580915573984E-5</v>
      </c>
      <c r="AR19" s="19">
        <v>0</v>
      </c>
      <c r="AS19" s="19">
        <v>3.6432218621484935E-5</v>
      </c>
      <c r="AT19" s="19">
        <v>1.5380169497802854E-3</v>
      </c>
      <c r="AU19" s="19">
        <v>5.3275153040885925E-3</v>
      </c>
      <c r="AV19" s="19">
        <v>6.1534898122772574E-4</v>
      </c>
      <c r="AW19" s="19">
        <v>2.1182289347052574E-3</v>
      </c>
      <c r="AX19" s="19">
        <v>1.218774076551199E-2</v>
      </c>
      <c r="AY19" s="19">
        <v>2.3973491042852402E-3</v>
      </c>
      <c r="AZ19" s="19">
        <v>7.689326535910368E-3</v>
      </c>
      <c r="BA19" s="19">
        <v>1.0451665148139E-3</v>
      </c>
      <c r="BB19" s="19">
        <v>1.1841524392366409E-3</v>
      </c>
      <c r="BC19" s="19">
        <v>1.7464661505073309E-3</v>
      </c>
      <c r="BD19" s="19">
        <v>6.8828864023089409E-3</v>
      </c>
      <c r="BE19" s="19">
        <v>1.1153115034103394</v>
      </c>
      <c r="BF19" s="19">
        <v>1.1117882968392223E-4</v>
      </c>
      <c r="BG19" s="19">
        <v>5.803130567073822E-3</v>
      </c>
      <c r="BH19" s="19">
        <v>2.098199725151062E-2</v>
      </c>
      <c r="BI19" s="19">
        <v>6.3690133392810822E-3</v>
      </c>
      <c r="BJ19" s="19">
        <v>2.1206680685281754E-2</v>
      </c>
      <c r="BK19" s="19">
        <v>2.7975023258477449E-3</v>
      </c>
      <c r="BL19" s="19">
        <v>2.3698540462646633E-4</v>
      </c>
      <c r="BM19" s="19">
        <v>6.5197928051929921E-5</v>
      </c>
      <c r="BN19" s="19">
        <v>2.8758666012436152E-3</v>
      </c>
      <c r="BO19" s="19">
        <v>3.6318995989859104E-3</v>
      </c>
      <c r="BP19" s="19">
        <v>2.7644798592518782E-6</v>
      </c>
      <c r="BQ19" s="19">
        <v>4.2130439542233944E-3</v>
      </c>
      <c r="BR19" s="19">
        <v>1.7526542069390416E-3</v>
      </c>
      <c r="BS19" s="19">
        <v>6.9405796239152551E-4</v>
      </c>
      <c r="BT19" s="19">
        <v>1.4719858299940825E-3</v>
      </c>
      <c r="BU19" s="19">
        <v>1.7002495269480278E-6</v>
      </c>
      <c r="BV19" s="19">
        <v>2.2662995888822479E-6</v>
      </c>
      <c r="BW19" s="19">
        <v>1.4600268565118313E-2</v>
      </c>
      <c r="BX19" s="19">
        <v>3.9483774453401566E-3</v>
      </c>
      <c r="BY19" s="19">
        <v>9.1023817658424377E-3</v>
      </c>
      <c r="BZ19" s="19">
        <v>1.0190365137532353E-3</v>
      </c>
      <c r="CA19" s="19">
        <v>3.8678925193380564E-5</v>
      </c>
      <c r="CB19" s="19">
        <v>4.8173088580369949E-2</v>
      </c>
      <c r="CC19" s="19">
        <v>7.4168004095554352E-2</v>
      </c>
      <c r="CD19" s="20">
        <v>0.17894439399242401</v>
      </c>
      <c r="CE19" s="43">
        <v>1.6261311247944832E-3</v>
      </c>
      <c r="CF19" s="19">
        <v>6.7783679469357594E-7</v>
      </c>
      <c r="CG19" s="19">
        <v>5.116595420986414E-4</v>
      </c>
      <c r="CH19" s="19">
        <v>3.6637443117797375E-3</v>
      </c>
      <c r="CI19" s="19">
        <v>1.1234902776777744E-3</v>
      </c>
      <c r="CJ19" s="19">
        <v>5.239446647465229E-3</v>
      </c>
      <c r="CK19" s="19">
        <v>2.3911194875836372E-4</v>
      </c>
      <c r="CL19" s="19">
        <v>6.0267890803515911E-3</v>
      </c>
      <c r="CM19" s="19">
        <v>2.5543114170432091E-3</v>
      </c>
      <c r="CN19" s="19">
        <v>7.4468756793066859E-4</v>
      </c>
      <c r="CO19" s="19">
        <v>1.8560983880888671E-4</v>
      </c>
      <c r="CP19" s="19">
        <v>1.5448070189449936E-4</v>
      </c>
      <c r="CQ19" s="19">
        <v>1.1524506408022717E-4</v>
      </c>
      <c r="CR19" s="19">
        <v>1.5119544696062803E-4</v>
      </c>
      <c r="CS19" s="19">
        <v>8.7577151134610176E-3</v>
      </c>
      <c r="CT19" s="19">
        <v>1.7341719649266452E-4</v>
      </c>
      <c r="CU19" s="19">
        <v>3.0237974715419114E-4</v>
      </c>
      <c r="CV19" s="19">
        <v>6.7675038008019328E-4</v>
      </c>
      <c r="CW19" s="19">
        <v>5.8187323156744242E-4</v>
      </c>
      <c r="CX19" s="19">
        <v>1.2449708301573992E-3</v>
      </c>
      <c r="CY19" s="19">
        <v>7.2844867827370763E-4</v>
      </c>
      <c r="CZ19" s="19">
        <v>8.2358803865645314E-7</v>
      </c>
      <c r="DA19" s="19">
        <v>6.7599266913020983E-6</v>
      </c>
      <c r="DB19" s="19">
        <v>8.698538294993341E-5</v>
      </c>
      <c r="DC19" s="19">
        <v>1.7298181774094701E-5</v>
      </c>
      <c r="DD19" s="19">
        <v>0</v>
      </c>
      <c r="DE19" s="19">
        <v>1.1447561519162264E-5</v>
      </c>
      <c r="DF19" s="19">
        <v>0</v>
      </c>
      <c r="DG19" s="19">
        <v>5.9297512962075416E-6</v>
      </c>
      <c r="DH19" s="19">
        <v>2.6140456611756235E-5</v>
      </c>
      <c r="DI19" s="19">
        <v>0</v>
      </c>
      <c r="DJ19" s="19">
        <v>8.4563237123802537E-7</v>
      </c>
      <c r="DK19" s="19">
        <v>3.5983171073894482E-6</v>
      </c>
      <c r="DL19" s="19">
        <v>1.5037852572277188E-3</v>
      </c>
      <c r="DM19" s="19">
        <v>1.083092880435288E-3</v>
      </c>
      <c r="DN19" s="19">
        <v>8.3579018246382475E-4</v>
      </c>
      <c r="DO19" s="19">
        <v>1.9246563315391541E-3</v>
      </c>
      <c r="DP19" s="19">
        <v>2.6921441312879324E-3</v>
      </c>
      <c r="DQ19" s="19">
        <v>1.3095296453684568E-3</v>
      </c>
      <c r="DR19" s="20">
        <v>1.2185797095298767E-2</v>
      </c>
      <c r="DS19" s="43">
        <v>1.1548531801963691E-5</v>
      </c>
      <c r="DT19" s="19">
        <v>6.3039653497298787E-9</v>
      </c>
      <c r="DU19" s="19">
        <v>2.2146179981064051E-4</v>
      </c>
      <c r="DV19" s="19">
        <v>1.2256400077603757E-4</v>
      </c>
      <c r="DW19" s="19">
        <v>4.1237049117626157E-6</v>
      </c>
      <c r="DX19" s="19">
        <v>1.0247941099805757E-4</v>
      </c>
      <c r="DY19" s="19">
        <v>3.6387133150128648E-5</v>
      </c>
      <c r="DZ19" s="19">
        <v>9.0100031229667366E-5</v>
      </c>
      <c r="EA19" s="19">
        <v>2.1107549400767311E-5</v>
      </c>
      <c r="EB19" s="19">
        <v>0</v>
      </c>
      <c r="EC19" s="19">
        <v>2.943005645647645E-3</v>
      </c>
      <c r="ED19" s="19">
        <v>1.5813224308658391E-5</v>
      </c>
      <c r="EE19" s="19">
        <v>1.4092338460613973E-5</v>
      </c>
      <c r="EF19" s="19">
        <v>7.473811274394393E-4</v>
      </c>
      <c r="EG19" s="19">
        <v>3.3927321434020996E-2</v>
      </c>
      <c r="EH19" s="19">
        <v>7.607563748024404E-4</v>
      </c>
      <c r="EI19" s="19">
        <v>1.3535104691982269E-2</v>
      </c>
      <c r="EJ19" s="19">
        <v>6.3988999463617802E-3</v>
      </c>
      <c r="EK19" s="19">
        <v>1.0511744767427444E-3</v>
      </c>
      <c r="EL19" s="19">
        <v>5.6922053918242455E-3</v>
      </c>
      <c r="EM19" s="19">
        <v>1.6972927551250905E-4</v>
      </c>
      <c r="EN19" s="19">
        <v>5.0978857325389981E-4</v>
      </c>
      <c r="EO19" s="19">
        <v>4.1316571878269315E-4</v>
      </c>
      <c r="EP19" s="19">
        <v>2.328384667634964E-3</v>
      </c>
      <c r="EQ19" s="19">
        <v>4.9459612928330898E-3</v>
      </c>
      <c r="ER19" s="19">
        <v>1.7236755229532719E-4</v>
      </c>
      <c r="ES19" s="19">
        <v>4.7686113975942135E-4</v>
      </c>
      <c r="ET19" s="19">
        <v>8.1123580457642674E-5</v>
      </c>
      <c r="EU19" s="19">
        <v>0</v>
      </c>
      <c r="EV19" s="19">
        <v>3.2077055038826074E-6</v>
      </c>
      <c r="EW19" s="19">
        <v>4.0307255403604358E-5</v>
      </c>
      <c r="EX19" s="19">
        <v>4.5880118705099449E-5</v>
      </c>
      <c r="EY19" s="19">
        <v>2.3252880055224523E-5</v>
      </c>
      <c r="EZ19" s="19">
        <v>9.3620237748837098E-6</v>
      </c>
      <c r="FA19" s="19">
        <v>2.4298156375834878E-8</v>
      </c>
      <c r="FB19" s="19">
        <v>3.5860872594639659E-4</v>
      </c>
      <c r="FC19" s="19">
        <v>1.4329503756016493E-5</v>
      </c>
      <c r="FD19" s="19">
        <v>7.3412078199908137E-4</v>
      </c>
      <c r="FE19" s="19">
        <v>6.542763439938426E-4</v>
      </c>
      <c r="FF19" s="20">
        <v>3.8234982639551163E-2</v>
      </c>
      <c r="FG19" s="43">
        <v>0</v>
      </c>
      <c r="FH19" s="19">
        <v>0</v>
      </c>
      <c r="FI19" s="19">
        <v>0</v>
      </c>
      <c r="FJ19" s="19">
        <v>0</v>
      </c>
      <c r="FK19" s="19">
        <v>0</v>
      </c>
      <c r="FL19" s="19">
        <v>0</v>
      </c>
      <c r="FM19" s="19">
        <v>0</v>
      </c>
      <c r="FN19" s="19">
        <v>0</v>
      </c>
      <c r="FO19" s="19">
        <v>0</v>
      </c>
      <c r="FP19" s="19">
        <v>0</v>
      </c>
      <c r="FQ19" s="19">
        <v>0</v>
      </c>
      <c r="FR19" s="19">
        <v>0</v>
      </c>
      <c r="FS19" s="19">
        <v>0</v>
      </c>
      <c r="FT19" s="19">
        <v>0</v>
      </c>
      <c r="FU19" s="19">
        <v>0</v>
      </c>
      <c r="FV19" s="19">
        <v>0</v>
      </c>
      <c r="FW19" s="19">
        <v>0</v>
      </c>
      <c r="FX19" s="19">
        <v>0</v>
      </c>
      <c r="FY19" s="19">
        <v>0</v>
      </c>
      <c r="FZ19" s="19">
        <v>0</v>
      </c>
      <c r="GA19" s="19">
        <v>0</v>
      </c>
      <c r="GB19" s="19">
        <v>0</v>
      </c>
      <c r="GC19" s="19">
        <v>0</v>
      </c>
      <c r="GD19" s="19">
        <v>0</v>
      </c>
      <c r="GE19" s="19">
        <v>0</v>
      </c>
      <c r="GF19" s="19">
        <v>0</v>
      </c>
      <c r="GG19" s="19">
        <v>0</v>
      </c>
      <c r="GH19" s="19">
        <v>0</v>
      </c>
      <c r="GI19" s="19">
        <v>0</v>
      </c>
      <c r="GJ19" s="19">
        <v>0</v>
      </c>
      <c r="GK19" s="19">
        <v>0</v>
      </c>
      <c r="GL19" s="19">
        <v>0</v>
      </c>
      <c r="GM19" s="19">
        <v>0</v>
      </c>
      <c r="GN19" s="19">
        <v>0</v>
      </c>
      <c r="GO19" s="19">
        <v>0</v>
      </c>
      <c r="GP19" s="19">
        <v>0</v>
      </c>
      <c r="GQ19" s="19">
        <v>0</v>
      </c>
      <c r="GR19" s="19">
        <v>0</v>
      </c>
      <c r="GS19" s="19">
        <v>0</v>
      </c>
      <c r="GT19" s="20">
        <v>0</v>
      </c>
      <c r="GU19" s="43">
        <v>3.0800241802353412E-5</v>
      </c>
      <c r="GV19" s="19">
        <v>0</v>
      </c>
      <c r="GW19" s="19">
        <v>8.3977606846019626E-4</v>
      </c>
      <c r="GX19" s="19">
        <v>4.7064677346497774E-5</v>
      </c>
      <c r="GY19" s="19">
        <v>5.8099141142520239E-7</v>
      </c>
      <c r="GZ19" s="19">
        <v>2.3597056497237645E-5</v>
      </c>
      <c r="HA19" s="19">
        <v>5.9622936532832682E-5</v>
      </c>
      <c r="HB19" s="19">
        <v>7.1065238444134593E-4</v>
      </c>
      <c r="HC19" s="19">
        <v>1.5779383829794824E-5</v>
      </c>
      <c r="HD19" s="19">
        <v>1.531298621557653E-4</v>
      </c>
      <c r="HE19" s="19">
        <v>3.3502560654596891E-6</v>
      </c>
      <c r="HF19" s="19">
        <v>2.2635085770161822E-5</v>
      </c>
      <c r="HG19" s="19">
        <v>7.4563053203746676E-5</v>
      </c>
      <c r="HH19" s="19">
        <v>3.0667358078062534E-4</v>
      </c>
      <c r="HI19" s="19">
        <v>2.8574330732226372E-2</v>
      </c>
      <c r="HJ19" s="19">
        <v>5.7908418966690078E-5</v>
      </c>
      <c r="HK19" s="19">
        <v>1.6227425021497766E-6</v>
      </c>
      <c r="HL19" s="19">
        <v>2.818880830091075E-6</v>
      </c>
      <c r="HM19" s="19">
        <v>4.5925474978503189E-7</v>
      </c>
      <c r="HN19" s="19">
        <v>1.136097707785666E-3</v>
      </c>
      <c r="HO19" s="19">
        <v>1.1811002623289824E-3</v>
      </c>
      <c r="HP19" s="19">
        <v>0</v>
      </c>
      <c r="HQ19" s="19">
        <v>0</v>
      </c>
      <c r="HR19" s="19">
        <v>5.1056552911177278E-4</v>
      </c>
      <c r="HS19" s="19">
        <v>8.891239995136857E-4</v>
      </c>
      <c r="HT19" s="19">
        <v>0</v>
      </c>
      <c r="HU19" s="19">
        <v>1.0214633075520396E-3</v>
      </c>
      <c r="HV19" s="19">
        <v>0</v>
      </c>
      <c r="HW19" s="19">
        <v>0</v>
      </c>
      <c r="HX19" s="19">
        <v>7.7390853903125389E-7</v>
      </c>
      <c r="HY19" s="19">
        <v>1.2229300239141594E-8</v>
      </c>
      <c r="HZ19" s="19">
        <v>2.8146795116867906E-8</v>
      </c>
      <c r="IA19" s="19">
        <v>7.7193853940116242E-6</v>
      </c>
      <c r="IB19" s="19">
        <v>5.5305878631770611E-3</v>
      </c>
      <c r="IC19" s="19">
        <v>3.1671984856984636E-7</v>
      </c>
      <c r="ID19" s="19">
        <v>1.450622919946909E-3</v>
      </c>
      <c r="IE19" s="19">
        <v>0</v>
      </c>
      <c r="IF19" s="19">
        <v>3.7474497221410275E-3</v>
      </c>
      <c r="IG19" s="19">
        <v>2.0607146143447608E-4</v>
      </c>
      <c r="IH19" s="20">
        <v>1.9251151010394096E-2</v>
      </c>
      <c r="II19" s="43">
        <v>2.5647771053627366E-6</v>
      </c>
      <c r="IJ19" s="19">
        <v>1.7935503748844894E-8</v>
      </c>
      <c r="IK19" s="19">
        <v>1.0761302604578304E-7</v>
      </c>
      <c r="IL19" s="19">
        <v>8.9677520520581311E-8</v>
      </c>
      <c r="IM19" s="19">
        <v>0</v>
      </c>
      <c r="IN19" s="19">
        <v>3.8381981539714616E-6</v>
      </c>
      <c r="IO19" s="19">
        <v>2.5647771053627366E-6</v>
      </c>
      <c r="IP19" s="19">
        <v>2.4320544980582781E-5</v>
      </c>
      <c r="IQ19" s="19">
        <v>2.5647771053627366E-6</v>
      </c>
      <c r="IR19" s="19">
        <v>0</v>
      </c>
      <c r="IS19" s="19">
        <v>6.4029750319605228E-6</v>
      </c>
      <c r="IT19" s="19">
        <v>8.9498171291779727E-6</v>
      </c>
      <c r="IU19" s="19">
        <v>1.2734208212350495E-6</v>
      </c>
      <c r="IV19" s="19">
        <v>5.0936832849401981E-6</v>
      </c>
      <c r="IW19" s="19">
        <v>1.4506056904792786E-3</v>
      </c>
      <c r="IX19" s="19">
        <v>3.5871007497689789E-8</v>
      </c>
      <c r="IY19" s="19">
        <v>0</v>
      </c>
      <c r="IZ19" s="19">
        <v>2.5593964892323129E-5</v>
      </c>
      <c r="JA19" s="19">
        <v>2.5647771053627366E-6</v>
      </c>
      <c r="JB19" s="19">
        <v>1.1478722626634408E-5</v>
      </c>
      <c r="JC19" s="19">
        <v>2.0392668375279754E-5</v>
      </c>
      <c r="JD19" s="19">
        <v>0</v>
      </c>
      <c r="JE19" s="19">
        <v>1.7935503748844894E-8</v>
      </c>
      <c r="JF19" s="19">
        <v>2.546841642470099E-6</v>
      </c>
      <c r="JG19" s="19">
        <v>0</v>
      </c>
      <c r="JH19" s="19">
        <v>0</v>
      </c>
      <c r="JI19" s="19">
        <v>5.0936832849401981E-6</v>
      </c>
      <c r="JJ19" s="19">
        <v>0</v>
      </c>
      <c r="JK19" s="19">
        <v>0</v>
      </c>
      <c r="JL19" s="19">
        <v>0</v>
      </c>
      <c r="JM19" s="19">
        <v>0</v>
      </c>
      <c r="JN19" s="19">
        <v>0</v>
      </c>
      <c r="JO19" s="19">
        <v>1.9119248463539407E-5</v>
      </c>
      <c r="JP19" s="19">
        <v>1.7935503748844894E-8</v>
      </c>
      <c r="JQ19" s="19">
        <v>1.3272273235998E-6</v>
      </c>
      <c r="JR19" s="19">
        <v>1.7935504104116262E-7</v>
      </c>
      <c r="JS19" s="19">
        <v>1.1137948604300618E-5</v>
      </c>
      <c r="JT19" s="19">
        <v>1.3397821930993814E-5</v>
      </c>
      <c r="JU19" s="19">
        <v>3.0251816497184336E-4</v>
      </c>
      <c r="JV19" s="20">
        <v>6.4603686041664332E-5</v>
      </c>
      <c r="JW19" s="43">
        <v>1.5029361238703132E-3</v>
      </c>
      <c r="JX19" s="19">
        <v>0</v>
      </c>
      <c r="JY19" s="19">
        <v>0</v>
      </c>
      <c r="JZ19" s="19">
        <v>3.5862151435139822E-6</v>
      </c>
      <c r="KA19" s="19">
        <v>3.7043674383312464E-3</v>
      </c>
      <c r="KB19" s="19">
        <v>1.1237225262448192E-3</v>
      </c>
      <c r="KC19" s="19">
        <v>1.8300686497241259E-4</v>
      </c>
      <c r="KD19" s="19">
        <v>1.4172462746500969E-2</v>
      </c>
      <c r="KE19" s="19">
        <v>7.9161778558045626E-4</v>
      </c>
      <c r="KF19" s="19">
        <v>1.7065245192497969E-3</v>
      </c>
      <c r="KG19" s="19">
        <v>1.0526063852012157E-3</v>
      </c>
      <c r="KH19" s="19">
        <v>6.2520273786503822E-5</v>
      </c>
      <c r="KI19" s="19">
        <v>1.3995455810800195E-4</v>
      </c>
      <c r="KJ19" s="19">
        <v>7.2028324211714789E-6</v>
      </c>
      <c r="KK19" s="19">
        <v>4.4708874076604843E-2</v>
      </c>
      <c r="KL19" s="19">
        <v>5.8601924683898687E-4</v>
      </c>
      <c r="KM19" s="19">
        <v>2.5341883883811533E-4</v>
      </c>
      <c r="KN19" s="19">
        <v>1.8750844174064696E-4</v>
      </c>
      <c r="KO19" s="19">
        <v>9.8443275783210993E-4</v>
      </c>
      <c r="KP19" s="19">
        <v>1.2608864926733077E-4</v>
      </c>
      <c r="KQ19" s="19">
        <v>4.4704010360874236E-4</v>
      </c>
      <c r="KR19" s="19">
        <v>3.0398632588912733E-5</v>
      </c>
      <c r="KS19" s="19">
        <v>6.1718434153590351E-5</v>
      </c>
      <c r="KT19" s="19">
        <v>1.4217653369996697E-4</v>
      </c>
      <c r="KU19" s="19">
        <v>3.9779781218385324E-5</v>
      </c>
      <c r="KV19" s="19">
        <v>2.4787448637653142E-5</v>
      </c>
      <c r="KW19" s="19">
        <v>4.1655563109088689E-5</v>
      </c>
      <c r="KX19" s="19">
        <v>5.3718713388661854E-7</v>
      </c>
      <c r="KY19" s="19">
        <v>3.1376450351672247E-5</v>
      </c>
      <c r="KZ19" s="19">
        <v>5.7569463933759835E-6</v>
      </c>
      <c r="LA19" s="19">
        <v>0</v>
      </c>
      <c r="LB19" s="19">
        <v>2.92970207738108E-6</v>
      </c>
      <c r="LC19" s="19">
        <v>3.2821061904542148E-4</v>
      </c>
      <c r="LD19" s="19">
        <v>9.999960457207635E-5</v>
      </c>
      <c r="LE19" s="19">
        <v>1.7035010387189686E-5</v>
      </c>
      <c r="LF19" s="19">
        <v>7.4370607035234571E-4</v>
      </c>
      <c r="LG19" s="19">
        <v>6.6588504705578089E-4</v>
      </c>
      <c r="LH19" s="19">
        <v>2.8102435171604156E-3</v>
      </c>
      <c r="LI19" s="19">
        <v>2.6176711544394493E-3</v>
      </c>
      <c r="LJ19" s="20">
        <v>1.1068343184888363E-2</v>
      </c>
      <c r="LK19" s="38">
        <v>1.8988083994031513E-8</v>
      </c>
      <c r="LL19" s="38">
        <v>1.6214345421872167E-8</v>
      </c>
      <c r="LM19" s="38">
        <v>1.8336661469220417E-6</v>
      </c>
      <c r="LN19" s="38">
        <v>4.7646645384702424E-7</v>
      </c>
      <c r="LO19" s="38">
        <v>2.3796869754733052E-6</v>
      </c>
      <c r="LP19" s="38">
        <v>8.4589828475145623E-6</v>
      </c>
      <c r="LQ19" s="38">
        <v>5.6287672123289667E-7</v>
      </c>
      <c r="LR19" s="38">
        <v>1.0800275958899874E-5</v>
      </c>
      <c r="LS19" s="38">
        <v>1.7732831111061387E-5</v>
      </c>
      <c r="LT19" s="38">
        <v>2.8304754096097895E-9</v>
      </c>
      <c r="LU19" s="38">
        <v>1.1501646440592594E-5</v>
      </c>
      <c r="LV19" s="38">
        <v>5.7024770683256065E-8</v>
      </c>
      <c r="LW19" s="38">
        <v>3.1338774988398654E-6</v>
      </c>
      <c r="LX19" s="38">
        <v>9.3216198138179607E-7</v>
      </c>
      <c r="LY19" s="38">
        <v>2.6223811437375844E-4</v>
      </c>
      <c r="LZ19" s="38">
        <v>2.9520597877308319E-7</v>
      </c>
      <c r="MA19" s="38">
        <v>3.516680919801729E-7</v>
      </c>
      <c r="MB19" s="38">
        <v>3.2967298466246575E-5</v>
      </c>
      <c r="MC19" s="38">
        <v>6.4571108850941528E-6</v>
      </c>
      <c r="MD19" s="38">
        <v>6.3342786233988591E-6</v>
      </c>
      <c r="ME19" s="38">
        <v>7.3748469731071964E-7</v>
      </c>
      <c r="MF19" s="38">
        <v>1.1686183825077023E-6</v>
      </c>
      <c r="MG19" s="38">
        <v>1.1676047506625764E-6</v>
      </c>
      <c r="MH19" s="38">
        <v>6.3488510022580158E-6</v>
      </c>
      <c r="MI19" s="38">
        <v>2.7667610993376002E-6</v>
      </c>
      <c r="MJ19" s="38">
        <v>1.4349879062791615E-9</v>
      </c>
      <c r="MK19" s="38">
        <v>2.8477495561674004E-6</v>
      </c>
      <c r="ML19" s="38">
        <v>0</v>
      </c>
      <c r="MM19" s="38">
        <v>7.8076183740449778E-8</v>
      </c>
      <c r="MN19" s="38">
        <v>1.5941992614898481E-6</v>
      </c>
      <c r="MO19" s="38">
        <v>0</v>
      </c>
      <c r="MP19" s="38">
        <v>6.2386518173696004E-9</v>
      </c>
      <c r="MQ19" s="38">
        <v>5.0760985459419317E-7</v>
      </c>
      <c r="MR19" s="38">
        <v>1.3308034567671712E-6</v>
      </c>
      <c r="MS19" s="38">
        <v>4.0403547245659865E-6</v>
      </c>
      <c r="MT19" s="38">
        <v>1.8757742736852379E-6</v>
      </c>
      <c r="MU19" s="38">
        <v>5.1841561798937619E-5</v>
      </c>
      <c r="MV19" s="38">
        <v>6.0277950979070738E-5</v>
      </c>
      <c r="MW19" s="38">
        <v>3.3573411201359704E-5</v>
      </c>
      <c r="MX19" s="38">
        <v>1.3618019875138998E-4</v>
      </c>
    </row>
    <row r="20" spans="2:362" s="38" customFormat="1" ht="30">
      <c r="B20" s="31" t="s">
        <v>27</v>
      </c>
      <c r="C20" s="43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20">
        <v>0</v>
      </c>
      <c r="AQ20" s="43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20">
        <v>0</v>
      </c>
      <c r="CE20" s="43">
        <v>2.4379239766858518E-4</v>
      </c>
      <c r="CF20" s="19">
        <v>2.0891454255433928E-7</v>
      </c>
      <c r="CG20" s="19">
        <v>4.0075305150821805E-5</v>
      </c>
      <c r="CH20" s="19">
        <v>9.4863222329877317E-5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1.4962242858018726E-4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0</v>
      </c>
      <c r="DH20" s="19">
        <v>0</v>
      </c>
      <c r="DI20" s="19">
        <v>0</v>
      </c>
      <c r="DJ20" s="19">
        <v>0</v>
      </c>
      <c r="DK20" s="19">
        <v>0</v>
      </c>
      <c r="DL20" s="19">
        <v>3.2973804627545178E-4</v>
      </c>
      <c r="DM20" s="19">
        <v>0</v>
      </c>
      <c r="DN20" s="19">
        <v>1.4123071916401386E-2</v>
      </c>
      <c r="DO20" s="19">
        <v>3.6087217267777305E-6</v>
      </c>
      <c r="DP20" s="19">
        <v>8.0533504842605907E-7</v>
      </c>
      <c r="DQ20" s="19">
        <v>2.2161658853292465E-4</v>
      </c>
      <c r="DR20" s="20">
        <v>5.3898602345725521E-5</v>
      </c>
      <c r="DS20" s="43">
        <v>2.9758595761208984E-12</v>
      </c>
      <c r="DT20" s="19">
        <v>1.5195547457044073E-14</v>
      </c>
      <c r="DU20" s="19">
        <v>2.2645304852630943E-5</v>
      </c>
      <c r="DV20" s="19">
        <v>7.3903616559789498E-10</v>
      </c>
      <c r="DW20" s="19">
        <v>7.5242338401504405E-12</v>
      </c>
      <c r="DX20" s="19">
        <v>9.6016128381393173E-10</v>
      </c>
      <c r="DY20" s="19">
        <v>3.46467125822425E-12</v>
      </c>
      <c r="DZ20" s="19">
        <v>8.9645824097317472E-10</v>
      </c>
      <c r="EA20" s="19">
        <v>2.7848348627124153E-10</v>
      </c>
      <c r="EB20" s="19">
        <v>0</v>
      </c>
      <c r="EC20" s="19">
        <v>3.6395411129319655E-9</v>
      </c>
      <c r="ED20" s="19">
        <v>1.8007983992873733E-11</v>
      </c>
      <c r="EE20" s="19">
        <v>3.156234301693317E-11</v>
      </c>
      <c r="EF20" s="19">
        <v>3.453104746586888E-10</v>
      </c>
      <c r="EG20" s="19">
        <v>6.8712074918764188E-10</v>
      </c>
      <c r="EH20" s="19">
        <v>1.014145922795251E-7</v>
      </c>
      <c r="EI20" s="19">
        <v>6.2143107015799615E-7</v>
      </c>
      <c r="EJ20" s="19">
        <v>1.1349024475748593E-7</v>
      </c>
      <c r="EK20" s="19">
        <v>2.4081661109676133E-8</v>
      </c>
      <c r="EL20" s="19">
        <v>1.378667224827268E-8</v>
      </c>
      <c r="EM20" s="19">
        <v>4.1483241841611118E-10</v>
      </c>
      <c r="EN20" s="19">
        <v>4.6983711143866458E-8</v>
      </c>
      <c r="EO20" s="19">
        <v>1.2566125917601312E-9</v>
      </c>
      <c r="EP20" s="19">
        <v>3.6018990012820495E-9</v>
      </c>
      <c r="EQ20" s="19">
        <v>5.0793985906238959E-8</v>
      </c>
      <c r="ER20" s="19">
        <v>3.2183780640515636E-10</v>
      </c>
      <c r="ES20" s="19">
        <v>5.9926823503531068E-9</v>
      </c>
      <c r="ET20" s="19">
        <v>6.3470029232348679E-10</v>
      </c>
      <c r="EU20" s="19">
        <v>0</v>
      </c>
      <c r="EV20" s="19">
        <v>0</v>
      </c>
      <c r="EW20" s="19">
        <v>8.1268741736195693E-11</v>
      </c>
      <c r="EX20" s="19">
        <v>3.6847833118081041E-10</v>
      </c>
      <c r="EY20" s="19">
        <v>8.3080153867598483E-11</v>
      </c>
      <c r="EZ20" s="19">
        <v>1.4645212331743096E-7</v>
      </c>
      <c r="FA20" s="19">
        <v>0</v>
      </c>
      <c r="FB20" s="19">
        <v>3.5477218385260301E-10</v>
      </c>
      <c r="FC20" s="19">
        <v>2.3833093484859624E-11</v>
      </c>
      <c r="FD20" s="19">
        <v>3.251667024528615E-8</v>
      </c>
      <c r="FE20" s="19">
        <v>3.7304076272448583E-8</v>
      </c>
      <c r="FF20" s="20">
        <v>6.0489085740300652E-8</v>
      </c>
      <c r="FG20" s="43">
        <v>0</v>
      </c>
      <c r="FH20" s="19">
        <v>0</v>
      </c>
      <c r="FI20" s="19">
        <v>0</v>
      </c>
      <c r="FJ20" s="19">
        <v>0</v>
      </c>
      <c r="FK20" s="19">
        <v>0</v>
      </c>
      <c r="FL20" s="19">
        <v>0</v>
      </c>
      <c r="FM20" s="19">
        <v>0</v>
      </c>
      <c r="FN20" s="19">
        <v>0</v>
      </c>
      <c r="FO20" s="19">
        <v>0</v>
      </c>
      <c r="FP20" s="19">
        <v>0</v>
      </c>
      <c r="FQ20" s="19">
        <v>0</v>
      </c>
      <c r="FR20" s="19">
        <v>0</v>
      </c>
      <c r="FS20" s="19">
        <v>0</v>
      </c>
      <c r="FT20" s="19">
        <v>0</v>
      </c>
      <c r="FU20" s="19">
        <v>0</v>
      </c>
      <c r="FV20" s="19">
        <v>0</v>
      </c>
      <c r="FW20" s="19">
        <v>0</v>
      </c>
      <c r="FX20" s="19">
        <v>0</v>
      </c>
      <c r="FY20" s="19">
        <v>0</v>
      </c>
      <c r="FZ20" s="19">
        <v>0</v>
      </c>
      <c r="GA20" s="19">
        <v>0</v>
      </c>
      <c r="GB20" s="19">
        <v>0</v>
      </c>
      <c r="GC20" s="19">
        <v>0</v>
      </c>
      <c r="GD20" s="19">
        <v>0</v>
      </c>
      <c r="GE20" s="19">
        <v>0</v>
      </c>
      <c r="GF20" s="19">
        <v>0</v>
      </c>
      <c r="GG20" s="19">
        <v>0</v>
      </c>
      <c r="GH20" s="19">
        <v>0</v>
      </c>
      <c r="GI20" s="19">
        <v>0</v>
      </c>
      <c r="GJ20" s="19">
        <v>0</v>
      </c>
      <c r="GK20" s="19">
        <v>0</v>
      </c>
      <c r="GL20" s="19">
        <v>0</v>
      </c>
      <c r="GM20" s="19">
        <v>0</v>
      </c>
      <c r="GN20" s="19">
        <v>0</v>
      </c>
      <c r="GO20" s="19">
        <v>0</v>
      </c>
      <c r="GP20" s="19">
        <v>0</v>
      </c>
      <c r="GQ20" s="19">
        <v>0</v>
      </c>
      <c r="GR20" s="19">
        <v>0</v>
      </c>
      <c r="GS20" s="19">
        <v>0</v>
      </c>
      <c r="GT20" s="20">
        <v>0</v>
      </c>
      <c r="GU20" s="43">
        <v>0</v>
      </c>
      <c r="GV20" s="19">
        <v>0</v>
      </c>
      <c r="GW20" s="19">
        <v>0</v>
      </c>
      <c r="GX20" s="19">
        <v>0</v>
      </c>
      <c r="GY20" s="19">
        <v>0</v>
      </c>
      <c r="GZ20" s="19">
        <v>0</v>
      </c>
      <c r="HA20" s="19">
        <v>0</v>
      </c>
      <c r="HB20" s="19">
        <v>0</v>
      </c>
      <c r="HC20" s="19">
        <v>0</v>
      </c>
      <c r="HD20" s="19">
        <v>0</v>
      </c>
      <c r="HE20" s="19">
        <v>0</v>
      </c>
      <c r="HF20" s="19">
        <v>0</v>
      </c>
      <c r="HG20" s="19">
        <v>0</v>
      </c>
      <c r="HH20" s="19">
        <v>0</v>
      </c>
      <c r="HI20" s="19">
        <v>0</v>
      </c>
      <c r="HJ20" s="19">
        <v>0</v>
      </c>
      <c r="HK20" s="19">
        <v>0</v>
      </c>
      <c r="HL20" s="19">
        <v>0</v>
      </c>
      <c r="HM20" s="19">
        <v>0</v>
      </c>
      <c r="HN20" s="19">
        <v>0</v>
      </c>
      <c r="HO20" s="19">
        <v>0</v>
      </c>
      <c r="HP20" s="19">
        <v>0</v>
      </c>
      <c r="HQ20" s="19">
        <v>0</v>
      </c>
      <c r="HR20" s="19">
        <v>0</v>
      </c>
      <c r="HS20" s="19">
        <v>0</v>
      </c>
      <c r="HT20" s="19">
        <v>0</v>
      </c>
      <c r="HU20" s="19">
        <v>0</v>
      </c>
      <c r="HV20" s="19">
        <v>0</v>
      </c>
      <c r="HW20" s="19">
        <v>0</v>
      </c>
      <c r="HX20" s="19">
        <v>0</v>
      </c>
      <c r="HY20" s="19">
        <v>0</v>
      </c>
      <c r="HZ20" s="19">
        <v>0</v>
      </c>
      <c r="IA20" s="19">
        <v>0</v>
      </c>
      <c r="IB20" s="19">
        <v>0</v>
      </c>
      <c r="IC20" s="19">
        <v>0</v>
      </c>
      <c r="ID20" s="19">
        <v>0</v>
      </c>
      <c r="IE20" s="19">
        <v>0</v>
      </c>
      <c r="IF20" s="19">
        <v>0</v>
      </c>
      <c r="IG20" s="19">
        <v>0</v>
      </c>
      <c r="IH20" s="20">
        <v>0</v>
      </c>
      <c r="II20" s="43">
        <v>0</v>
      </c>
      <c r="IJ20" s="19">
        <v>0</v>
      </c>
      <c r="IK20" s="19">
        <v>0</v>
      </c>
      <c r="IL20" s="19">
        <v>0</v>
      </c>
      <c r="IM20" s="19">
        <v>0</v>
      </c>
      <c r="IN20" s="19">
        <v>0</v>
      </c>
      <c r="IO20" s="19">
        <v>0</v>
      </c>
      <c r="IP20" s="19">
        <v>0</v>
      </c>
      <c r="IQ20" s="19">
        <v>0</v>
      </c>
      <c r="IR20" s="19">
        <v>0</v>
      </c>
      <c r="IS20" s="19">
        <v>0</v>
      </c>
      <c r="IT20" s="19">
        <v>0</v>
      </c>
      <c r="IU20" s="19">
        <v>0</v>
      </c>
      <c r="IV20" s="19">
        <v>0</v>
      </c>
      <c r="IW20" s="19">
        <v>0</v>
      </c>
      <c r="IX20" s="19">
        <v>0</v>
      </c>
      <c r="IY20" s="19">
        <v>0</v>
      </c>
      <c r="IZ20" s="19">
        <v>0</v>
      </c>
      <c r="JA20" s="19">
        <v>0</v>
      </c>
      <c r="JB20" s="19">
        <v>0</v>
      </c>
      <c r="JC20" s="19">
        <v>0</v>
      </c>
      <c r="JD20" s="19">
        <v>0</v>
      </c>
      <c r="JE20" s="19">
        <v>0</v>
      </c>
      <c r="JF20" s="19">
        <v>0</v>
      </c>
      <c r="JG20" s="19">
        <v>0</v>
      </c>
      <c r="JH20" s="19">
        <v>0</v>
      </c>
      <c r="JI20" s="19">
        <v>0</v>
      </c>
      <c r="JJ20" s="19">
        <v>0</v>
      </c>
      <c r="JK20" s="19">
        <v>0</v>
      </c>
      <c r="JL20" s="19">
        <v>0</v>
      </c>
      <c r="JM20" s="19">
        <v>0</v>
      </c>
      <c r="JN20" s="19">
        <v>0</v>
      </c>
      <c r="JO20" s="19">
        <v>0</v>
      </c>
      <c r="JP20" s="19">
        <v>0</v>
      </c>
      <c r="JQ20" s="19">
        <v>0</v>
      </c>
      <c r="JR20" s="19">
        <v>0</v>
      </c>
      <c r="JS20" s="19">
        <v>0</v>
      </c>
      <c r="JT20" s="19">
        <v>0</v>
      </c>
      <c r="JU20" s="19">
        <v>0</v>
      </c>
      <c r="JV20" s="20">
        <v>0</v>
      </c>
      <c r="JW20" s="43">
        <v>0</v>
      </c>
      <c r="JX20" s="19">
        <v>0</v>
      </c>
      <c r="JY20" s="19">
        <v>0</v>
      </c>
      <c r="JZ20" s="19">
        <v>0</v>
      </c>
      <c r="KA20" s="19">
        <v>0</v>
      </c>
      <c r="KB20" s="19">
        <v>0</v>
      </c>
      <c r="KC20" s="19">
        <v>0</v>
      </c>
      <c r="KD20" s="19">
        <v>0</v>
      </c>
      <c r="KE20" s="19">
        <v>0</v>
      </c>
      <c r="KF20" s="19">
        <v>0</v>
      </c>
      <c r="KG20" s="19">
        <v>0</v>
      </c>
      <c r="KH20" s="19">
        <v>0</v>
      </c>
      <c r="KI20" s="19">
        <v>0</v>
      </c>
      <c r="KJ20" s="19">
        <v>0</v>
      </c>
      <c r="KK20" s="19">
        <v>0</v>
      </c>
      <c r="KL20" s="19">
        <v>0</v>
      </c>
      <c r="KM20" s="19">
        <v>0</v>
      </c>
      <c r="KN20" s="19">
        <v>0</v>
      </c>
      <c r="KO20" s="19">
        <v>0</v>
      </c>
      <c r="KP20" s="19">
        <v>0</v>
      </c>
      <c r="KQ20" s="19">
        <v>0</v>
      </c>
      <c r="KR20" s="19">
        <v>0</v>
      </c>
      <c r="KS20" s="19">
        <v>0</v>
      </c>
      <c r="KT20" s="19">
        <v>0</v>
      </c>
      <c r="KU20" s="19">
        <v>0</v>
      </c>
      <c r="KV20" s="19">
        <v>0</v>
      </c>
      <c r="KW20" s="19">
        <v>0</v>
      </c>
      <c r="KX20" s="19">
        <v>0</v>
      </c>
      <c r="KY20" s="19">
        <v>0</v>
      </c>
      <c r="KZ20" s="19">
        <v>0</v>
      </c>
      <c r="LA20" s="19">
        <v>0</v>
      </c>
      <c r="LB20" s="19">
        <v>0</v>
      </c>
      <c r="LC20" s="19">
        <v>0</v>
      </c>
      <c r="LD20" s="19">
        <v>0</v>
      </c>
      <c r="LE20" s="19">
        <v>0</v>
      </c>
      <c r="LF20" s="19">
        <v>0</v>
      </c>
      <c r="LG20" s="19">
        <v>0</v>
      </c>
      <c r="LH20" s="19">
        <v>0</v>
      </c>
      <c r="LI20" s="19">
        <v>0</v>
      </c>
      <c r="LJ20" s="20">
        <v>0</v>
      </c>
      <c r="LK20" s="38">
        <v>0</v>
      </c>
      <c r="LL20" s="38">
        <v>0</v>
      </c>
      <c r="LM20" s="38">
        <v>0</v>
      </c>
      <c r="LN20" s="38">
        <v>0</v>
      </c>
      <c r="LO20" s="38">
        <v>0</v>
      </c>
      <c r="LP20" s="38">
        <v>0</v>
      </c>
      <c r="LQ20" s="38">
        <v>0</v>
      </c>
      <c r="LR20" s="38">
        <v>0</v>
      </c>
      <c r="LS20" s="38">
        <v>0</v>
      </c>
      <c r="LT20" s="38">
        <v>0</v>
      </c>
      <c r="LU20" s="38">
        <v>0</v>
      </c>
      <c r="LV20" s="38">
        <v>0</v>
      </c>
      <c r="LW20" s="38">
        <v>0</v>
      </c>
      <c r="LX20" s="38">
        <v>0</v>
      </c>
      <c r="LY20" s="38">
        <v>0</v>
      </c>
      <c r="LZ20" s="38">
        <v>0</v>
      </c>
      <c r="MA20" s="38">
        <v>0</v>
      </c>
      <c r="MB20" s="38">
        <v>0</v>
      </c>
      <c r="MC20" s="38">
        <v>0</v>
      </c>
      <c r="MD20" s="38">
        <v>0</v>
      </c>
      <c r="ME20" s="38">
        <v>0</v>
      </c>
      <c r="MF20" s="38">
        <v>0</v>
      </c>
      <c r="MG20" s="38">
        <v>0</v>
      </c>
      <c r="MH20" s="38">
        <v>0</v>
      </c>
      <c r="MI20" s="38">
        <v>0</v>
      </c>
      <c r="MJ20" s="38">
        <v>0</v>
      </c>
      <c r="MK20" s="38">
        <v>0</v>
      </c>
      <c r="ML20" s="38">
        <v>0</v>
      </c>
      <c r="MM20" s="38">
        <v>0</v>
      </c>
      <c r="MN20" s="38">
        <v>0</v>
      </c>
      <c r="MO20" s="38">
        <v>0</v>
      </c>
      <c r="MP20" s="38">
        <v>0</v>
      </c>
      <c r="MQ20" s="38">
        <v>0</v>
      </c>
      <c r="MR20" s="38">
        <v>0</v>
      </c>
      <c r="MS20" s="38">
        <v>0</v>
      </c>
      <c r="MT20" s="38">
        <v>0</v>
      </c>
      <c r="MU20" s="38">
        <v>0</v>
      </c>
      <c r="MV20" s="38">
        <v>0</v>
      </c>
      <c r="MW20" s="38">
        <v>0</v>
      </c>
      <c r="MX20" s="38">
        <v>0</v>
      </c>
    </row>
    <row r="21" spans="2:362" s="38" customFormat="1">
      <c r="B21" s="31" t="s">
        <v>28</v>
      </c>
      <c r="C21" s="43">
        <v>1.0684624314308167E-2</v>
      </c>
      <c r="D21" s="19">
        <v>1.5990529789178254E-7</v>
      </c>
      <c r="E21" s="19">
        <v>4.4554895721375942E-3</v>
      </c>
      <c r="F21" s="19">
        <v>3.7210204172879457E-3</v>
      </c>
      <c r="G21" s="19">
        <v>9.409550330019556E-7</v>
      </c>
      <c r="H21" s="19">
        <v>0</v>
      </c>
      <c r="I21" s="19">
        <v>7.2540977271273732E-4</v>
      </c>
      <c r="J21" s="19">
        <v>2.0708942785859108E-2</v>
      </c>
      <c r="K21" s="19">
        <v>1.8815005198121071E-2</v>
      </c>
      <c r="L21" s="19">
        <v>2.6852515293285251E-4</v>
      </c>
      <c r="M21" s="19">
        <v>7.280819583684206E-3</v>
      </c>
      <c r="N21" s="19">
        <v>0</v>
      </c>
      <c r="O21" s="19">
        <v>1.9935335963964462E-2</v>
      </c>
      <c r="P21" s="19">
        <v>1.1375283822417259E-2</v>
      </c>
      <c r="Q21" s="19">
        <v>2.5319900363683701E-2</v>
      </c>
      <c r="R21" s="19">
        <v>5.5605083703994751E-2</v>
      </c>
      <c r="S21" s="19">
        <v>0.12808966636657715</v>
      </c>
      <c r="T21" s="19">
        <v>7.4555732309818268E-2</v>
      </c>
      <c r="U21" s="19">
        <v>8.0028618685901165E-4</v>
      </c>
      <c r="V21" s="19">
        <v>9.5521248877048492E-2</v>
      </c>
      <c r="W21" s="19">
        <v>1.2612047139555216E-3</v>
      </c>
      <c r="X21" s="19">
        <v>7.720626424998045E-3</v>
      </c>
      <c r="Y21" s="19">
        <v>1.0272214422002435E-4</v>
      </c>
      <c r="Z21" s="19">
        <v>1.9761878065764904E-3</v>
      </c>
      <c r="AA21" s="19">
        <v>2.4526054039597511E-3</v>
      </c>
      <c r="AB21" s="19">
        <v>0</v>
      </c>
      <c r="AC21" s="19">
        <v>2.0515702199190855E-3</v>
      </c>
      <c r="AD21" s="19">
        <v>2.2657772060483694E-3</v>
      </c>
      <c r="AE21" s="19">
        <v>5.9952260926365852E-4</v>
      </c>
      <c r="AF21" s="19">
        <v>8.4123909473419189E-3</v>
      </c>
      <c r="AG21" s="19">
        <v>5.1282066851854324E-4</v>
      </c>
      <c r="AH21" s="19">
        <v>0</v>
      </c>
      <c r="AI21" s="19">
        <v>3.1112597789615393E-3</v>
      </c>
      <c r="AJ21" s="19">
        <v>2.0646501798182726E-3</v>
      </c>
      <c r="AK21" s="19">
        <v>0</v>
      </c>
      <c r="AL21" s="19">
        <v>1.2021347356494516E-4</v>
      </c>
      <c r="AM21" s="19">
        <v>0</v>
      </c>
      <c r="AN21" s="19">
        <v>0</v>
      </c>
      <c r="AO21" s="19">
        <v>1.085993972083088E-6</v>
      </c>
      <c r="AP21" s="20">
        <v>3.2787755131721497E-2</v>
      </c>
      <c r="AQ21" s="43">
        <v>8.6980216205120087E-2</v>
      </c>
      <c r="AR21" s="19">
        <v>1.3627832231577486E-4</v>
      </c>
      <c r="AS21" s="19">
        <v>5.8247752487659454E-2</v>
      </c>
      <c r="AT21" s="19">
        <v>2.6591883972287178E-2</v>
      </c>
      <c r="AU21" s="19">
        <v>1.5548649244010448E-2</v>
      </c>
      <c r="AV21" s="19">
        <v>1.6797162825241685E-3</v>
      </c>
      <c r="AW21" s="19">
        <v>6.0297837480902672E-3</v>
      </c>
      <c r="AX21" s="19">
        <v>3.9551172405481339E-2</v>
      </c>
      <c r="AY21" s="19">
        <v>6.7272861488163471E-3</v>
      </c>
      <c r="AZ21" s="19">
        <v>4.076000303030014E-3</v>
      </c>
      <c r="BA21" s="19">
        <v>5.5635109543800354E-2</v>
      </c>
      <c r="BB21" s="19">
        <v>3.6517396569252014E-2</v>
      </c>
      <c r="BC21" s="19">
        <v>5.0695586949586868E-2</v>
      </c>
      <c r="BD21" s="19">
        <v>3.9216848090291023E-3</v>
      </c>
      <c r="BE21" s="19">
        <v>9.395454078912735E-2</v>
      </c>
      <c r="BF21" s="19">
        <v>5.759342759847641E-2</v>
      </c>
      <c r="BG21" s="19">
        <v>0.92948955297470093</v>
      </c>
      <c r="BH21" s="19">
        <v>0.80983012914657593</v>
      </c>
      <c r="BI21" s="19">
        <v>0.20032024383544922</v>
      </c>
      <c r="BJ21" s="19">
        <v>0.16022230684757233</v>
      </c>
      <c r="BK21" s="19">
        <v>5.4765753448009491E-2</v>
      </c>
      <c r="BL21" s="19">
        <v>0.19304704666137695</v>
      </c>
      <c r="BM21" s="19">
        <v>3.9130691438913345E-2</v>
      </c>
      <c r="BN21" s="19">
        <v>7.9070895910263062E-2</v>
      </c>
      <c r="BO21" s="19">
        <v>1.8370676785707474E-2</v>
      </c>
      <c r="BP21" s="19">
        <v>4.7352923502330668E-6</v>
      </c>
      <c r="BQ21" s="19">
        <v>6.7684338428080082E-3</v>
      </c>
      <c r="BR21" s="19">
        <v>4.2531106737442315E-4</v>
      </c>
      <c r="BS21" s="19">
        <v>2.2795852273702621E-3</v>
      </c>
      <c r="BT21" s="19">
        <v>5.1293144933879375E-3</v>
      </c>
      <c r="BU21" s="19">
        <v>2.8801889129681513E-5</v>
      </c>
      <c r="BV21" s="19">
        <v>3.8386362575693056E-5</v>
      </c>
      <c r="BW21" s="19">
        <v>2.5200804695487022E-2</v>
      </c>
      <c r="BX21" s="19">
        <v>3.7012416869401932E-2</v>
      </c>
      <c r="BY21" s="19">
        <v>6.892966921441257E-4</v>
      </c>
      <c r="BZ21" s="19">
        <v>0</v>
      </c>
      <c r="CA21" s="19">
        <v>0</v>
      </c>
      <c r="CB21" s="19">
        <v>0</v>
      </c>
      <c r="CC21" s="19">
        <v>9.217618964612484E-3</v>
      </c>
      <c r="CD21" s="20">
        <v>9.5546059310436249E-3</v>
      </c>
      <c r="CE21" s="43">
        <v>2.375011682510376</v>
      </c>
      <c r="CF21" s="19">
        <v>1.5898255514912307E-4</v>
      </c>
      <c r="CG21" s="19">
        <v>6.267828494310379E-2</v>
      </c>
      <c r="CH21" s="19">
        <v>1.0592343807220459</v>
      </c>
      <c r="CI21" s="19">
        <v>5.1463139243423939E-3</v>
      </c>
      <c r="CJ21" s="19">
        <v>1.2156621553003788E-2</v>
      </c>
      <c r="CK21" s="19">
        <v>4.3364162556827068E-3</v>
      </c>
      <c r="CL21" s="19">
        <v>4.10333052277565E-2</v>
      </c>
      <c r="CM21" s="19">
        <v>0.22052112221717834</v>
      </c>
      <c r="CN21" s="19">
        <v>3.6082703154534101E-3</v>
      </c>
      <c r="CO21" s="19">
        <v>0.40616422891616821</v>
      </c>
      <c r="CP21" s="19">
        <v>3.5915657877922058E-2</v>
      </c>
      <c r="CQ21" s="19">
        <v>0.25218716263771057</v>
      </c>
      <c r="CR21" s="19">
        <v>3.5160001367330551E-2</v>
      </c>
      <c r="CS21" s="19">
        <v>0.70203185081481934</v>
      </c>
      <c r="CT21" s="19">
        <v>3.2784797251224518E-2</v>
      </c>
      <c r="CU21" s="19">
        <v>0.10966064035892487</v>
      </c>
      <c r="CV21" s="19">
        <v>0.27719083428382874</v>
      </c>
      <c r="CW21" s="19">
        <v>2.2419989109039307E-2</v>
      </c>
      <c r="CX21" s="19">
        <v>0.50992876291275024</v>
      </c>
      <c r="CY21" s="19">
        <v>1.3961898162961006E-2</v>
      </c>
      <c r="CZ21" s="19">
        <v>2.0644342293962836E-4</v>
      </c>
      <c r="DA21" s="19">
        <v>1.6944666858762503E-3</v>
      </c>
      <c r="DB21" s="19">
        <v>2.0214123651385307E-2</v>
      </c>
      <c r="DC21" s="19">
        <v>4.0198434144258499E-3</v>
      </c>
      <c r="DD21" s="19">
        <v>0</v>
      </c>
      <c r="DE21" s="19">
        <v>5.8914707042276859E-3</v>
      </c>
      <c r="DF21" s="19">
        <v>0</v>
      </c>
      <c r="DG21" s="19">
        <v>1.3779870932921767E-3</v>
      </c>
      <c r="DH21" s="19">
        <v>1.3453147374093533E-2</v>
      </c>
      <c r="DI21" s="19">
        <v>0</v>
      </c>
      <c r="DJ21" s="19">
        <v>4.3520345934666693E-4</v>
      </c>
      <c r="DK21" s="19">
        <v>8.4661610890179873E-4</v>
      </c>
      <c r="DL21" s="19">
        <v>6.9662526249885559E-2</v>
      </c>
      <c r="DM21" s="19">
        <v>0.27666777372360229</v>
      </c>
      <c r="DN21" s="19">
        <v>0.70874994993209839</v>
      </c>
      <c r="DO21" s="19">
        <v>3.926481120288372E-3</v>
      </c>
      <c r="DP21" s="19">
        <v>1.6712615033611655E-3</v>
      </c>
      <c r="DQ21" s="19">
        <v>2.338077686727047E-2</v>
      </c>
      <c r="DR21" s="20">
        <v>0.14442306756973267</v>
      </c>
      <c r="DS21" s="43">
        <v>7.1092610596679151E-5</v>
      </c>
      <c r="DT21" s="19">
        <v>2.7809420544144814E-7</v>
      </c>
      <c r="DU21" s="19">
        <v>8.1267096102237701E-3</v>
      </c>
      <c r="DV21" s="19">
        <v>2.061513951048255E-3</v>
      </c>
      <c r="DW21" s="19">
        <v>3.4141846754209837E-6</v>
      </c>
      <c r="DX21" s="19">
        <v>3.7123856600373983E-4</v>
      </c>
      <c r="DY21" s="19">
        <v>4.4814423745265231E-6</v>
      </c>
      <c r="DZ21" s="19">
        <v>3.6827771691605449E-4</v>
      </c>
      <c r="EA21" s="19">
        <v>5.5378343677148223E-4</v>
      </c>
      <c r="EB21" s="19">
        <v>0</v>
      </c>
      <c r="EC21" s="19">
        <v>1.2475865660235286E-3</v>
      </c>
      <c r="ED21" s="19">
        <v>1.7389730828654137E-6</v>
      </c>
      <c r="EE21" s="19">
        <v>2.9053903745079879E-6</v>
      </c>
      <c r="EF21" s="19">
        <v>2.4099641450447962E-5</v>
      </c>
      <c r="EG21" s="19">
        <v>1.2797808449249715E-4</v>
      </c>
      <c r="EH21" s="19">
        <v>2.43571144528687E-3</v>
      </c>
      <c r="EI21" s="19">
        <v>9.8993800580501556E-2</v>
      </c>
      <c r="EJ21" s="19">
        <v>9.0789161622524261E-3</v>
      </c>
      <c r="EK21" s="19">
        <v>1.223231665790081E-3</v>
      </c>
      <c r="EL21" s="19">
        <v>3.6006760783493519E-3</v>
      </c>
      <c r="EM21" s="19">
        <v>3.4228799631819129E-4</v>
      </c>
      <c r="EN21" s="19">
        <v>6.5808296203613281E-3</v>
      </c>
      <c r="EO21" s="19">
        <v>8.1875670002773404E-4</v>
      </c>
      <c r="EP21" s="19">
        <v>7.4153562309220433E-4</v>
      </c>
      <c r="EQ21" s="19">
        <v>4.8788744024932384E-3</v>
      </c>
      <c r="ER21" s="19">
        <v>1.3448090612655506E-5</v>
      </c>
      <c r="ES21" s="19">
        <v>1.030126353725791E-3</v>
      </c>
      <c r="ET21" s="19">
        <v>4.4731441448675469E-5</v>
      </c>
      <c r="EU21" s="19">
        <v>0</v>
      </c>
      <c r="EV21" s="19">
        <v>0</v>
      </c>
      <c r="EW21" s="19">
        <v>3.2798868687677896E-6</v>
      </c>
      <c r="EX21" s="19">
        <v>2.0249164663255215E-5</v>
      </c>
      <c r="EY21" s="19">
        <v>3.7886311474721879E-6</v>
      </c>
      <c r="EZ21" s="19">
        <v>2.3887494171503931E-4</v>
      </c>
      <c r="FA21" s="19">
        <v>0</v>
      </c>
      <c r="FB21" s="19">
        <v>1.0096024197991937E-4</v>
      </c>
      <c r="FC21" s="19">
        <v>1.4146975217954605E-6</v>
      </c>
      <c r="FD21" s="19">
        <v>6.6158047411590815E-4</v>
      </c>
      <c r="FE21" s="19">
        <v>1.2372721685096622E-3</v>
      </c>
      <c r="FF21" s="20">
        <v>1.1311739683151245E-2</v>
      </c>
      <c r="FG21" s="43">
        <v>0</v>
      </c>
      <c r="FH21" s="19">
        <v>0</v>
      </c>
      <c r="FI21" s="19">
        <v>0</v>
      </c>
      <c r="FJ21" s="19">
        <v>0</v>
      </c>
      <c r="FK21" s="19">
        <v>0</v>
      </c>
      <c r="FL21" s="19">
        <v>0</v>
      </c>
      <c r="FM21" s="19">
        <v>0</v>
      </c>
      <c r="FN21" s="19">
        <v>0</v>
      </c>
      <c r="FO21" s="19">
        <v>0</v>
      </c>
      <c r="FP21" s="19">
        <v>0</v>
      </c>
      <c r="FQ21" s="19">
        <v>0</v>
      </c>
      <c r="FR21" s="19">
        <v>0</v>
      </c>
      <c r="FS21" s="19">
        <v>0</v>
      </c>
      <c r="FT21" s="19">
        <v>0</v>
      </c>
      <c r="FU21" s="19">
        <v>0</v>
      </c>
      <c r="FV21" s="19">
        <v>0</v>
      </c>
      <c r="FW21" s="19">
        <v>0</v>
      </c>
      <c r="FX21" s="19">
        <v>0</v>
      </c>
      <c r="FY21" s="19">
        <v>0</v>
      </c>
      <c r="FZ21" s="19">
        <v>0</v>
      </c>
      <c r="GA21" s="19">
        <v>0</v>
      </c>
      <c r="GB21" s="19">
        <v>0</v>
      </c>
      <c r="GC21" s="19">
        <v>0</v>
      </c>
      <c r="GD21" s="19">
        <v>0</v>
      </c>
      <c r="GE21" s="19">
        <v>0</v>
      </c>
      <c r="GF21" s="19">
        <v>0</v>
      </c>
      <c r="GG21" s="19">
        <v>0</v>
      </c>
      <c r="GH21" s="19">
        <v>0</v>
      </c>
      <c r="GI21" s="19">
        <v>0</v>
      </c>
      <c r="GJ21" s="19">
        <v>0</v>
      </c>
      <c r="GK21" s="19">
        <v>0</v>
      </c>
      <c r="GL21" s="19">
        <v>0</v>
      </c>
      <c r="GM21" s="19">
        <v>0</v>
      </c>
      <c r="GN21" s="19">
        <v>0</v>
      </c>
      <c r="GO21" s="19">
        <v>0</v>
      </c>
      <c r="GP21" s="19">
        <v>0</v>
      </c>
      <c r="GQ21" s="19">
        <v>0</v>
      </c>
      <c r="GR21" s="19">
        <v>0</v>
      </c>
      <c r="GS21" s="19">
        <v>0</v>
      </c>
      <c r="GT21" s="20">
        <v>0</v>
      </c>
      <c r="GU21" s="43">
        <v>0</v>
      </c>
      <c r="GV21" s="19">
        <v>0</v>
      </c>
      <c r="GW21" s="19">
        <v>0</v>
      </c>
      <c r="GX21" s="19">
        <v>0</v>
      </c>
      <c r="GY21" s="19">
        <v>0</v>
      </c>
      <c r="GZ21" s="19">
        <v>0</v>
      </c>
      <c r="HA21" s="19">
        <v>0</v>
      </c>
      <c r="HB21" s="19">
        <v>0</v>
      </c>
      <c r="HC21" s="19">
        <v>0</v>
      </c>
      <c r="HD21" s="19">
        <v>0</v>
      </c>
      <c r="HE21" s="19">
        <v>0</v>
      </c>
      <c r="HF21" s="19">
        <v>0</v>
      </c>
      <c r="HG21" s="19">
        <v>0</v>
      </c>
      <c r="HH21" s="19">
        <v>0</v>
      </c>
      <c r="HI21" s="19">
        <v>0</v>
      </c>
      <c r="HJ21" s="19">
        <v>0</v>
      </c>
      <c r="HK21" s="19">
        <v>0</v>
      </c>
      <c r="HL21" s="19">
        <v>0</v>
      </c>
      <c r="HM21" s="19">
        <v>0</v>
      </c>
      <c r="HN21" s="19">
        <v>0</v>
      </c>
      <c r="HO21" s="19">
        <v>0</v>
      </c>
      <c r="HP21" s="19">
        <v>0</v>
      </c>
      <c r="HQ21" s="19">
        <v>0</v>
      </c>
      <c r="HR21" s="19">
        <v>0</v>
      </c>
      <c r="HS21" s="19">
        <v>0</v>
      </c>
      <c r="HT21" s="19">
        <v>0</v>
      </c>
      <c r="HU21" s="19">
        <v>0</v>
      </c>
      <c r="HV21" s="19">
        <v>0</v>
      </c>
      <c r="HW21" s="19">
        <v>0</v>
      </c>
      <c r="HX21" s="19">
        <v>0</v>
      </c>
      <c r="HY21" s="19">
        <v>0</v>
      </c>
      <c r="HZ21" s="19">
        <v>0</v>
      </c>
      <c r="IA21" s="19">
        <v>0</v>
      </c>
      <c r="IB21" s="19">
        <v>0</v>
      </c>
      <c r="IC21" s="19">
        <v>0</v>
      </c>
      <c r="ID21" s="19">
        <v>0</v>
      </c>
      <c r="IE21" s="19">
        <v>0</v>
      </c>
      <c r="IF21" s="19">
        <v>0</v>
      </c>
      <c r="IG21" s="19">
        <v>0</v>
      </c>
      <c r="IH21" s="20">
        <v>0</v>
      </c>
      <c r="II21" s="43">
        <v>0</v>
      </c>
      <c r="IJ21" s="19">
        <v>0</v>
      </c>
      <c r="IK21" s="19">
        <v>0</v>
      </c>
      <c r="IL21" s="19">
        <v>0</v>
      </c>
      <c r="IM21" s="19">
        <v>0</v>
      </c>
      <c r="IN21" s="19">
        <v>0</v>
      </c>
      <c r="IO21" s="19">
        <v>0</v>
      </c>
      <c r="IP21" s="19">
        <v>0</v>
      </c>
      <c r="IQ21" s="19">
        <v>0</v>
      </c>
      <c r="IR21" s="19">
        <v>0</v>
      </c>
      <c r="IS21" s="19">
        <v>0</v>
      </c>
      <c r="IT21" s="19">
        <v>0</v>
      </c>
      <c r="IU21" s="19">
        <v>0</v>
      </c>
      <c r="IV21" s="19">
        <v>0</v>
      </c>
      <c r="IW21" s="19">
        <v>0</v>
      </c>
      <c r="IX21" s="19">
        <v>0</v>
      </c>
      <c r="IY21" s="19">
        <v>0</v>
      </c>
      <c r="IZ21" s="19">
        <v>0</v>
      </c>
      <c r="JA21" s="19">
        <v>0</v>
      </c>
      <c r="JB21" s="19">
        <v>0</v>
      </c>
      <c r="JC21" s="19">
        <v>0</v>
      </c>
      <c r="JD21" s="19">
        <v>0</v>
      </c>
      <c r="JE21" s="19">
        <v>0</v>
      </c>
      <c r="JF21" s="19">
        <v>0</v>
      </c>
      <c r="JG21" s="19">
        <v>0</v>
      </c>
      <c r="JH21" s="19">
        <v>0</v>
      </c>
      <c r="JI21" s="19">
        <v>0</v>
      </c>
      <c r="JJ21" s="19">
        <v>0</v>
      </c>
      <c r="JK21" s="19">
        <v>0</v>
      </c>
      <c r="JL21" s="19">
        <v>0</v>
      </c>
      <c r="JM21" s="19">
        <v>0</v>
      </c>
      <c r="JN21" s="19">
        <v>0</v>
      </c>
      <c r="JO21" s="19">
        <v>0</v>
      </c>
      <c r="JP21" s="19">
        <v>0</v>
      </c>
      <c r="JQ21" s="19">
        <v>0</v>
      </c>
      <c r="JR21" s="19">
        <v>0</v>
      </c>
      <c r="JS21" s="19">
        <v>0</v>
      </c>
      <c r="JT21" s="19">
        <v>0</v>
      </c>
      <c r="JU21" s="19">
        <v>0</v>
      </c>
      <c r="JV21" s="20">
        <v>0</v>
      </c>
      <c r="JW21" s="43">
        <v>0.13274988532066345</v>
      </c>
      <c r="JX21" s="19">
        <v>0</v>
      </c>
      <c r="JY21" s="19">
        <v>0</v>
      </c>
      <c r="JZ21" s="19">
        <v>2.5344947353005409E-3</v>
      </c>
      <c r="KA21" s="19">
        <v>3.4913236740976572E-3</v>
      </c>
      <c r="KB21" s="19">
        <v>3.1126146204769611E-3</v>
      </c>
      <c r="KC21" s="19">
        <v>4.0049050003290176E-3</v>
      </c>
      <c r="KD21" s="19">
        <v>2.3797448724508286E-2</v>
      </c>
      <c r="KE21" s="19">
        <v>3.6168447695672512E-3</v>
      </c>
      <c r="KF21" s="19">
        <v>2.7066378388553858E-3</v>
      </c>
      <c r="KG21" s="19">
        <v>1.5344219282269478E-2</v>
      </c>
      <c r="KH21" s="19">
        <v>3.0973919201642275E-3</v>
      </c>
      <c r="KI21" s="19">
        <v>2.8823204338550568E-2</v>
      </c>
      <c r="KJ21" s="19">
        <v>3.7225403357297182E-3</v>
      </c>
      <c r="KK21" s="19">
        <v>1.6820002347230911E-2</v>
      </c>
      <c r="KL21" s="19">
        <v>1.019364595413208E-2</v>
      </c>
      <c r="KM21" s="19">
        <v>0.12558217346668243</v>
      </c>
      <c r="KN21" s="19">
        <v>6.2789849936962128E-2</v>
      </c>
      <c r="KO21" s="19">
        <v>3.8930241018533707E-2</v>
      </c>
      <c r="KP21" s="19">
        <v>0.11067201942205429</v>
      </c>
      <c r="KQ21" s="19">
        <v>3.7969071418046951E-3</v>
      </c>
      <c r="KR21" s="19">
        <v>6.8944168742746115E-4</v>
      </c>
      <c r="KS21" s="19">
        <v>1.3997756177559495E-3</v>
      </c>
      <c r="KT21" s="19">
        <v>3.2245672773569822E-3</v>
      </c>
      <c r="KU21" s="19">
        <v>9.0220640413463116E-4</v>
      </c>
      <c r="KV21" s="19">
        <v>5.6217995006591082E-4</v>
      </c>
      <c r="KW21" s="19">
        <v>9.4474921934306622E-4</v>
      </c>
      <c r="KX21" s="19">
        <v>1.2183417311462108E-5</v>
      </c>
      <c r="KY21" s="19">
        <v>7.1161863161250949E-4</v>
      </c>
      <c r="KZ21" s="19">
        <v>2.4647472891956568E-3</v>
      </c>
      <c r="LA21" s="19">
        <v>0</v>
      </c>
      <c r="LB21" s="19">
        <v>1.2543064076453447E-3</v>
      </c>
      <c r="LC21" s="19">
        <v>2.4783486500382423E-2</v>
      </c>
      <c r="LD21" s="19">
        <v>2.3986275773495436E-3</v>
      </c>
      <c r="LE21" s="19">
        <v>2.2794656455516815E-2</v>
      </c>
      <c r="LF21" s="19">
        <v>1.5881494618952274E-3</v>
      </c>
      <c r="LG21" s="19">
        <v>1.9830832025036216E-4</v>
      </c>
      <c r="LH21" s="19">
        <v>1.3883989595342427E-5</v>
      </c>
      <c r="LI21" s="19">
        <v>5.6767906062304974E-3</v>
      </c>
      <c r="LJ21" s="20">
        <v>5.7447977364063263E-2</v>
      </c>
      <c r="LK21" s="38">
        <v>0</v>
      </c>
      <c r="LL21" s="38">
        <v>0</v>
      </c>
      <c r="LM21" s="38">
        <v>0</v>
      </c>
      <c r="LN21" s="38">
        <v>0</v>
      </c>
      <c r="LO21" s="38">
        <v>0</v>
      </c>
      <c r="LP21" s="38">
        <v>0</v>
      </c>
      <c r="LQ21" s="38">
        <v>0</v>
      </c>
      <c r="LR21" s="38">
        <v>0</v>
      </c>
      <c r="LS21" s="38">
        <v>0</v>
      </c>
      <c r="LT21" s="38">
        <v>0</v>
      </c>
      <c r="LU21" s="38">
        <v>0</v>
      </c>
      <c r="LV21" s="38">
        <v>0</v>
      </c>
      <c r="LW21" s="38">
        <v>0</v>
      </c>
      <c r="LX21" s="38">
        <v>0</v>
      </c>
      <c r="LY21" s="38">
        <v>0</v>
      </c>
      <c r="LZ21" s="38">
        <v>0</v>
      </c>
      <c r="MA21" s="38">
        <v>0</v>
      </c>
      <c r="MB21" s="38">
        <v>0</v>
      </c>
      <c r="MC21" s="38">
        <v>0</v>
      </c>
      <c r="MD21" s="38">
        <v>0</v>
      </c>
      <c r="ME21" s="38">
        <v>0</v>
      </c>
      <c r="MF21" s="38">
        <v>0</v>
      </c>
      <c r="MG21" s="38">
        <v>0</v>
      </c>
      <c r="MH21" s="38">
        <v>0</v>
      </c>
      <c r="MI21" s="38">
        <v>0</v>
      </c>
      <c r="MJ21" s="38">
        <v>0</v>
      </c>
      <c r="MK21" s="38">
        <v>0</v>
      </c>
      <c r="ML21" s="38">
        <v>0</v>
      </c>
      <c r="MM21" s="38">
        <v>0</v>
      </c>
      <c r="MN21" s="38">
        <v>0</v>
      </c>
      <c r="MO21" s="38">
        <v>0</v>
      </c>
      <c r="MP21" s="38">
        <v>0</v>
      </c>
      <c r="MQ21" s="38">
        <v>0</v>
      </c>
      <c r="MR21" s="38">
        <v>0</v>
      </c>
      <c r="MS21" s="38">
        <v>0</v>
      </c>
      <c r="MT21" s="38">
        <v>0</v>
      </c>
      <c r="MU21" s="38">
        <v>0</v>
      </c>
      <c r="MV21" s="38">
        <v>0</v>
      </c>
      <c r="MW21" s="38">
        <v>0</v>
      </c>
      <c r="MX21" s="38">
        <v>0</v>
      </c>
    </row>
    <row r="22" spans="2:362" s="38" customFormat="1" ht="30">
      <c r="B22" s="31" t="s">
        <v>29</v>
      </c>
      <c r="C22" s="43">
        <v>3.7886433303356171E-2</v>
      </c>
      <c r="D22" s="19">
        <v>5.6308137573068962E-5</v>
      </c>
      <c r="E22" s="19">
        <v>5.587495252257213E-5</v>
      </c>
      <c r="F22" s="19">
        <v>1.2050320037815254E-5</v>
      </c>
      <c r="G22" s="19">
        <v>1.5478412387892604E-4</v>
      </c>
      <c r="H22" s="19">
        <v>2.4412621860392392E-4</v>
      </c>
      <c r="I22" s="19">
        <v>2.1099132936797105E-5</v>
      </c>
      <c r="J22" s="19">
        <v>6.9384305970743299E-4</v>
      </c>
      <c r="K22" s="19">
        <v>1.5619363693986088E-4</v>
      </c>
      <c r="L22" s="19">
        <v>1.454156745239743E-6</v>
      </c>
      <c r="M22" s="19">
        <v>2.8755080420523882E-3</v>
      </c>
      <c r="N22" s="19">
        <v>5.5166933452710509E-4</v>
      </c>
      <c r="O22" s="19">
        <v>1.1368687264621258E-3</v>
      </c>
      <c r="P22" s="19">
        <v>8.1763515481725335E-4</v>
      </c>
      <c r="Q22" s="19">
        <v>4.1824989020824432E-3</v>
      </c>
      <c r="R22" s="19">
        <v>1.2212114597787149E-5</v>
      </c>
      <c r="S22" s="19">
        <v>1.6380149871110916E-2</v>
      </c>
      <c r="T22" s="19">
        <v>2.6360971853137016E-2</v>
      </c>
      <c r="U22" s="19">
        <v>3.1031641992740333E-4</v>
      </c>
      <c r="V22" s="19">
        <v>9.2065045610070229E-3</v>
      </c>
      <c r="W22" s="19">
        <v>1.1812170268967748E-3</v>
      </c>
      <c r="X22" s="19">
        <v>4.2240932089043781E-5</v>
      </c>
      <c r="Y22" s="19">
        <v>8.7294620243483223E-6</v>
      </c>
      <c r="Z22" s="19">
        <v>2.7263961965218186E-4</v>
      </c>
      <c r="AA22" s="19">
        <v>1.852423301897943E-4</v>
      </c>
      <c r="AB22" s="19">
        <v>8.7554042238480179E-8</v>
      </c>
      <c r="AC22" s="19">
        <v>8.9030691015068442E-5</v>
      </c>
      <c r="AD22" s="19">
        <v>4.717348565463908E-5</v>
      </c>
      <c r="AE22" s="19">
        <v>1.1784148227889091E-5</v>
      </c>
      <c r="AF22" s="19">
        <v>4.9068330554291606E-4</v>
      </c>
      <c r="AG22" s="19">
        <v>9.554759890306741E-5</v>
      </c>
      <c r="AH22" s="19">
        <v>7.5103089329786599E-6</v>
      </c>
      <c r="AI22" s="19">
        <v>6.3708215020596981E-4</v>
      </c>
      <c r="AJ22" s="19">
        <v>1.4849969011265785E-4</v>
      </c>
      <c r="AK22" s="19">
        <v>4.6963589265942574E-3</v>
      </c>
      <c r="AL22" s="19">
        <v>3.7986368988640606E-4</v>
      </c>
      <c r="AM22" s="19">
        <v>1.8937558343168348E-4</v>
      </c>
      <c r="AN22" s="19">
        <v>3.1885760836303234E-4</v>
      </c>
      <c r="AO22" s="19">
        <v>3.1263867858797312E-3</v>
      </c>
      <c r="AP22" s="20">
        <v>4.336157813668251E-3</v>
      </c>
      <c r="AQ22" s="43">
        <v>0.88409829139709473</v>
      </c>
      <c r="AR22" s="19">
        <v>2.9092521872371435E-3</v>
      </c>
      <c r="AS22" s="19">
        <v>2.4062475189566612E-2</v>
      </c>
      <c r="AT22" s="19">
        <v>5.4650731384754181E-2</v>
      </c>
      <c r="AU22" s="19">
        <v>7.6763652265071869E-2</v>
      </c>
      <c r="AV22" s="19">
        <v>7.4810925871133804E-3</v>
      </c>
      <c r="AW22" s="19">
        <v>2.779061533510685E-2</v>
      </c>
      <c r="AX22" s="19">
        <v>0.19712403416633606</v>
      </c>
      <c r="AY22" s="19">
        <v>3.0880497768521309E-2</v>
      </c>
      <c r="AZ22" s="19">
        <v>7.2126970626413822E-3</v>
      </c>
      <c r="BA22" s="19">
        <v>0.6785588264465332</v>
      </c>
      <c r="BB22" s="19">
        <v>0.11050474643707275</v>
      </c>
      <c r="BC22" s="19">
        <v>0.15199312567710876</v>
      </c>
      <c r="BD22" s="19">
        <v>0.13085293769836426</v>
      </c>
      <c r="BE22" s="19">
        <v>0.74843454360961914</v>
      </c>
      <c r="BF22" s="19">
        <v>9.8300434648990631E-2</v>
      </c>
      <c r="BG22" s="19">
        <v>0.31545537710189819</v>
      </c>
      <c r="BH22" s="19">
        <v>3.1923699378967285</v>
      </c>
      <c r="BI22" s="19">
        <v>0.17510464787483215</v>
      </c>
      <c r="BJ22" s="19">
        <v>2.6665585041046143</v>
      </c>
      <c r="BK22" s="19">
        <v>0.17857812345027924</v>
      </c>
      <c r="BL22" s="19">
        <v>0.11350299417972565</v>
      </c>
      <c r="BM22" s="19">
        <v>3.1284421682357788E-2</v>
      </c>
      <c r="BN22" s="19">
        <v>0.24911890923976898</v>
      </c>
      <c r="BO22" s="19">
        <v>0.12577947974205017</v>
      </c>
      <c r="BP22" s="19">
        <v>2.2631869069300592E-4</v>
      </c>
      <c r="BQ22" s="19">
        <v>0.46459114551544189</v>
      </c>
      <c r="BR22" s="19">
        <v>6.0187812894582748E-2</v>
      </c>
      <c r="BS22" s="19">
        <v>0.3470243513584137</v>
      </c>
      <c r="BT22" s="19">
        <v>0.41000357270240784</v>
      </c>
      <c r="BU22" s="19">
        <v>3.831428661942482E-2</v>
      </c>
      <c r="BV22" s="19">
        <v>5.1064368337392807E-2</v>
      </c>
      <c r="BW22" s="19">
        <v>0.34393620491027832</v>
      </c>
      <c r="BX22" s="19">
        <v>5.7115592062473297E-2</v>
      </c>
      <c r="BY22" s="19">
        <v>0.22426627576351166</v>
      </c>
      <c r="BZ22" s="19">
        <v>9.9371308460831642E-3</v>
      </c>
      <c r="CA22" s="19">
        <v>5.2503839833661914E-4</v>
      </c>
      <c r="CB22" s="19">
        <v>2.2113148123025894E-2</v>
      </c>
      <c r="CC22" s="19">
        <v>0.12178128212690353</v>
      </c>
      <c r="CD22" s="20">
        <v>0.53092628717422485</v>
      </c>
      <c r="CE22" s="43">
        <v>3.4785578027367592E-3</v>
      </c>
      <c r="CF22" s="19">
        <v>1.9628751033451408E-6</v>
      </c>
      <c r="CG22" s="19">
        <v>7.738562417216599E-4</v>
      </c>
      <c r="CH22" s="19">
        <v>1.4473777264356613E-3</v>
      </c>
      <c r="CI22" s="19">
        <v>6.353887147270143E-5</v>
      </c>
      <c r="CJ22" s="19">
        <v>1.5009149501565844E-4</v>
      </c>
      <c r="CK22" s="19">
        <v>5.353948290576227E-5</v>
      </c>
      <c r="CL22" s="19">
        <v>1.6627731383778155E-4</v>
      </c>
      <c r="CM22" s="19">
        <v>1.7805770039558411E-4</v>
      </c>
      <c r="CN22" s="19">
        <v>4.4549437006935477E-5</v>
      </c>
      <c r="CO22" s="19">
        <v>7.7165517723187804E-5</v>
      </c>
      <c r="CP22" s="19">
        <v>4.4343201443552971E-4</v>
      </c>
      <c r="CQ22" s="19">
        <v>4.7912031732266769E-5</v>
      </c>
      <c r="CR22" s="19">
        <v>4.3410228681750596E-4</v>
      </c>
      <c r="CS22" s="19">
        <v>1.3337621930986643E-4</v>
      </c>
      <c r="CT22" s="19">
        <v>4.0477685979567468E-4</v>
      </c>
      <c r="CU22" s="19">
        <v>2.0833986127399839E-5</v>
      </c>
      <c r="CV22" s="19">
        <v>9.3256294348975644E-6</v>
      </c>
      <c r="CW22" s="19">
        <v>2.7680798666551709E-4</v>
      </c>
      <c r="CX22" s="19">
        <v>1.7155714886030182E-5</v>
      </c>
      <c r="CY22" s="19">
        <v>1.7238031432498246E-4</v>
      </c>
      <c r="CZ22" s="19">
        <v>2.5488498067716137E-6</v>
      </c>
      <c r="DA22" s="19">
        <v>2.0920700990245678E-5</v>
      </c>
      <c r="DB22" s="19">
        <v>2.4957332061603665E-4</v>
      </c>
      <c r="DC22" s="19">
        <v>4.9630922148935497E-5</v>
      </c>
      <c r="DD22" s="19">
        <v>0</v>
      </c>
      <c r="DE22" s="19">
        <v>4.757012447953457E-6</v>
      </c>
      <c r="DF22" s="19">
        <v>0</v>
      </c>
      <c r="DG22" s="19">
        <v>1.7013289834721945E-5</v>
      </c>
      <c r="DH22" s="19">
        <v>1.0862616363738198E-5</v>
      </c>
      <c r="DI22" s="19">
        <v>0</v>
      </c>
      <c r="DJ22" s="19">
        <v>3.5140092791152711E-7</v>
      </c>
      <c r="DK22" s="19">
        <v>1.0452728929521982E-5</v>
      </c>
      <c r="DL22" s="19">
        <v>5.6248351029353216E-5</v>
      </c>
      <c r="DM22" s="19">
        <v>6.8736233515664935E-5</v>
      </c>
      <c r="DN22" s="19">
        <v>1.7608412599656731E-4</v>
      </c>
      <c r="DO22" s="19">
        <v>4.847822492592968E-5</v>
      </c>
      <c r="DP22" s="19">
        <v>2.063419742626138E-5</v>
      </c>
      <c r="DQ22" s="19">
        <v>2.8867032960988581E-4</v>
      </c>
      <c r="DR22" s="20">
        <v>1.7225466435775161E-3</v>
      </c>
      <c r="DS22" s="43">
        <v>4.8666894144844264E-5</v>
      </c>
      <c r="DT22" s="19">
        <v>7.3070892540272325E-5</v>
      </c>
      <c r="DU22" s="19">
        <v>1.5518191503360868E-4</v>
      </c>
      <c r="DV22" s="19">
        <v>3.2465122058056295E-4</v>
      </c>
      <c r="DW22" s="19">
        <v>8.0925810834742151E-6</v>
      </c>
      <c r="DX22" s="19">
        <v>1.1315220763208345E-4</v>
      </c>
      <c r="DY22" s="19">
        <v>8.7887583504198119E-6</v>
      </c>
      <c r="DZ22" s="19">
        <v>7.8586640302091837E-4</v>
      </c>
      <c r="EA22" s="19">
        <v>4.181491385679692E-4</v>
      </c>
      <c r="EB22" s="19">
        <v>0</v>
      </c>
      <c r="EC22" s="19">
        <v>7.3511421214789152E-4</v>
      </c>
      <c r="ED22" s="19">
        <v>5.4033716878620908E-6</v>
      </c>
      <c r="EE22" s="19">
        <v>4.4993598748988006E-6</v>
      </c>
      <c r="EF22" s="19">
        <v>5.7753211876843125E-5</v>
      </c>
      <c r="EG22" s="19">
        <v>1.0829158127307892E-3</v>
      </c>
      <c r="EH22" s="19">
        <v>6.0991896316409111E-4</v>
      </c>
      <c r="EI22" s="19">
        <v>5.0705164670944214E-2</v>
      </c>
      <c r="EJ22" s="19">
        <v>2.0801417529582977E-2</v>
      </c>
      <c r="EK22" s="19">
        <v>5.0074327737092972E-3</v>
      </c>
      <c r="EL22" s="19">
        <v>4.4662957079708576E-3</v>
      </c>
      <c r="EM22" s="19">
        <v>4.4238430564291775E-4</v>
      </c>
      <c r="EN22" s="19">
        <v>9.1295666061341763E-4</v>
      </c>
      <c r="EO22" s="19">
        <v>5.5761885596439242E-4</v>
      </c>
      <c r="EP22" s="19">
        <v>5.6241417769342661E-4</v>
      </c>
      <c r="EQ22" s="19">
        <v>1.3633106136694551E-3</v>
      </c>
      <c r="ER22" s="19">
        <v>2.9598924811580218E-5</v>
      </c>
      <c r="ES22" s="19">
        <v>4.8378197243437171E-4</v>
      </c>
      <c r="ET22" s="19">
        <v>4.4357824663165957E-5</v>
      </c>
      <c r="EU22" s="19">
        <v>0</v>
      </c>
      <c r="EV22" s="19">
        <v>0</v>
      </c>
      <c r="EW22" s="19">
        <v>2.3339207473327406E-6</v>
      </c>
      <c r="EX22" s="19">
        <v>1.2553629858302884E-5</v>
      </c>
      <c r="EY22" s="19">
        <v>9.6700387075543404E-6</v>
      </c>
      <c r="EZ22" s="19">
        <v>2.3490631519962335E-6</v>
      </c>
      <c r="FA22" s="19">
        <v>0</v>
      </c>
      <c r="FB22" s="19">
        <v>1.015537873172434E-5</v>
      </c>
      <c r="FC22" s="19">
        <v>2.7797873372037429E-6</v>
      </c>
      <c r="FD22" s="19">
        <v>6.8318440753500909E-5</v>
      </c>
      <c r="FE22" s="19">
        <v>2.1279058419167995E-3</v>
      </c>
      <c r="FF22" s="20">
        <v>9.8591092973947525E-3</v>
      </c>
      <c r="FG22" s="43">
        <v>1.3946054968982935E-3</v>
      </c>
      <c r="FH22" s="19">
        <v>1.314413093496114E-4</v>
      </c>
      <c r="FI22" s="19">
        <v>1.3024174608290195E-2</v>
      </c>
      <c r="FJ22" s="19">
        <v>1.0701435618102551E-2</v>
      </c>
      <c r="FK22" s="19">
        <v>2.4197148159146309E-3</v>
      </c>
      <c r="FL22" s="19">
        <v>8.0408994108438492E-3</v>
      </c>
      <c r="FM22" s="19">
        <v>6.5259253606200218E-3</v>
      </c>
      <c r="FN22" s="19">
        <v>1.6034139320254326E-2</v>
      </c>
      <c r="FO22" s="19">
        <v>7.1510481648147106E-3</v>
      </c>
      <c r="FP22" s="19">
        <v>5.6826639920473099E-3</v>
      </c>
      <c r="FQ22" s="19">
        <v>2.5006629526615143E-2</v>
      </c>
      <c r="FR22" s="19">
        <v>1.7942985519766808E-2</v>
      </c>
      <c r="FS22" s="19">
        <v>7.2775650769472122E-3</v>
      </c>
      <c r="FT22" s="19">
        <v>3.3338295761495829E-3</v>
      </c>
      <c r="FU22" s="19">
        <v>2.9096711426973343E-2</v>
      </c>
      <c r="FV22" s="19">
        <v>1.3129583559930325E-2</v>
      </c>
      <c r="FW22" s="19">
        <v>1.9868701696395874E-2</v>
      </c>
      <c r="FX22" s="19">
        <v>0.15712851285934448</v>
      </c>
      <c r="FY22" s="19">
        <v>2.5055522099137306E-2</v>
      </c>
      <c r="FZ22" s="19">
        <v>3.1467638909816742E-2</v>
      </c>
      <c r="GA22" s="19">
        <v>1.5611064620316029E-2</v>
      </c>
      <c r="GB22" s="19">
        <v>9.1510987840592861E-4</v>
      </c>
      <c r="GC22" s="19">
        <v>5.1482673734426498E-4</v>
      </c>
      <c r="GD22" s="19">
        <v>5.7456362992525101E-3</v>
      </c>
      <c r="GE22" s="19">
        <v>6.3664419576525688E-3</v>
      </c>
      <c r="GF22" s="19">
        <v>0</v>
      </c>
      <c r="GG22" s="19">
        <v>4.3008285574615002E-3</v>
      </c>
      <c r="GH22" s="19">
        <v>1.1940729018533602E-4</v>
      </c>
      <c r="GI22" s="19">
        <v>2.3771534324623644E-4</v>
      </c>
      <c r="GJ22" s="19">
        <v>8.2771740853786469E-3</v>
      </c>
      <c r="GK22" s="19">
        <v>3.1319398203777382E-6</v>
      </c>
      <c r="GL22" s="19">
        <v>1.7143177101388574E-3</v>
      </c>
      <c r="GM22" s="19">
        <v>1.3298644684255123E-2</v>
      </c>
      <c r="GN22" s="19">
        <v>2.3362765205092728E-4</v>
      </c>
      <c r="GO22" s="19">
        <v>4.902435839176178E-2</v>
      </c>
      <c r="GP22" s="19">
        <v>9.6788600785657763E-4</v>
      </c>
      <c r="GQ22" s="19">
        <v>9.6788600785657763E-4</v>
      </c>
      <c r="GR22" s="19">
        <v>3.2262867316603661E-3</v>
      </c>
      <c r="GS22" s="19">
        <v>6.129944697022438E-3</v>
      </c>
      <c r="GT22" s="20">
        <v>7.9545319080352783E-2</v>
      </c>
      <c r="GU22" s="43">
        <v>2.1726381760345248E-7</v>
      </c>
      <c r="GV22" s="19">
        <v>8.052454703033618E-9</v>
      </c>
      <c r="GW22" s="19">
        <v>4.4445587263908237E-6</v>
      </c>
      <c r="GX22" s="19">
        <v>2.468736681748851E-8</v>
      </c>
      <c r="GY22" s="19">
        <v>2.7394098101041209E-9</v>
      </c>
      <c r="GZ22" s="19">
        <v>5.5509761232030996E-9</v>
      </c>
      <c r="HA22" s="19">
        <v>1.0329551969334716E-6</v>
      </c>
      <c r="HB22" s="19">
        <v>2.7323674203216797E-6</v>
      </c>
      <c r="HC22" s="19">
        <v>9.7339283300357238E-9</v>
      </c>
      <c r="HD22" s="19">
        <v>8.9679375037121645E-9</v>
      </c>
      <c r="HE22" s="19">
        <v>2.3021484594210051E-5</v>
      </c>
      <c r="HF22" s="19">
        <v>1.4873270970383601E-7</v>
      </c>
      <c r="HG22" s="19">
        <v>8.4474213508656248E-6</v>
      </c>
      <c r="HH22" s="19">
        <v>2.5311413409667693E-8</v>
      </c>
      <c r="HI22" s="19">
        <v>7.0029972221163916E-7</v>
      </c>
      <c r="HJ22" s="19">
        <v>6.0099807797087124E-7</v>
      </c>
      <c r="HK22" s="19">
        <v>8.4488235074786644E-8</v>
      </c>
      <c r="HL22" s="19">
        <v>3.1854247026785742E-6</v>
      </c>
      <c r="HM22" s="19">
        <v>4.7421103772649076E-6</v>
      </c>
      <c r="HN22" s="19">
        <v>1.0213968380412553E-5</v>
      </c>
      <c r="HO22" s="19">
        <v>5.9912144934060052E-6</v>
      </c>
      <c r="HP22" s="19">
        <v>5.0542499074879288E-9</v>
      </c>
      <c r="HQ22" s="19">
        <v>5.2998467836573582E-9</v>
      </c>
      <c r="HR22" s="19">
        <v>1.7345564629067667E-7</v>
      </c>
      <c r="HS22" s="19">
        <v>3.020642509454774E-7</v>
      </c>
      <c r="HT22" s="19">
        <v>0</v>
      </c>
      <c r="HU22" s="19">
        <v>6.332593471825021E-8</v>
      </c>
      <c r="HV22" s="19">
        <v>0</v>
      </c>
      <c r="HW22" s="19">
        <v>0</v>
      </c>
      <c r="HX22" s="19">
        <v>2.2255195020193241E-8</v>
      </c>
      <c r="HY22" s="19">
        <v>3.5167654899304068E-10</v>
      </c>
      <c r="HZ22" s="19">
        <v>8.0941409130730335E-10</v>
      </c>
      <c r="IA22" s="19">
        <v>6.8221152105252258E-7</v>
      </c>
      <c r="IB22" s="19">
        <v>1.4347961041494273E-8</v>
      </c>
      <c r="IC22" s="19">
        <v>3.2836287573445588E-6</v>
      </c>
      <c r="ID22" s="19">
        <v>3.1196107102005044E-6</v>
      </c>
      <c r="IE22" s="19">
        <v>0</v>
      </c>
      <c r="IF22" s="19">
        <v>0</v>
      </c>
      <c r="IG22" s="19">
        <v>9.0265922381149721E-7</v>
      </c>
      <c r="IH22" s="20">
        <v>4.6125391236273572E-5</v>
      </c>
      <c r="II22" s="43">
        <v>2.933615178335458E-4</v>
      </c>
      <c r="IJ22" s="19">
        <v>1.7444688182877144E-6</v>
      </c>
      <c r="IK22" s="19">
        <v>5.38604763278272E-5</v>
      </c>
      <c r="IL22" s="19">
        <v>2.0715568098239601E-4</v>
      </c>
      <c r="IM22" s="19">
        <v>0</v>
      </c>
      <c r="IN22" s="19">
        <v>3.1473126000491902E-5</v>
      </c>
      <c r="IO22" s="19">
        <v>1.7444688182877144E-6</v>
      </c>
      <c r="IP22" s="19">
        <v>1.2223396333865821E-4</v>
      </c>
      <c r="IQ22" s="19">
        <v>3.3193366107298061E-5</v>
      </c>
      <c r="IR22" s="19">
        <v>0</v>
      </c>
      <c r="IS22" s="19">
        <v>5.7640158047433943E-5</v>
      </c>
      <c r="IT22" s="19">
        <v>1.9237615560996346E-5</v>
      </c>
      <c r="IU22" s="19">
        <v>2.6167033865931444E-5</v>
      </c>
      <c r="IV22" s="19">
        <v>1.9140699805575423E-5</v>
      </c>
      <c r="IW22" s="19">
        <v>4.5428878365783021E-5</v>
      </c>
      <c r="IX22" s="19">
        <v>4.6737230150029063E-5</v>
      </c>
      <c r="IY22" s="19">
        <v>2.0764025975950062E-4</v>
      </c>
      <c r="IZ22" s="19">
        <v>1.0098536731675267E-3</v>
      </c>
      <c r="JA22" s="19">
        <v>1.4302221825346351E-4</v>
      </c>
      <c r="JB22" s="19">
        <v>1.7626404587645084E-4</v>
      </c>
      <c r="JC22" s="19">
        <v>9.5800416602287441E-5</v>
      </c>
      <c r="JD22" s="19">
        <v>1.7444688182877144E-6</v>
      </c>
      <c r="JE22" s="19">
        <v>7.0021046667534392E-6</v>
      </c>
      <c r="JF22" s="19">
        <v>2.255695108033251E-5</v>
      </c>
      <c r="JG22" s="19">
        <v>0</v>
      </c>
      <c r="JH22" s="19">
        <v>0</v>
      </c>
      <c r="JI22" s="19">
        <v>1.7444688182877144E-6</v>
      </c>
      <c r="JJ22" s="19">
        <v>0</v>
      </c>
      <c r="JK22" s="19">
        <v>0</v>
      </c>
      <c r="JL22" s="19">
        <v>1.7396232578903437E-5</v>
      </c>
      <c r="JM22" s="19">
        <v>0</v>
      </c>
      <c r="JN22" s="19">
        <v>2.0860941731370986E-5</v>
      </c>
      <c r="JO22" s="19">
        <v>6.6217129642609507E-5</v>
      </c>
      <c r="JP22" s="19">
        <v>0</v>
      </c>
      <c r="JQ22" s="19">
        <v>6.2655512010678649E-5</v>
      </c>
      <c r="JR22" s="19">
        <v>1.9382989080440893E-7</v>
      </c>
      <c r="JS22" s="19">
        <v>7.2686205498939671E-8</v>
      </c>
      <c r="JT22" s="19">
        <v>7.0021046667534392E-6</v>
      </c>
      <c r="JU22" s="19">
        <v>4.0268158045364544E-5</v>
      </c>
      <c r="JV22" s="20">
        <v>2.5285108131356537E-4</v>
      </c>
      <c r="JW22" s="43">
        <v>0</v>
      </c>
      <c r="JX22" s="19">
        <v>0</v>
      </c>
      <c r="JY22" s="19">
        <v>0</v>
      </c>
      <c r="JZ22" s="19">
        <v>6.6229273215867579E-5</v>
      </c>
      <c r="KA22" s="19">
        <v>4.9013691750587896E-5</v>
      </c>
      <c r="KB22" s="19">
        <v>5.5888420320115983E-5</v>
      </c>
      <c r="KC22" s="19">
        <v>1.0088086855830625E-4</v>
      </c>
      <c r="KD22" s="19">
        <v>5.8461324078962207E-4</v>
      </c>
      <c r="KE22" s="19">
        <v>8.7930624431464821E-5</v>
      </c>
      <c r="KF22" s="19">
        <v>7.0137364673428237E-5</v>
      </c>
      <c r="KG22" s="19">
        <v>4.0405135951004922E-4</v>
      </c>
      <c r="KH22" s="19">
        <v>7.941274088807404E-5</v>
      </c>
      <c r="KI22" s="19">
        <v>7.3500891448929906E-4</v>
      </c>
      <c r="KJ22" s="19">
        <v>9.7595278930384666E-5</v>
      </c>
      <c r="KK22" s="19">
        <v>4.5305641833692789E-4</v>
      </c>
      <c r="KL22" s="19">
        <v>2.761761425063014E-4</v>
      </c>
      <c r="KM22" s="19">
        <v>1.7285018693655729E-3</v>
      </c>
      <c r="KN22" s="19">
        <v>1.1450573801994324E-3</v>
      </c>
      <c r="KO22" s="19">
        <v>1.0215966030955315E-3</v>
      </c>
      <c r="KP22" s="19">
        <v>2.996993949636817E-3</v>
      </c>
      <c r="KQ22" s="19">
        <v>1.028848419082351E-4</v>
      </c>
      <c r="KR22" s="19">
        <v>1.8670889403438196E-5</v>
      </c>
      <c r="KS22" s="19">
        <v>3.7907560908934101E-5</v>
      </c>
      <c r="KT22" s="19">
        <v>8.7325061031151563E-5</v>
      </c>
      <c r="KU22" s="19">
        <v>2.4432805730612017E-5</v>
      </c>
      <c r="KV22" s="19">
        <v>1.5224492926790845E-5</v>
      </c>
      <c r="KW22" s="19">
        <v>2.5584915420040488E-5</v>
      </c>
      <c r="KX22" s="19">
        <v>3.2994122989293828E-7</v>
      </c>
      <c r="KY22" s="19">
        <v>1.9271465134806931E-5</v>
      </c>
      <c r="KZ22" s="19">
        <v>6.6760214394889772E-5</v>
      </c>
      <c r="LA22" s="19">
        <v>0</v>
      </c>
      <c r="LB22" s="19">
        <v>3.3974181860685349E-5</v>
      </c>
      <c r="LC22" s="19">
        <v>6.7013554507866502E-4</v>
      </c>
      <c r="LD22" s="19">
        <v>6.4933665271382779E-5</v>
      </c>
      <c r="LE22" s="19">
        <v>6.1769696185365319E-4</v>
      </c>
      <c r="LF22" s="19">
        <v>2.6874678951571696E-5</v>
      </c>
      <c r="LG22" s="19">
        <v>5.2909445003024302E-6</v>
      </c>
      <c r="LH22" s="19">
        <v>3.7623283333232393E-7</v>
      </c>
      <c r="LI22" s="19">
        <v>1.3534461322706193E-4</v>
      </c>
      <c r="LJ22" s="20">
        <v>1.3766239862889051E-3</v>
      </c>
      <c r="LK22" s="38">
        <v>0</v>
      </c>
      <c r="LL22" s="38">
        <v>0</v>
      </c>
      <c r="LM22" s="38">
        <v>0</v>
      </c>
      <c r="LN22" s="38">
        <v>0</v>
      </c>
      <c r="LO22" s="38">
        <v>0</v>
      </c>
      <c r="LP22" s="38">
        <v>0</v>
      </c>
      <c r="LQ22" s="38">
        <v>0</v>
      </c>
      <c r="LR22" s="38">
        <v>0</v>
      </c>
      <c r="LS22" s="38">
        <v>0</v>
      </c>
      <c r="LT22" s="38">
        <v>0</v>
      </c>
      <c r="LU22" s="38">
        <v>0</v>
      </c>
      <c r="LV22" s="38">
        <v>0</v>
      </c>
      <c r="LW22" s="38">
        <v>0</v>
      </c>
      <c r="LX22" s="38">
        <v>0</v>
      </c>
      <c r="LY22" s="38">
        <v>0</v>
      </c>
      <c r="LZ22" s="38">
        <v>0</v>
      </c>
      <c r="MA22" s="38">
        <v>0</v>
      </c>
      <c r="MB22" s="38">
        <v>0</v>
      </c>
      <c r="MC22" s="38">
        <v>0</v>
      </c>
      <c r="MD22" s="38">
        <v>0</v>
      </c>
      <c r="ME22" s="38">
        <v>0</v>
      </c>
      <c r="MF22" s="38">
        <v>0</v>
      </c>
      <c r="MG22" s="38">
        <v>0</v>
      </c>
      <c r="MH22" s="38">
        <v>0</v>
      </c>
      <c r="MI22" s="38">
        <v>0</v>
      </c>
      <c r="MJ22" s="38">
        <v>0</v>
      </c>
      <c r="MK22" s="38">
        <v>0</v>
      </c>
      <c r="ML22" s="38">
        <v>0</v>
      </c>
      <c r="MM22" s="38">
        <v>0</v>
      </c>
      <c r="MN22" s="38">
        <v>0</v>
      </c>
      <c r="MO22" s="38">
        <v>0</v>
      </c>
      <c r="MP22" s="38">
        <v>0</v>
      </c>
      <c r="MQ22" s="38">
        <v>0</v>
      </c>
      <c r="MR22" s="38">
        <v>0</v>
      </c>
      <c r="MS22" s="38">
        <v>0</v>
      </c>
      <c r="MT22" s="38">
        <v>0</v>
      </c>
      <c r="MU22" s="38">
        <v>0</v>
      </c>
      <c r="MV22" s="38">
        <v>0</v>
      </c>
      <c r="MW22" s="38">
        <v>0</v>
      </c>
      <c r="MX22" s="38">
        <v>0</v>
      </c>
    </row>
    <row r="23" spans="2:362" s="38" customFormat="1">
      <c r="B23" s="31" t="s">
        <v>30</v>
      </c>
      <c r="C23" s="43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20">
        <v>0</v>
      </c>
      <c r="AQ23" s="43">
        <v>8.2323577953502536E-4</v>
      </c>
      <c r="AR23" s="19">
        <v>3.7816720578121021E-5</v>
      </c>
      <c r="AS23" s="19">
        <v>1.4688980032318E-9</v>
      </c>
      <c r="AT23" s="19">
        <v>4.1324447010993026E-6</v>
      </c>
      <c r="AU23" s="19">
        <v>1.3975704496260732E-4</v>
      </c>
      <c r="AV23" s="19">
        <v>8.3885324784205295E-6</v>
      </c>
      <c r="AW23" s="19">
        <v>2.8942971766809933E-5</v>
      </c>
      <c r="AX23" s="19">
        <v>1.867432874860242E-4</v>
      </c>
      <c r="AY23" s="19">
        <v>3.2748976082075387E-5</v>
      </c>
      <c r="AZ23" s="19">
        <v>2.981263591550487E-8</v>
      </c>
      <c r="BA23" s="19">
        <v>3.545740128174657E-7</v>
      </c>
      <c r="BB23" s="19">
        <v>2.9427126264636172E-6</v>
      </c>
      <c r="BC23" s="19">
        <v>0</v>
      </c>
      <c r="BD23" s="19">
        <v>6.6610027715796605E-8</v>
      </c>
      <c r="BE23" s="19">
        <v>1.1836575140478089E-5</v>
      </c>
      <c r="BF23" s="19">
        <v>1.205440639751032E-6</v>
      </c>
      <c r="BG23" s="19">
        <v>1.2967693328391761E-4</v>
      </c>
      <c r="BH23" s="19">
        <v>4.8675786820240319E-4</v>
      </c>
      <c r="BI23" s="19">
        <v>2.3098787292838097E-2</v>
      </c>
      <c r="BJ23" s="19">
        <v>8.8673266873229295E-5</v>
      </c>
      <c r="BK23" s="19">
        <v>3.2690476103880428E-8</v>
      </c>
      <c r="BL23" s="19">
        <v>1.0130600003321888E-6</v>
      </c>
      <c r="BM23" s="19">
        <v>7.5978007885169063E-8</v>
      </c>
      <c r="BN23" s="19">
        <v>2.334798381298242E-7</v>
      </c>
      <c r="BO23" s="19">
        <v>5.8700011322798673E-6</v>
      </c>
      <c r="BP23" s="19">
        <v>0</v>
      </c>
      <c r="BQ23" s="19">
        <v>9.1821114267531811E-8</v>
      </c>
      <c r="BR23" s="19">
        <v>4.9447905325905595E-8</v>
      </c>
      <c r="BS23" s="19">
        <v>1.7899736121762544E-5</v>
      </c>
      <c r="BT23" s="19">
        <v>1.780064735612541E-7</v>
      </c>
      <c r="BU23" s="19">
        <v>0</v>
      </c>
      <c r="BV23" s="19">
        <v>0</v>
      </c>
      <c r="BW23" s="19">
        <v>1.1123604508611606E-6</v>
      </c>
      <c r="BX23" s="19">
        <v>2.066041088255588E-5</v>
      </c>
      <c r="BY23" s="19">
        <v>3.7653403524018358E-6</v>
      </c>
      <c r="BZ23" s="19">
        <v>2.0148081603110768E-5</v>
      </c>
      <c r="CA23" s="19">
        <v>0</v>
      </c>
      <c r="CB23" s="19">
        <v>0</v>
      </c>
      <c r="CC23" s="19">
        <v>2.9428870766423643E-4</v>
      </c>
      <c r="CD23" s="20">
        <v>3.4072831273078918E-2</v>
      </c>
      <c r="CE23" s="43">
        <v>1.7407414270564914E-3</v>
      </c>
      <c r="CF23" s="19">
        <v>2.7797152597486274E-6</v>
      </c>
      <c r="CG23" s="19">
        <v>1.0958925122395158E-3</v>
      </c>
      <c r="CH23" s="19">
        <v>7.5159617699682713E-4</v>
      </c>
      <c r="CI23" s="19">
        <v>8.998023986350745E-5</v>
      </c>
      <c r="CJ23" s="19">
        <v>2.1255129831843078E-4</v>
      </c>
      <c r="CK23" s="19">
        <v>7.5819662015419453E-5</v>
      </c>
      <c r="CL23" s="19">
        <v>2.6976424851454794E-4</v>
      </c>
      <c r="CM23" s="19">
        <v>5.0854112487286329E-4</v>
      </c>
      <c r="CN23" s="19">
        <v>6.308846059255302E-5</v>
      </c>
      <c r="CO23" s="19">
        <v>2.2038834867998958E-4</v>
      </c>
      <c r="CP23" s="19">
        <v>6.2796397833153605E-4</v>
      </c>
      <c r="CQ23" s="19">
        <v>1.3683902216143906E-4</v>
      </c>
      <c r="CR23" s="19">
        <v>6.1475171241909266E-4</v>
      </c>
      <c r="CS23" s="19">
        <v>3.8092874456197023E-4</v>
      </c>
      <c r="CT23" s="19">
        <v>5.7322270004078746E-4</v>
      </c>
      <c r="CU23" s="19">
        <v>5.9502846852410585E-5</v>
      </c>
      <c r="CV23" s="19">
        <v>2.663443774508778E-5</v>
      </c>
      <c r="CW23" s="19">
        <v>3.9200022001750767E-4</v>
      </c>
      <c r="CX23" s="19">
        <v>4.8997531848726794E-5</v>
      </c>
      <c r="CY23" s="19">
        <v>2.4411547929048538E-4</v>
      </c>
      <c r="CZ23" s="19">
        <v>3.609540726756677E-6</v>
      </c>
      <c r="DA23" s="19">
        <v>2.9626744435518049E-5</v>
      </c>
      <c r="DB23" s="19">
        <v>3.5343196941539645E-4</v>
      </c>
      <c r="DC23" s="19">
        <v>7.0284571847878397E-5</v>
      </c>
      <c r="DD23" s="19">
        <v>0</v>
      </c>
      <c r="DE23" s="19">
        <v>1.3586250133812428E-5</v>
      </c>
      <c r="DF23" s="19">
        <v>0</v>
      </c>
      <c r="DG23" s="19">
        <v>2.4093282263493165E-5</v>
      </c>
      <c r="DH23" s="19">
        <v>3.1024141208035871E-5</v>
      </c>
      <c r="DI23" s="19">
        <v>0</v>
      </c>
      <c r="DJ23" s="19">
        <v>1.0036176263383823E-6</v>
      </c>
      <c r="DK23" s="19">
        <v>1.4802579244133085E-5</v>
      </c>
      <c r="DL23" s="19">
        <v>1.6064793453551829E-4</v>
      </c>
      <c r="DM23" s="19">
        <v>3.9262784412130713E-4</v>
      </c>
      <c r="DN23" s="19">
        <v>1.0058091720566154E-3</v>
      </c>
      <c r="DO23" s="19">
        <v>6.8652188929263502E-5</v>
      </c>
      <c r="DP23" s="19">
        <v>2.9221013392088935E-5</v>
      </c>
      <c r="DQ23" s="19">
        <v>4.0879900916479528E-4</v>
      </c>
      <c r="DR23" s="20">
        <v>1.3734126463532448E-2</v>
      </c>
      <c r="DS23" s="43">
        <v>0</v>
      </c>
      <c r="DT23" s="19">
        <v>0</v>
      </c>
      <c r="DU23" s="19">
        <v>0</v>
      </c>
      <c r="DV23" s="19">
        <v>0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B23" s="19">
        <v>0</v>
      </c>
      <c r="EC23" s="19">
        <v>0</v>
      </c>
      <c r="ED23" s="19">
        <v>0</v>
      </c>
      <c r="EE23" s="19">
        <v>0</v>
      </c>
      <c r="EF23" s="19">
        <v>0</v>
      </c>
      <c r="EG23" s="19">
        <v>0</v>
      </c>
      <c r="EH23" s="19">
        <v>0</v>
      </c>
      <c r="EI23" s="19">
        <v>0</v>
      </c>
      <c r="EJ23" s="19">
        <v>0</v>
      </c>
      <c r="EK23" s="19">
        <v>0</v>
      </c>
      <c r="EL23" s="19">
        <v>0</v>
      </c>
      <c r="EM23" s="19">
        <v>0</v>
      </c>
      <c r="EN23" s="19">
        <v>0</v>
      </c>
      <c r="EO23" s="19">
        <v>0</v>
      </c>
      <c r="EP23" s="19">
        <v>0</v>
      </c>
      <c r="EQ23" s="19">
        <v>0</v>
      </c>
      <c r="ER23" s="19">
        <v>0</v>
      </c>
      <c r="ES23" s="19">
        <v>0</v>
      </c>
      <c r="ET23" s="19">
        <v>0</v>
      </c>
      <c r="EU23" s="19">
        <v>0</v>
      </c>
      <c r="EV23" s="19">
        <v>0</v>
      </c>
      <c r="EW23" s="19">
        <v>0</v>
      </c>
      <c r="EX23" s="19">
        <v>0</v>
      </c>
      <c r="EY23" s="19">
        <v>0</v>
      </c>
      <c r="EZ23" s="19">
        <v>0</v>
      </c>
      <c r="FA23" s="19">
        <v>0</v>
      </c>
      <c r="FB23" s="19">
        <v>0</v>
      </c>
      <c r="FC23" s="19">
        <v>0</v>
      </c>
      <c r="FD23" s="19">
        <v>0</v>
      </c>
      <c r="FE23" s="19">
        <v>0</v>
      </c>
      <c r="FF23" s="20">
        <v>0</v>
      </c>
      <c r="FG23" s="43">
        <v>0</v>
      </c>
      <c r="FH23" s="19">
        <v>0</v>
      </c>
      <c r="FI23" s="19">
        <v>0</v>
      </c>
      <c r="FJ23" s="19">
        <v>0</v>
      </c>
      <c r="FK23" s="19">
        <v>0</v>
      </c>
      <c r="FL23" s="19">
        <v>0</v>
      </c>
      <c r="FM23" s="19">
        <v>0</v>
      </c>
      <c r="FN23" s="19">
        <v>0</v>
      </c>
      <c r="FO23" s="19">
        <v>0</v>
      </c>
      <c r="FP23" s="19">
        <v>0</v>
      </c>
      <c r="FQ23" s="19">
        <v>0</v>
      </c>
      <c r="FR23" s="19">
        <v>0</v>
      </c>
      <c r="FS23" s="19">
        <v>0</v>
      </c>
      <c r="FT23" s="19">
        <v>0</v>
      </c>
      <c r="FU23" s="19">
        <v>0</v>
      </c>
      <c r="FV23" s="19">
        <v>0</v>
      </c>
      <c r="FW23" s="19">
        <v>0</v>
      </c>
      <c r="FX23" s="19">
        <v>0</v>
      </c>
      <c r="FY23" s="19">
        <v>0</v>
      </c>
      <c r="FZ23" s="19">
        <v>0</v>
      </c>
      <c r="GA23" s="19">
        <v>0</v>
      </c>
      <c r="GB23" s="19">
        <v>0</v>
      </c>
      <c r="GC23" s="19">
        <v>0</v>
      </c>
      <c r="GD23" s="19">
        <v>0</v>
      </c>
      <c r="GE23" s="19">
        <v>0</v>
      </c>
      <c r="GF23" s="19">
        <v>0</v>
      </c>
      <c r="GG23" s="19">
        <v>0</v>
      </c>
      <c r="GH23" s="19">
        <v>0</v>
      </c>
      <c r="GI23" s="19">
        <v>0</v>
      </c>
      <c r="GJ23" s="19">
        <v>0</v>
      </c>
      <c r="GK23" s="19">
        <v>0</v>
      </c>
      <c r="GL23" s="19">
        <v>0</v>
      </c>
      <c r="GM23" s="19">
        <v>0</v>
      </c>
      <c r="GN23" s="19">
        <v>0</v>
      </c>
      <c r="GO23" s="19">
        <v>0</v>
      </c>
      <c r="GP23" s="19">
        <v>0</v>
      </c>
      <c r="GQ23" s="19">
        <v>0</v>
      </c>
      <c r="GR23" s="19">
        <v>0</v>
      </c>
      <c r="GS23" s="19">
        <v>0</v>
      </c>
      <c r="GT23" s="20">
        <v>0</v>
      </c>
      <c r="GU23" s="43">
        <v>4.4885073293698952E-6</v>
      </c>
      <c r="GV23" s="19">
        <v>5.9168446142621178E-8</v>
      </c>
      <c r="GW23" s="19">
        <v>0</v>
      </c>
      <c r="GX23" s="19">
        <v>0</v>
      </c>
      <c r="GY23" s="19">
        <v>4.2008025502582313E-8</v>
      </c>
      <c r="GZ23" s="19">
        <v>3.3594268700198882E-8</v>
      </c>
      <c r="HA23" s="19">
        <v>1.0352422208370626E-7</v>
      </c>
      <c r="HB23" s="19">
        <v>5.7261365782323992E-7</v>
      </c>
      <c r="HC23" s="19">
        <v>8.9424197213805456E-12</v>
      </c>
      <c r="HD23" s="19">
        <v>0</v>
      </c>
      <c r="HE23" s="19">
        <v>0</v>
      </c>
      <c r="HF23" s="19">
        <v>0</v>
      </c>
      <c r="HG23" s="19">
        <v>0</v>
      </c>
      <c r="HH23" s="19">
        <v>0</v>
      </c>
      <c r="HI23" s="19">
        <v>0</v>
      </c>
      <c r="HJ23" s="19">
        <v>0</v>
      </c>
      <c r="HK23" s="19">
        <v>0</v>
      </c>
      <c r="HL23" s="19">
        <v>6.4058244788611773E-6</v>
      </c>
      <c r="HM23" s="19">
        <v>1.2665029316849541E-5</v>
      </c>
      <c r="HN23" s="19">
        <v>0</v>
      </c>
      <c r="HO23" s="19">
        <v>0</v>
      </c>
      <c r="HP23" s="19">
        <v>0</v>
      </c>
      <c r="HQ23" s="19">
        <v>0</v>
      </c>
      <c r="HR23" s="19">
        <v>0</v>
      </c>
      <c r="HS23" s="19">
        <v>0</v>
      </c>
      <c r="HT23" s="19">
        <v>0</v>
      </c>
      <c r="HU23" s="19">
        <v>0</v>
      </c>
      <c r="HV23" s="19">
        <v>0</v>
      </c>
      <c r="HW23" s="19">
        <v>0</v>
      </c>
      <c r="HX23" s="19">
        <v>0</v>
      </c>
      <c r="HY23" s="19">
        <v>0</v>
      </c>
      <c r="HZ23" s="19">
        <v>0</v>
      </c>
      <c r="IA23" s="19">
        <v>0</v>
      </c>
      <c r="IB23" s="19">
        <v>0</v>
      </c>
      <c r="IC23" s="19">
        <v>0</v>
      </c>
      <c r="ID23" s="19">
        <v>8.0056537399286753E-8</v>
      </c>
      <c r="IE23" s="19">
        <v>0</v>
      </c>
      <c r="IF23" s="19">
        <v>0</v>
      </c>
      <c r="IG23" s="19">
        <v>2.2570244340158752E-8</v>
      </c>
      <c r="IH23" s="20">
        <v>1.4116884813120123E-5</v>
      </c>
      <c r="II23" s="43">
        <v>0</v>
      </c>
      <c r="IJ23" s="19">
        <v>0</v>
      </c>
      <c r="IK23" s="19">
        <v>0</v>
      </c>
      <c r="IL23" s="19">
        <v>0</v>
      </c>
      <c r="IM23" s="19">
        <v>0</v>
      </c>
      <c r="IN23" s="19">
        <v>0</v>
      </c>
      <c r="IO23" s="19">
        <v>0</v>
      </c>
      <c r="IP23" s="19">
        <v>0</v>
      </c>
      <c r="IQ23" s="19">
        <v>0</v>
      </c>
      <c r="IR23" s="19">
        <v>0</v>
      </c>
      <c r="IS23" s="19">
        <v>0</v>
      </c>
      <c r="IT23" s="19">
        <v>0</v>
      </c>
      <c r="IU23" s="19">
        <v>0</v>
      </c>
      <c r="IV23" s="19">
        <v>0</v>
      </c>
      <c r="IW23" s="19">
        <v>0</v>
      </c>
      <c r="IX23" s="19">
        <v>0</v>
      </c>
      <c r="IY23" s="19">
        <v>0</v>
      </c>
      <c r="IZ23" s="19">
        <v>0</v>
      </c>
      <c r="JA23" s="19">
        <v>0</v>
      </c>
      <c r="JB23" s="19">
        <v>0</v>
      </c>
      <c r="JC23" s="19">
        <v>0</v>
      </c>
      <c r="JD23" s="19">
        <v>0</v>
      </c>
      <c r="JE23" s="19">
        <v>0</v>
      </c>
      <c r="JF23" s="19">
        <v>0</v>
      </c>
      <c r="JG23" s="19">
        <v>0</v>
      </c>
      <c r="JH23" s="19">
        <v>0</v>
      </c>
      <c r="JI23" s="19">
        <v>0</v>
      </c>
      <c r="JJ23" s="19">
        <v>0</v>
      </c>
      <c r="JK23" s="19">
        <v>0</v>
      </c>
      <c r="JL23" s="19">
        <v>0</v>
      </c>
      <c r="JM23" s="19">
        <v>0</v>
      </c>
      <c r="JN23" s="19">
        <v>0</v>
      </c>
      <c r="JO23" s="19">
        <v>0</v>
      </c>
      <c r="JP23" s="19">
        <v>0</v>
      </c>
      <c r="JQ23" s="19">
        <v>0</v>
      </c>
      <c r="JR23" s="19">
        <v>0</v>
      </c>
      <c r="JS23" s="19">
        <v>0</v>
      </c>
      <c r="JT23" s="19">
        <v>0</v>
      </c>
      <c r="JU23" s="19">
        <v>0</v>
      </c>
      <c r="JV23" s="20">
        <v>0</v>
      </c>
      <c r="JW23" s="43">
        <v>3.3420108957216144E-4</v>
      </c>
      <c r="JX23" s="19">
        <v>0</v>
      </c>
      <c r="JY23" s="19">
        <v>0</v>
      </c>
      <c r="JZ23" s="19">
        <v>0</v>
      </c>
      <c r="KA23" s="19">
        <v>1.1335328053974081E-6</v>
      </c>
      <c r="KB23" s="19">
        <v>2.8511547611742571E-7</v>
      </c>
      <c r="KC23" s="19">
        <v>3.4814140235539526E-5</v>
      </c>
      <c r="KD23" s="19">
        <v>1.6451919509563595E-4</v>
      </c>
      <c r="KE23" s="19">
        <v>3.6615299450204475E-6</v>
      </c>
      <c r="KF23" s="19">
        <v>0</v>
      </c>
      <c r="KG23" s="19">
        <v>0</v>
      </c>
      <c r="KH23" s="19">
        <v>0</v>
      </c>
      <c r="KI23" s="19">
        <v>5.6826080299665627E-12</v>
      </c>
      <c r="KJ23" s="19">
        <v>4.7037476136324585E-9</v>
      </c>
      <c r="KK23" s="19">
        <v>0</v>
      </c>
      <c r="KL23" s="19">
        <v>1.6157004623096327E-8</v>
      </c>
      <c r="KM23" s="19">
        <v>1.331061139353551E-5</v>
      </c>
      <c r="KN23" s="19">
        <v>7.2893076321633998E-6</v>
      </c>
      <c r="KO23" s="19">
        <v>6.5511732827872038E-4</v>
      </c>
      <c r="KP23" s="19">
        <v>8.6984801583867011E-9</v>
      </c>
      <c r="KQ23" s="19">
        <v>4.1619987456442686E-9</v>
      </c>
      <c r="KR23" s="19">
        <v>4.2912300379782664E-9</v>
      </c>
      <c r="KS23" s="19">
        <v>8.7124973902064085E-9</v>
      </c>
      <c r="KT23" s="19">
        <v>2.0070382689141297E-8</v>
      </c>
      <c r="KU23" s="19">
        <v>5.615522269408757E-9</v>
      </c>
      <c r="KV23" s="19">
        <v>3.4991263220263136E-9</v>
      </c>
      <c r="KW23" s="19">
        <v>5.8803171221200046E-9</v>
      </c>
      <c r="KX23" s="19">
        <v>7.5832146118059995E-11</v>
      </c>
      <c r="KY23" s="19">
        <v>4.4292640666299121E-9</v>
      </c>
      <c r="KZ23" s="19">
        <v>1.8877156782171056E-11</v>
      </c>
      <c r="LA23" s="19">
        <v>0</v>
      </c>
      <c r="LB23" s="19">
        <v>9.6065594715200042E-12</v>
      </c>
      <c r="LC23" s="19">
        <v>1.6482077855317634E-11</v>
      </c>
      <c r="LD23" s="19">
        <v>1.0398817806844818E-7</v>
      </c>
      <c r="LE23" s="19">
        <v>0</v>
      </c>
      <c r="LF23" s="19">
        <v>4.7267863578781544E-7</v>
      </c>
      <c r="LG23" s="19">
        <v>2.3372113706204845E-12</v>
      </c>
      <c r="LH23" s="19">
        <v>1.5270892390617519E-6</v>
      </c>
      <c r="LI23" s="19">
        <v>4.3773106028766051E-8</v>
      </c>
      <c r="LJ23" s="20">
        <v>1.4910937752574682E-3</v>
      </c>
      <c r="LK23" s="38">
        <v>0</v>
      </c>
      <c r="LL23" s="38">
        <v>0</v>
      </c>
      <c r="LM23" s="38">
        <v>0</v>
      </c>
      <c r="LN23" s="38">
        <v>0</v>
      </c>
      <c r="LO23" s="38">
        <v>0</v>
      </c>
      <c r="LP23" s="38">
        <v>0</v>
      </c>
      <c r="LQ23" s="38">
        <v>0</v>
      </c>
      <c r="LR23" s="38">
        <v>0</v>
      </c>
      <c r="LS23" s="38">
        <v>0</v>
      </c>
      <c r="LT23" s="38">
        <v>0</v>
      </c>
      <c r="LU23" s="38">
        <v>0</v>
      </c>
      <c r="LV23" s="38">
        <v>0</v>
      </c>
      <c r="LW23" s="38">
        <v>0</v>
      </c>
      <c r="LX23" s="38">
        <v>0</v>
      </c>
      <c r="LY23" s="38">
        <v>0</v>
      </c>
      <c r="LZ23" s="38">
        <v>0</v>
      </c>
      <c r="MA23" s="38">
        <v>0</v>
      </c>
      <c r="MB23" s="38">
        <v>0</v>
      </c>
      <c r="MC23" s="38">
        <v>0</v>
      </c>
      <c r="MD23" s="38">
        <v>0</v>
      </c>
      <c r="ME23" s="38">
        <v>0</v>
      </c>
      <c r="MF23" s="38">
        <v>0</v>
      </c>
      <c r="MG23" s="38">
        <v>0</v>
      </c>
      <c r="MH23" s="38">
        <v>0</v>
      </c>
      <c r="MI23" s="38">
        <v>0</v>
      </c>
      <c r="MJ23" s="38">
        <v>0</v>
      </c>
      <c r="MK23" s="38">
        <v>0</v>
      </c>
      <c r="ML23" s="38">
        <v>0</v>
      </c>
      <c r="MM23" s="38">
        <v>0</v>
      </c>
      <c r="MN23" s="38">
        <v>0</v>
      </c>
      <c r="MO23" s="38">
        <v>0</v>
      </c>
      <c r="MP23" s="38">
        <v>0</v>
      </c>
      <c r="MQ23" s="38">
        <v>0</v>
      </c>
      <c r="MR23" s="38">
        <v>0</v>
      </c>
      <c r="MS23" s="38">
        <v>0</v>
      </c>
      <c r="MT23" s="38">
        <v>0</v>
      </c>
      <c r="MU23" s="38">
        <v>0</v>
      </c>
      <c r="MV23" s="38">
        <v>0</v>
      </c>
      <c r="MW23" s="38">
        <v>0</v>
      </c>
      <c r="MX23" s="38">
        <v>0</v>
      </c>
    </row>
    <row r="24" spans="2:362" s="38" customFormat="1">
      <c r="B24" s="31" t="s">
        <v>31</v>
      </c>
      <c r="C24" s="43">
        <v>0.15432871878147125</v>
      </c>
      <c r="D24" s="19">
        <v>1.6610397724434733E-3</v>
      </c>
      <c r="E24" s="19">
        <v>2.8065163642168045E-2</v>
      </c>
      <c r="F24" s="19">
        <v>4.3465974158607423E-5</v>
      </c>
      <c r="G24" s="19">
        <v>6.0369778424501419E-2</v>
      </c>
      <c r="H24" s="19">
        <v>0.12527334690093994</v>
      </c>
      <c r="I24" s="19">
        <v>6.163565069437027E-2</v>
      </c>
      <c r="J24" s="19">
        <v>0.177745521068573</v>
      </c>
      <c r="K24" s="19">
        <v>0.19046469032764435</v>
      </c>
      <c r="L24" s="19">
        <v>1.2645289534702897E-3</v>
      </c>
      <c r="M24" s="19">
        <v>8.2894694060087204E-3</v>
      </c>
      <c r="N24" s="19">
        <v>3.4705246798694134E-3</v>
      </c>
      <c r="O24" s="19">
        <v>2.6962127536535263E-2</v>
      </c>
      <c r="P24" s="19">
        <v>8.413548581302166E-3</v>
      </c>
      <c r="Q24" s="19">
        <v>0.22735807299613953</v>
      </c>
      <c r="R24" s="19">
        <v>1.9427161663770676E-2</v>
      </c>
      <c r="S24" s="19">
        <v>1.5411519445478916E-2</v>
      </c>
      <c r="T24" s="19">
        <v>0.37518075108528137</v>
      </c>
      <c r="U24" s="19">
        <v>6.4215756952762604E-2</v>
      </c>
      <c r="V24" s="19">
        <v>0.36202448606491089</v>
      </c>
      <c r="W24" s="19">
        <v>1.2347076088190079E-2</v>
      </c>
      <c r="X24" s="19">
        <v>5.3207390010356903E-5</v>
      </c>
      <c r="Y24" s="19">
        <v>3.4757409594021738E-5</v>
      </c>
      <c r="Z24" s="19">
        <v>1.7882373183965683E-2</v>
      </c>
      <c r="AA24" s="19">
        <v>0.12041750550270081</v>
      </c>
      <c r="AB24" s="19">
        <v>0</v>
      </c>
      <c r="AC24" s="19">
        <v>8.7205935269594193E-3</v>
      </c>
      <c r="AD24" s="19">
        <v>1.5927063301205635E-2</v>
      </c>
      <c r="AE24" s="19">
        <v>6.0326186940073967E-3</v>
      </c>
      <c r="AF24" s="19">
        <v>0.18439356982707977</v>
      </c>
      <c r="AG24" s="19">
        <v>9.2624948592856526E-4</v>
      </c>
      <c r="AH24" s="19">
        <v>7.3510315269231796E-4</v>
      </c>
      <c r="AI24" s="19">
        <v>6.2620639801025391E-2</v>
      </c>
      <c r="AJ24" s="19">
        <v>2.4027940817177296E-3</v>
      </c>
      <c r="AK24" s="19">
        <v>0.47996041178703308</v>
      </c>
      <c r="AL24" s="19">
        <v>0.4375883936882019</v>
      </c>
      <c r="AM24" s="19">
        <v>1.1977826943621039E-3</v>
      </c>
      <c r="AN24" s="19">
        <v>1.8471666844561696E-3</v>
      </c>
      <c r="AO24" s="19">
        <v>9.600365161895752E-2</v>
      </c>
      <c r="AP24" s="20">
        <v>0.28543746471405029</v>
      </c>
      <c r="AQ24" s="43">
        <v>2.4014959111809731E-2</v>
      </c>
      <c r="AR24" s="19">
        <v>3.6835866922046989E-5</v>
      </c>
      <c r="AS24" s="19">
        <v>8.8405273854732513E-3</v>
      </c>
      <c r="AT24" s="19">
        <v>2.3222744464874268E-2</v>
      </c>
      <c r="AU24" s="19">
        <v>1.390393078327179E-2</v>
      </c>
      <c r="AV24" s="19">
        <v>1.5727311838418245E-3</v>
      </c>
      <c r="AW24" s="19">
        <v>5.5365483276546001E-3</v>
      </c>
      <c r="AX24" s="19">
        <v>3.246496245265007E-2</v>
      </c>
      <c r="AY24" s="19">
        <v>6.1757634393870831E-3</v>
      </c>
      <c r="AZ24" s="19">
        <v>4.0057304431684315E-4</v>
      </c>
      <c r="BA24" s="19">
        <v>8.4686046466231346E-3</v>
      </c>
      <c r="BB24" s="19">
        <v>8.1670256331562996E-3</v>
      </c>
      <c r="BC24" s="19">
        <v>1.1901195161044598E-2</v>
      </c>
      <c r="BD24" s="19">
        <v>8.4216147661209106E-3</v>
      </c>
      <c r="BE24" s="19">
        <v>4.5919355005025864E-2</v>
      </c>
      <c r="BF24" s="19">
        <v>1.8256345065310597E-3</v>
      </c>
      <c r="BG24" s="19">
        <v>7.9360511153936386E-3</v>
      </c>
      <c r="BH24" s="19">
        <v>3.2625578343868256E-2</v>
      </c>
      <c r="BI24" s="19">
        <v>1.7477434128522873E-2</v>
      </c>
      <c r="BJ24" s="19">
        <v>9.5398329198360443E-2</v>
      </c>
      <c r="BK24" s="19">
        <v>3.9695911109447479E-3</v>
      </c>
      <c r="BL24" s="19">
        <v>2.1229282021522522E-2</v>
      </c>
      <c r="BM24" s="19">
        <v>1.4035370200872421E-2</v>
      </c>
      <c r="BN24" s="19">
        <v>3.9443477988243103E-2</v>
      </c>
      <c r="BO24" s="19">
        <v>6.2811270356178284E-2</v>
      </c>
      <c r="BP24" s="19">
        <v>7.7291144989430904E-3</v>
      </c>
      <c r="BQ24" s="19">
        <v>3.967076912522316E-2</v>
      </c>
      <c r="BR24" s="19">
        <v>2.469886839389801E-2</v>
      </c>
      <c r="BS24" s="19">
        <v>1.4779984019696712E-2</v>
      </c>
      <c r="BT24" s="19">
        <v>0.66813111305236816</v>
      </c>
      <c r="BU24" s="19">
        <v>1.9984077662229538E-2</v>
      </c>
      <c r="BV24" s="19">
        <v>2.6634305715560913E-2</v>
      </c>
      <c r="BW24" s="19">
        <v>4.7263775020837784E-2</v>
      </c>
      <c r="BX24" s="19">
        <v>1.1470356956124306E-2</v>
      </c>
      <c r="BY24" s="19">
        <v>0.20074741542339325</v>
      </c>
      <c r="BZ24" s="19">
        <v>5.6757271289825439E-2</v>
      </c>
      <c r="CA24" s="19">
        <v>3.3246041275560856E-3</v>
      </c>
      <c r="CB24" s="19">
        <v>1.1251850519329309E-3</v>
      </c>
      <c r="CC24" s="19">
        <v>7.0894680917263031E-2</v>
      </c>
      <c r="CD24" s="20">
        <v>9.0799257159233093E-2</v>
      </c>
      <c r="CE24" s="43">
        <v>2.2618167102336884E-2</v>
      </c>
      <c r="CF24" s="19">
        <v>1.1732622806448489E-4</v>
      </c>
      <c r="CG24" s="19">
        <v>4.6255432069301605E-2</v>
      </c>
      <c r="CH24" s="19">
        <v>6.9036236964166164E-3</v>
      </c>
      <c r="CI24" s="19">
        <v>3.7978857289999723E-3</v>
      </c>
      <c r="CJ24" s="19">
        <v>8.9713642373681068E-3</v>
      </c>
      <c r="CK24" s="19">
        <v>3.2001961953938007E-3</v>
      </c>
      <c r="CL24" s="19">
        <v>2.6008538901805878E-2</v>
      </c>
      <c r="CM24" s="19">
        <v>0.13079063594341278</v>
      </c>
      <c r="CN24" s="19">
        <v>2.6628375053405762E-3</v>
      </c>
      <c r="CO24" s="19">
        <v>4.0486585348844528E-3</v>
      </c>
      <c r="CP24" s="19">
        <v>2.6505103334784508E-2</v>
      </c>
      <c r="CQ24" s="19">
        <v>2.5138102937489748E-3</v>
      </c>
      <c r="CR24" s="19">
        <v>2.5947438552975655E-2</v>
      </c>
      <c r="CS24" s="19">
        <v>6.9978772662580013E-3</v>
      </c>
      <c r="CT24" s="19">
        <v>2.4194583296775818E-2</v>
      </c>
      <c r="CU24" s="19">
        <v>1.0931009892374277E-3</v>
      </c>
      <c r="CV24" s="19">
        <v>9.7857939545065165E-4</v>
      </c>
      <c r="CW24" s="19">
        <v>1.6545543447136879E-2</v>
      </c>
      <c r="CX24" s="19">
        <v>1.8002246506512165E-3</v>
      </c>
      <c r="CY24" s="19">
        <v>1.0303626768290997E-2</v>
      </c>
      <c r="CZ24" s="19">
        <v>1.5235148021019995E-4</v>
      </c>
      <c r="DA24" s="19">
        <v>1.2504855403676629E-3</v>
      </c>
      <c r="DB24" s="19">
        <v>1.4917655847966671E-2</v>
      </c>
      <c r="DC24" s="19">
        <v>2.9665711335837841E-3</v>
      </c>
      <c r="DD24" s="19">
        <v>0</v>
      </c>
      <c r="DE24" s="19">
        <v>3.4942198544740677E-3</v>
      </c>
      <c r="DF24" s="19">
        <v>0</v>
      </c>
      <c r="DG24" s="19">
        <v>1.016929280012846E-3</v>
      </c>
      <c r="DH24" s="19">
        <v>7.9790353775024414E-3</v>
      </c>
      <c r="DI24" s="19">
        <v>0</v>
      </c>
      <c r="DJ24" s="19">
        <v>2.581183216534555E-4</v>
      </c>
      <c r="DK24" s="19">
        <v>6.2478717882186174E-4</v>
      </c>
      <c r="DL24" s="19">
        <v>4.131670668721199E-2</v>
      </c>
      <c r="DM24" s="19">
        <v>8.6553551256656647E-2</v>
      </c>
      <c r="DN24" s="19">
        <v>0.22172741591930389</v>
      </c>
      <c r="DO24" s="19">
        <v>2.8976716566830873E-3</v>
      </c>
      <c r="DP24" s="19">
        <v>1.2333604972809553E-3</v>
      </c>
      <c r="DQ24" s="19">
        <v>1.7254587262868881E-2</v>
      </c>
      <c r="DR24" s="20">
        <v>8.3389416337013245E-2</v>
      </c>
      <c r="DS24" s="43">
        <v>3.7896325811743736E-3</v>
      </c>
      <c r="DT24" s="19">
        <v>1.9092070147053164E-9</v>
      </c>
      <c r="DU24" s="19">
        <v>1.073590901796706E-4</v>
      </c>
      <c r="DV24" s="19">
        <v>1.1181535664945841E-3</v>
      </c>
      <c r="DW24" s="19">
        <v>2.8934043712069979E-6</v>
      </c>
      <c r="DX24" s="19">
        <v>1.3406937068793923E-4</v>
      </c>
      <c r="DY24" s="19">
        <v>2.7420597348282172E-7</v>
      </c>
      <c r="DZ24" s="19">
        <v>4.7347301733680069E-4</v>
      </c>
      <c r="EA24" s="19">
        <v>2.1124342310940847E-5</v>
      </c>
      <c r="EB24" s="19">
        <v>0</v>
      </c>
      <c r="EC24" s="19">
        <v>4.0941252373158932E-3</v>
      </c>
      <c r="ED24" s="19">
        <v>2.5528188416501507E-5</v>
      </c>
      <c r="EE24" s="19">
        <v>1.519101806479739E-5</v>
      </c>
      <c r="EF24" s="19">
        <v>1.4887990255374461E-4</v>
      </c>
      <c r="EG24" s="19">
        <v>3.2748014200478792E-3</v>
      </c>
      <c r="EH24" s="19">
        <v>8.0533931031823158E-4</v>
      </c>
      <c r="EI24" s="19">
        <v>0.18817359209060669</v>
      </c>
      <c r="EJ24" s="19">
        <v>6.2002316117286682E-3</v>
      </c>
      <c r="EK24" s="19">
        <v>2.3031241726130247E-3</v>
      </c>
      <c r="EL24" s="19">
        <v>4.2578190565109253E-2</v>
      </c>
      <c r="EM24" s="19">
        <v>3.8245515315793455E-4</v>
      </c>
      <c r="EN24" s="19">
        <v>3.61811020411551E-3</v>
      </c>
      <c r="EO24" s="19">
        <v>3.9498507976531982E-3</v>
      </c>
      <c r="EP24" s="19">
        <v>1.9412069814279675E-3</v>
      </c>
      <c r="EQ24" s="19">
        <v>6.1567118391394615E-3</v>
      </c>
      <c r="ER24" s="19">
        <v>1.6580339433858171E-5</v>
      </c>
      <c r="ES24" s="19">
        <v>5.8117689331993461E-4</v>
      </c>
      <c r="ET24" s="19">
        <v>1.1559640552150086E-4</v>
      </c>
      <c r="EU24" s="19">
        <v>0</v>
      </c>
      <c r="EV24" s="19">
        <v>1.6616505523057872E-22</v>
      </c>
      <c r="EW24" s="19">
        <v>1.2537259863165673E-5</v>
      </c>
      <c r="EX24" s="19">
        <v>5.9614423662424088E-5</v>
      </c>
      <c r="EY24" s="19">
        <v>7.6780743256676942E-5</v>
      </c>
      <c r="EZ24" s="19">
        <v>3.5937885058956454E-6</v>
      </c>
      <c r="FA24" s="19">
        <v>0</v>
      </c>
      <c r="FB24" s="19">
        <v>8.2611359175643884E-6</v>
      </c>
      <c r="FC24" s="19">
        <v>3.9477322388847824E-6</v>
      </c>
      <c r="FD24" s="19">
        <v>6.0017954092472792E-4</v>
      </c>
      <c r="FE24" s="19">
        <v>9.0515316696837544E-4</v>
      </c>
      <c r="FF24" s="20">
        <v>5.3645255975425243E-3</v>
      </c>
      <c r="FG24" s="43">
        <v>0</v>
      </c>
      <c r="FH24" s="19">
        <v>0</v>
      </c>
      <c r="FI24" s="19">
        <v>0</v>
      </c>
      <c r="FJ24" s="19">
        <v>0</v>
      </c>
      <c r="FK24" s="19">
        <v>0</v>
      </c>
      <c r="FL24" s="19">
        <v>0</v>
      </c>
      <c r="FM24" s="19">
        <v>0</v>
      </c>
      <c r="FN24" s="19">
        <v>0</v>
      </c>
      <c r="FO24" s="19">
        <v>0</v>
      </c>
      <c r="FP24" s="19">
        <v>0</v>
      </c>
      <c r="FQ24" s="19">
        <v>0</v>
      </c>
      <c r="FR24" s="19">
        <v>0</v>
      </c>
      <c r="FS24" s="19">
        <v>0</v>
      </c>
      <c r="FT24" s="19">
        <v>0</v>
      </c>
      <c r="FU24" s="19">
        <v>0</v>
      </c>
      <c r="FV24" s="19">
        <v>0</v>
      </c>
      <c r="FW24" s="19">
        <v>0</v>
      </c>
      <c r="FX24" s="19">
        <v>0</v>
      </c>
      <c r="FY24" s="19">
        <v>0</v>
      </c>
      <c r="FZ24" s="19">
        <v>0</v>
      </c>
      <c r="GA24" s="19">
        <v>0</v>
      </c>
      <c r="GB24" s="19">
        <v>0</v>
      </c>
      <c r="GC24" s="19">
        <v>0</v>
      </c>
      <c r="GD24" s="19">
        <v>0</v>
      </c>
      <c r="GE24" s="19">
        <v>0</v>
      </c>
      <c r="GF24" s="19">
        <v>0</v>
      </c>
      <c r="GG24" s="19">
        <v>0</v>
      </c>
      <c r="GH24" s="19">
        <v>0</v>
      </c>
      <c r="GI24" s="19">
        <v>0</v>
      </c>
      <c r="GJ24" s="19">
        <v>0</v>
      </c>
      <c r="GK24" s="19">
        <v>0</v>
      </c>
      <c r="GL24" s="19">
        <v>0</v>
      </c>
      <c r="GM24" s="19">
        <v>0</v>
      </c>
      <c r="GN24" s="19">
        <v>0</v>
      </c>
      <c r="GO24" s="19">
        <v>0</v>
      </c>
      <c r="GP24" s="19">
        <v>0</v>
      </c>
      <c r="GQ24" s="19">
        <v>0</v>
      </c>
      <c r="GR24" s="19">
        <v>0</v>
      </c>
      <c r="GS24" s="19">
        <v>0</v>
      </c>
      <c r="GT24" s="20">
        <v>0</v>
      </c>
      <c r="GU24" s="43">
        <v>0</v>
      </c>
      <c r="GV24" s="19">
        <v>0</v>
      </c>
      <c r="GW24" s="19">
        <v>0</v>
      </c>
      <c r="GX24" s="19">
        <v>0</v>
      </c>
      <c r="GY24" s="19">
        <v>0</v>
      </c>
      <c r="GZ24" s="19">
        <v>0</v>
      </c>
      <c r="HA24" s="19">
        <v>0</v>
      </c>
      <c r="HB24" s="19">
        <v>0</v>
      </c>
      <c r="HC24" s="19">
        <v>0</v>
      </c>
      <c r="HD24" s="19">
        <v>0</v>
      </c>
      <c r="HE24" s="19">
        <v>0</v>
      </c>
      <c r="HF24" s="19">
        <v>0</v>
      </c>
      <c r="HG24" s="19">
        <v>0</v>
      </c>
      <c r="HH24" s="19">
        <v>0</v>
      </c>
      <c r="HI24" s="19">
        <v>0</v>
      </c>
      <c r="HJ24" s="19">
        <v>0</v>
      </c>
      <c r="HK24" s="19">
        <v>0</v>
      </c>
      <c r="HL24" s="19">
        <v>0</v>
      </c>
      <c r="HM24" s="19">
        <v>0</v>
      </c>
      <c r="HN24" s="19">
        <v>0</v>
      </c>
      <c r="HO24" s="19">
        <v>0</v>
      </c>
      <c r="HP24" s="19">
        <v>0</v>
      </c>
      <c r="HQ24" s="19">
        <v>0</v>
      </c>
      <c r="HR24" s="19">
        <v>0</v>
      </c>
      <c r="HS24" s="19">
        <v>0</v>
      </c>
      <c r="HT24" s="19">
        <v>0</v>
      </c>
      <c r="HU24" s="19">
        <v>0</v>
      </c>
      <c r="HV24" s="19">
        <v>0</v>
      </c>
      <c r="HW24" s="19">
        <v>0</v>
      </c>
      <c r="HX24" s="19">
        <v>0</v>
      </c>
      <c r="HY24" s="19">
        <v>0</v>
      </c>
      <c r="HZ24" s="19">
        <v>0</v>
      </c>
      <c r="IA24" s="19">
        <v>0</v>
      </c>
      <c r="IB24" s="19">
        <v>0</v>
      </c>
      <c r="IC24" s="19">
        <v>0</v>
      </c>
      <c r="ID24" s="19">
        <v>0</v>
      </c>
      <c r="IE24" s="19">
        <v>0</v>
      </c>
      <c r="IF24" s="19">
        <v>0</v>
      </c>
      <c r="IG24" s="19">
        <v>0</v>
      </c>
      <c r="IH24" s="20">
        <v>0</v>
      </c>
      <c r="II24" s="43">
        <v>0</v>
      </c>
      <c r="IJ24" s="19">
        <v>0</v>
      </c>
      <c r="IK24" s="19">
        <v>0</v>
      </c>
      <c r="IL24" s="19">
        <v>0</v>
      </c>
      <c r="IM24" s="19">
        <v>0</v>
      </c>
      <c r="IN24" s="19">
        <v>0</v>
      </c>
      <c r="IO24" s="19">
        <v>0</v>
      </c>
      <c r="IP24" s="19">
        <v>0</v>
      </c>
      <c r="IQ24" s="19">
        <v>0</v>
      </c>
      <c r="IR24" s="19">
        <v>0</v>
      </c>
      <c r="IS24" s="19">
        <v>0</v>
      </c>
      <c r="IT24" s="19">
        <v>0</v>
      </c>
      <c r="IU24" s="19">
        <v>0</v>
      </c>
      <c r="IV24" s="19">
        <v>0</v>
      </c>
      <c r="IW24" s="19">
        <v>0</v>
      </c>
      <c r="IX24" s="19">
        <v>0</v>
      </c>
      <c r="IY24" s="19">
        <v>0</v>
      </c>
      <c r="IZ24" s="19">
        <v>0</v>
      </c>
      <c r="JA24" s="19">
        <v>0</v>
      </c>
      <c r="JB24" s="19">
        <v>0</v>
      </c>
      <c r="JC24" s="19">
        <v>0</v>
      </c>
      <c r="JD24" s="19">
        <v>0</v>
      </c>
      <c r="JE24" s="19">
        <v>0</v>
      </c>
      <c r="JF24" s="19">
        <v>0</v>
      </c>
      <c r="JG24" s="19">
        <v>0</v>
      </c>
      <c r="JH24" s="19">
        <v>0</v>
      </c>
      <c r="JI24" s="19">
        <v>0</v>
      </c>
      <c r="JJ24" s="19">
        <v>0</v>
      </c>
      <c r="JK24" s="19">
        <v>0</v>
      </c>
      <c r="JL24" s="19">
        <v>0</v>
      </c>
      <c r="JM24" s="19">
        <v>0</v>
      </c>
      <c r="JN24" s="19">
        <v>0</v>
      </c>
      <c r="JO24" s="19">
        <v>0</v>
      </c>
      <c r="JP24" s="19">
        <v>0</v>
      </c>
      <c r="JQ24" s="19">
        <v>0</v>
      </c>
      <c r="JR24" s="19">
        <v>0</v>
      </c>
      <c r="JS24" s="19">
        <v>0</v>
      </c>
      <c r="JT24" s="19">
        <v>0</v>
      </c>
      <c r="JU24" s="19">
        <v>0</v>
      </c>
      <c r="JV24" s="20">
        <v>0</v>
      </c>
      <c r="JW24" s="43">
        <v>1.6891782870516181E-3</v>
      </c>
      <c r="JX24" s="19">
        <v>2.5422888938919641E-5</v>
      </c>
      <c r="JY24" s="19">
        <v>0</v>
      </c>
      <c r="JZ24" s="19">
        <v>3.1857247813604772E-4</v>
      </c>
      <c r="KA24" s="19">
        <v>5.0613535568118095E-3</v>
      </c>
      <c r="KB24" s="19">
        <v>1.7259913729503751E-3</v>
      </c>
      <c r="KC24" s="19">
        <v>1.756221754476428E-4</v>
      </c>
      <c r="KD24" s="19">
        <v>3.6390917375683784E-3</v>
      </c>
      <c r="KE24" s="19">
        <v>6.5429839305579662E-3</v>
      </c>
      <c r="KF24" s="19">
        <v>2.5095397722907364E-4</v>
      </c>
      <c r="KG24" s="19">
        <v>1.037590904161334E-3</v>
      </c>
      <c r="KH24" s="19">
        <v>3.104038187302649E-4</v>
      </c>
      <c r="KI24" s="19">
        <v>8.118000696413219E-4</v>
      </c>
      <c r="KJ24" s="19">
        <v>1.3858632883056998E-4</v>
      </c>
      <c r="KK24" s="19">
        <v>1.4673481928184628E-3</v>
      </c>
      <c r="KL24" s="19">
        <v>2.0645133190555498E-5</v>
      </c>
      <c r="KM24" s="19">
        <v>2.4697219487279654E-3</v>
      </c>
      <c r="KN24" s="19">
        <v>1.5592084964737296E-3</v>
      </c>
      <c r="KO24" s="19">
        <v>3.0285960528999567E-3</v>
      </c>
      <c r="KP24" s="19">
        <v>9.3612466007471085E-3</v>
      </c>
      <c r="KQ24" s="19">
        <v>6.247031269595027E-4</v>
      </c>
      <c r="KR24" s="19">
        <v>1.8456164980307221E-4</v>
      </c>
      <c r="KS24" s="19">
        <v>3.7471609539352357E-4</v>
      </c>
      <c r="KT24" s="19">
        <v>8.6320779519155622E-4</v>
      </c>
      <c r="KU24" s="19">
        <v>2.415181661490351E-4</v>
      </c>
      <c r="KV24" s="19">
        <v>1.5049403009470552E-4</v>
      </c>
      <c r="KW24" s="19">
        <v>2.529067569412291E-4</v>
      </c>
      <c r="KX24" s="19">
        <v>3.2614670999464579E-6</v>
      </c>
      <c r="KY24" s="19">
        <v>1.9049835100304335E-4</v>
      </c>
      <c r="KZ24" s="19">
        <v>3.9958383422344923E-4</v>
      </c>
      <c r="LA24" s="19">
        <v>0</v>
      </c>
      <c r="LB24" s="19">
        <v>2.0334766304586083E-4</v>
      </c>
      <c r="LC24" s="19">
        <v>2.048043766990304E-3</v>
      </c>
      <c r="LD24" s="19">
        <v>2.5564126553945243E-4</v>
      </c>
      <c r="LE24" s="19">
        <v>1.2103881686925888E-2</v>
      </c>
      <c r="LF24" s="19">
        <v>1.4017949812114239E-2</v>
      </c>
      <c r="LG24" s="19">
        <v>2.3956906807143241E-4</v>
      </c>
      <c r="LH24" s="19">
        <v>5.3227478929329664E-5</v>
      </c>
      <c r="LI24" s="19">
        <v>8.8157935533672571E-4</v>
      </c>
      <c r="LJ24" s="20">
        <v>1.2625478208065033E-2</v>
      </c>
      <c r="LK24" s="38">
        <v>1.198454580020325E-8</v>
      </c>
      <c r="LL24" s="38">
        <v>2.4556622975069331E-6</v>
      </c>
      <c r="LM24" s="38">
        <v>3.6601224564947188E-4</v>
      </c>
      <c r="LN24" s="38">
        <v>3.3347518183290958E-4</v>
      </c>
      <c r="LO24" s="38">
        <v>8.264347570730024E-7</v>
      </c>
      <c r="LP24" s="38">
        <v>1.2310603051446378E-4</v>
      </c>
      <c r="LQ24" s="38">
        <v>2.1987323634675704E-5</v>
      </c>
      <c r="LR24" s="38">
        <v>7.5307971565052867E-4</v>
      </c>
      <c r="LS24" s="38">
        <v>8.7353000708390027E-5</v>
      </c>
      <c r="LT24" s="38">
        <v>0</v>
      </c>
      <c r="LU24" s="38">
        <v>7.063886005198583E-5</v>
      </c>
      <c r="LV24" s="38">
        <v>3.4553919249447063E-5</v>
      </c>
      <c r="LW24" s="38">
        <v>5.0372258556308225E-5</v>
      </c>
      <c r="LX24" s="38">
        <v>0</v>
      </c>
      <c r="LY24" s="38">
        <v>1.1971782660111785E-3</v>
      </c>
      <c r="LZ24" s="38">
        <v>6.1217946267788648E-7</v>
      </c>
      <c r="MA24" s="38">
        <v>9.2621112344204448E-6</v>
      </c>
      <c r="MB24" s="38">
        <v>5.3248362382873893E-4</v>
      </c>
      <c r="MC24" s="38">
        <v>5.7302891946164891E-5</v>
      </c>
      <c r="MD24" s="38">
        <v>1.3027857057750225E-3</v>
      </c>
      <c r="ME24" s="38">
        <v>4.9971886255661957E-6</v>
      </c>
      <c r="MF24" s="38">
        <v>3.173952063662E-5</v>
      </c>
      <c r="MG24" s="38">
        <v>4.3797863327199593E-6</v>
      </c>
      <c r="MH24" s="38">
        <v>4.7743935283506289E-5</v>
      </c>
      <c r="MI24" s="38">
        <v>4.9481214955449104E-4</v>
      </c>
      <c r="MJ24" s="38">
        <v>4.4049363623344107E-7</v>
      </c>
      <c r="MK24" s="38">
        <v>1.8480095604900271E-4</v>
      </c>
      <c r="ML24" s="38">
        <v>0</v>
      </c>
      <c r="MM24" s="38">
        <v>3.8743193726986647E-5</v>
      </c>
      <c r="MN24" s="38">
        <v>9.6426648087799549E-4</v>
      </c>
      <c r="MO24" s="38">
        <v>0</v>
      </c>
      <c r="MP24" s="38">
        <v>5.6512676565034781E-6</v>
      </c>
      <c r="MQ24" s="38">
        <v>5.4829171858727932E-5</v>
      </c>
      <c r="MR24" s="38">
        <v>0</v>
      </c>
      <c r="MS24" s="38">
        <v>2.163686091080308E-3</v>
      </c>
      <c r="MT24" s="38">
        <v>1.0706030298024416E-3</v>
      </c>
      <c r="MU24" s="38">
        <v>0</v>
      </c>
      <c r="MV24" s="38">
        <v>0</v>
      </c>
      <c r="MW24" s="38">
        <v>3.639599890448153E-4</v>
      </c>
      <c r="MX24" s="38">
        <v>9.6897693583741784E-4</v>
      </c>
    </row>
    <row r="25" spans="2:362" s="38" customFormat="1" ht="30">
      <c r="B25" s="31" t="s">
        <v>32</v>
      </c>
      <c r="C25" s="43">
        <v>2.275843289680779E-4</v>
      </c>
      <c r="D25" s="19">
        <v>1.4287928934209049E-5</v>
      </c>
      <c r="E25" s="19">
        <v>1.765821593835426E-6</v>
      </c>
      <c r="F25" s="19">
        <v>5.1255879043310415E-6</v>
      </c>
      <c r="G25" s="19">
        <v>5.2283576223999262E-5</v>
      </c>
      <c r="H25" s="19">
        <v>4.2690339614637196E-4</v>
      </c>
      <c r="I25" s="19">
        <v>1.6615362255834043E-4</v>
      </c>
      <c r="J25" s="19">
        <v>3.6986313760280609E-2</v>
      </c>
      <c r="K25" s="19">
        <v>0.21558578312397003</v>
      </c>
      <c r="L25" s="19">
        <v>0</v>
      </c>
      <c r="M25" s="19">
        <v>1.185322707897285E-5</v>
      </c>
      <c r="N25" s="19">
        <v>2.0901227344438666E-6</v>
      </c>
      <c r="O25" s="19">
        <v>5.8409732446307316E-5</v>
      </c>
      <c r="P25" s="19">
        <v>9.319241507910192E-4</v>
      </c>
      <c r="Q25" s="19">
        <v>8.3425147749949247E-5</v>
      </c>
      <c r="R25" s="19">
        <v>0</v>
      </c>
      <c r="S25" s="19">
        <v>5.4089119657874107E-4</v>
      </c>
      <c r="T25" s="19">
        <v>5.8854255825281143E-2</v>
      </c>
      <c r="U25" s="19">
        <v>2.8697067871689796E-2</v>
      </c>
      <c r="V25" s="19">
        <v>7.4013061821460724E-2</v>
      </c>
      <c r="W25" s="19">
        <v>0.14261166751384735</v>
      </c>
      <c r="X25" s="19">
        <v>3.3211247064173222E-3</v>
      </c>
      <c r="Y25" s="19">
        <v>1.5025497077658656E-6</v>
      </c>
      <c r="Z25" s="19">
        <v>2.1279563661664724E-3</v>
      </c>
      <c r="AA25" s="19">
        <v>1.9575281068682671E-2</v>
      </c>
      <c r="AB25" s="19">
        <v>3.4257343941135332E-5</v>
      </c>
      <c r="AC25" s="19">
        <v>3.1075035221874714E-3</v>
      </c>
      <c r="AD25" s="19">
        <v>2.7631083412416046E-6</v>
      </c>
      <c r="AE25" s="19">
        <v>4.6889265067875385E-3</v>
      </c>
      <c r="AF25" s="19">
        <v>6.2711134552955627E-2</v>
      </c>
      <c r="AG25" s="19">
        <v>9.4676857997910702E-7</v>
      </c>
      <c r="AH25" s="19">
        <v>0</v>
      </c>
      <c r="AI25" s="19">
        <v>2.7160908211953938E-4</v>
      </c>
      <c r="AJ25" s="19">
        <v>2.1891605574637651E-3</v>
      </c>
      <c r="AK25" s="19">
        <v>1.3648850917816162</v>
      </c>
      <c r="AL25" s="19">
        <v>5.0872083753347397E-2</v>
      </c>
      <c r="AM25" s="19">
        <v>0</v>
      </c>
      <c r="AN25" s="19">
        <v>0</v>
      </c>
      <c r="AO25" s="19">
        <v>9.4019953394308686E-4</v>
      </c>
      <c r="AP25" s="20">
        <v>3.4993793815374374E-2</v>
      </c>
      <c r="AQ25" s="43">
        <v>1.0275874519720674E-3</v>
      </c>
      <c r="AR25" s="19">
        <v>2.5271424419770483E-7</v>
      </c>
      <c r="AS25" s="19">
        <v>3.808791225310415E-4</v>
      </c>
      <c r="AT25" s="19">
        <v>1.8882580334320664E-3</v>
      </c>
      <c r="AU25" s="19">
        <v>1.6266006277874112E-3</v>
      </c>
      <c r="AV25" s="19">
        <v>1.8680749053601176E-4</v>
      </c>
      <c r="AW25" s="19">
        <v>6.7813490750268102E-4</v>
      </c>
      <c r="AX25" s="19">
        <v>3.7526469677686691E-3</v>
      </c>
      <c r="AY25" s="19">
        <v>7.2998448740690947E-4</v>
      </c>
      <c r="AZ25" s="19">
        <v>1.1005059832314146E-6</v>
      </c>
      <c r="BA25" s="19">
        <v>1.9101877114735544E-5</v>
      </c>
      <c r="BB25" s="19">
        <v>9.9506147671490908E-4</v>
      </c>
      <c r="BC25" s="19">
        <v>1.5895324759185314E-3</v>
      </c>
      <c r="BD25" s="19">
        <v>1.6220565157709643E-5</v>
      </c>
      <c r="BE25" s="19">
        <v>2.2056095767766237E-3</v>
      </c>
      <c r="BF25" s="19">
        <v>4.334805635153316E-5</v>
      </c>
      <c r="BG25" s="19">
        <v>2.3236211854964495E-3</v>
      </c>
      <c r="BH25" s="19">
        <v>7.3861740529537201E-3</v>
      </c>
      <c r="BI25" s="19">
        <v>8.0255158245563507E-3</v>
      </c>
      <c r="BJ25" s="19">
        <v>8.3838158752769232E-4</v>
      </c>
      <c r="BK25" s="19">
        <v>4.7896116971969604E-2</v>
      </c>
      <c r="BL25" s="19">
        <v>2.3175787180662155E-2</v>
      </c>
      <c r="BM25" s="19">
        <v>2.8131140861660242E-3</v>
      </c>
      <c r="BN25" s="19">
        <v>5.2254665642976761E-3</v>
      </c>
      <c r="BO25" s="19">
        <v>3.5693540703505278E-3</v>
      </c>
      <c r="BP25" s="19">
        <v>8.4827133832732216E-6</v>
      </c>
      <c r="BQ25" s="19">
        <v>1.9850501790642738E-2</v>
      </c>
      <c r="BR25" s="19">
        <v>9.8132919520139694E-3</v>
      </c>
      <c r="BS25" s="19">
        <v>1.123774447478354E-3</v>
      </c>
      <c r="BT25" s="19">
        <v>9.054054319858551E-2</v>
      </c>
      <c r="BU25" s="19">
        <v>1.2777638621628284E-3</v>
      </c>
      <c r="BV25" s="19">
        <v>1.7029731534421444E-3</v>
      </c>
      <c r="BW25" s="19">
        <v>1.3220719061791897E-2</v>
      </c>
      <c r="BX25" s="19">
        <v>9.7785994876176119E-4</v>
      </c>
      <c r="BY25" s="19">
        <v>0.24478083848953247</v>
      </c>
      <c r="BZ25" s="19">
        <v>1.7384158127242699E-5</v>
      </c>
      <c r="CA25" s="19">
        <v>0</v>
      </c>
      <c r="CB25" s="19">
        <v>0</v>
      </c>
      <c r="CC25" s="19">
        <v>4.0524350479245186E-3</v>
      </c>
      <c r="CD25" s="20">
        <v>5.5899381637573242E-2</v>
      </c>
      <c r="CE25" s="43">
        <v>1.5633509610779583E-4</v>
      </c>
      <c r="CF25" s="19">
        <v>7.2275646800790128E-8</v>
      </c>
      <c r="CG25" s="19">
        <v>2.8589989597094245E-5</v>
      </c>
      <c r="CH25" s="19">
        <v>6.7169545218348503E-5</v>
      </c>
      <c r="CI25" s="19">
        <v>2.3224692995427176E-6</v>
      </c>
      <c r="CJ25" s="19">
        <v>5.4053543863119557E-6</v>
      </c>
      <c r="CK25" s="19">
        <v>1.9436834008956794E-6</v>
      </c>
      <c r="CL25" s="19">
        <v>1.1062950761697721E-5</v>
      </c>
      <c r="CM25" s="19">
        <v>4.5632670662598684E-5</v>
      </c>
      <c r="CN25" s="19">
        <v>1.6361525467800675E-6</v>
      </c>
      <c r="CO25" s="19">
        <v>1.9791004888247699E-5</v>
      </c>
      <c r="CP25" s="19">
        <v>1.647180033614859E-5</v>
      </c>
      <c r="CQ25" s="19">
        <v>1.2288224752410315E-5</v>
      </c>
      <c r="CR25" s="19">
        <v>1.6121502994792536E-5</v>
      </c>
      <c r="CS25" s="19">
        <v>3.3979307772824541E-5</v>
      </c>
      <c r="CT25" s="19">
        <v>1.4996065146988258E-5</v>
      </c>
      <c r="CU25" s="19">
        <v>5.3369926718005445E-6</v>
      </c>
      <c r="CV25" s="19">
        <v>1.194462129205931E-5</v>
      </c>
      <c r="CW25" s="19">
        <v>1.0270043276250362E-5</v>
      </c>
      <c r="CX25" s="19">
        <v>2.1973693947074935E-5</v>
      </c>
      <c r="CY25" s="19">
        <v>1.0896937921643257E-2</v>
      </c>
      <c r="CZ25" s="19">
        <v>8.7816658833617112E-8</v>
      </c>
      <c r="DA25" s="19">
        <v>7.2079018309523235E-7</v>
      </c>
      <c r="DB25" s="19">
        <v>9.2749833129346371E-6</v>
      </c>
      <c r="DC25" s="19">
        <v>1.8444518445903668E-6</v>
      </c>
      <c r="DD25" s="19">
        <v>0</v>
      </c>
      <c r="DE25" s="19">
        <v>1.2206181736473809E-6</v>
      </c>
      <c r="DF25" s="19">
        <v>0</v>
      </c>
      <c r="DG25" s="19">
        <v>6.3227105329133337E-7</v>
      </c>
      <c r="DH25" s="19">
        <v>2.7872763439518167E-6</v>
      </c>
      <c r="DI25" s="19">
        <v>0</v>
      </c>
      <c r="DJ25" s="19">
        <v>9.0167169730648311E-8</v>
      </c>
      <c r="DK25" s="19">
        <v>7.0832284109201282E-5</v>
      </c>
      <c r="DL25" s="19">
        <v>1.4285281395132188E-5</v>
      </c>
      <c r="DM25" s="19">
        <v>9.773186594247818E-2</v>
      </c>
      <c r="DN25" s="19">
        <v>8.9117726020049304E-5</v>
      </c>
      <c r="DO25" s="19">
        <v>1.7099528122344054E-6</v>
      </c>
      <c r="DP25" s="19">
        <v>6.0737346530004288E-7</v>
      </c>
      <c r="DQ25" s="19">
        <v>1.0684833796403836E-5</v>
      </c>
      <c r="DR25" s="20">
        <v>1.0867248784052208E-4</v>
      </c>
      <c r="DS25" s="43">
        <v>0</v>
      </c>
      <c r="DT25" s="19">
        <v>0</v>
      </c>
      <c r="DU25" s="19">
        <v>0</v>
      </c>
      <c r="DV25" s="19">
        <v>0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  <c r="ED25" s="19">
        <v>0</v>
      </c>
      <c r="EE25" s="19">
        <v>0</v>
      </c>
      <c r="EF25" s="19">
        <v>0</v>
      </c>
      <c r="EG25" s="19">
        <v>0</v>
      </c>
      <c r="EH25" s="19">
        <v>0</v>
      </c>
      <c r="EI25" s="19">
        <v>0</v>
      </c>
      <c r="EJ25" s="19">
        <v>0</v>
      </c>
      <c r="EK25" s="19">
        <v>0</v>
      </c>
      <c r="EL25" s="19">
        <v>0</v>
      </c>
      <c r="EM25" s="19">
        <v>0</v>
      </c>
      <c r="EN25" s="19">
        <v>0</v>
      </c>
      <c r="EO25" s="19">
        <v>0</v>
      </c>
      <c r="EP25" s="19">
        <v>0</v>
      </c>
      <c r="EQ25" s="19">
        <v>0</v>
      </c>
      <c r="ER25" s="19">
        <v>0</v>
      </c>
      <c r="ES25" s="19">
        <v>0</v>
      </c>
      <c r="ET25" s="19">
        <v>0</v>
      </c>
      <c r="EU25" s="19">
        <v>0</v>
      </c>
      <c r="EV25" s="19">
        <v>0</v>
      </c>
      <c r="EW25" s="19">
        <v>0</v>
      </c>
      <c r="EX25" s="19">
        <v>0</v>
      </c>
      <c r="EY25" s="19">
        <v>0</v>
      </c>
      <c r="EZ25" s="19">
        <v>0</v>
      </c>
      <c r="FA25" s="19">
        <v>0</v>
      </c>
      <c r="FB25" s="19">
        <v>0</v>
      </c>
      <c r="FC25" s="19">
        <v>0</v>
      </c>
      <c r="FD25" s="19">
        <v>0</v>
      </c>
      <c r="FE25" s="19">
        <v>0</v>
      </c>
      <c r="FF25" s="20">
        <v>0</v>
      </c>
      <c r="FG25" s="43">
        <v>0</v>
      </c>
      <c r="FH25" s="19">
        <v>0</v>
      </c>
      <c r="FI25" s="19">
        <v>0</v>
      </c>
      <c r="FJ25" s="19">
        <v>0</v>
      </c>
      <c r="FK25" s="19">
        <v>0</v>
      </c>
      <c r="FL25" s="19">
        <v>0</v>
      </c>
      <c r="FM25" s="19">
        <v>0</v>
      </c>
      <c r="FN25" s="19">
        <v>0</v>
      </c>
      <c r="FO25" s="19">
        <v>0</v>
      </c>
      <c r="FP25" s="19">
        <v>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19">
        <v>0</v>
      </c>
      <c r="FX25" s="19">
        <v>0</v>
      </c>
      <c r="FY25" s="19">
        <v>0</v>
      </c>
      <c r="FZ25" s="19">
        <v>0</v>
      </c>
      <c r="GA25" s="19">
        <v>0</v>
      </c>
      <c r="GB25" s="19">
        <v>0</v>
      </c>
      <c r="GC25" s="19">
        <v>0</v>
      </c>
      <c r="GD25" s="19">
        <v>0</v>
      </c>
      <c r="GE25" s="19">
        <v>0</v>
      </c>
      <c r="GF25" s="19">
        <v>0</v>
      </c>
      <c r="GG25" s="19">
        <v>0</v>
      </c>
      <c r="GH25" s="19">
        <v>0</v>
      </c>
      <c r="GI25" s="19">
        <v>0</v>
      </c>
      <c r="GJ25" s="19">
        <v>0</v>
      </c>
      <c r="GK25" s="19">
        <v>0</v>
      </c>
      <c r="GL25" s="19">
        <v>0</v>
      </c>
      <c r="GM25" s="19">
        <v>0</v>
      </c>
      <c r="GN25" s="19">
        <v>0</v>
      </c>
      <c r="GO25" s="19">
        <v>0</v>
      </c>
      <c r="GP25" s="19">
        <v>0</v>
      </c>
      <c r="GQ25" s="19">
        <v>0</v>
      </c>
      <c r="GR25" s="19">
        <v>0</v>
      </c>
      <c r="GS25" s="19">
        <v>0</v>
      </c>
      <c r="GT25" s="20">
        <v>0</v>
      </c>
      <c r="GU25" s="43">
        <v>3.5224356764729237E-9</v>
      </c>
      <c r="GV25" s="19">
        <v>0</v>
      </c>
      <c r="GW25" s="19">
        <v>1.7403859686737633E-8</v>
      </c>
      <c r="GX25" s="19">
        <v>6.3141847306269483E-9</v>
      </c>
      <c r="GY25" s="19">
        <v>0</v>
      </c>
      <c r="GZ25" s="19">
        <v>0</v>
      </c>
      <c r="HA25" s="19">
        <v>0</v>
      </c>
      <c r="HB25" s="19">
        <v>4.6677373077841366E-10</v>
      </c>
      <c r="HC25" s="19">
        <v>2.6254773910494578E-9</v>
      </c>
      <c r="HD25" s="19">
        <v>0</v>
      </c>
      <c r="HE25" s="19">
        <v>0</v>
      </c>
      <c r="HF25" s="19">
        <v>0</v>
      </c>
      <c r="HG25" s="19">
        <v>0</v>
      </c>
      <c r="HH25" s="19">
        <v>1.1140783851004699E-9</v>
      </c>
      <c r="HI25" s="19">
        <v>0</v>
      </c>
      <c r="HJ25" s="19">
        <v>1.0665923699804125E-9</v>
      </c>
      <c r="HK25" s="19">
        <v>1.8460639961137559E-10</v>
      </c>
      <c r="HL25" s="19">
        <v>1.5370353878552123E-8</v>
      </c>
      <c r="HM25" s="19">
        <v>0</v>
      </c>
      <c r="HN25" s="19">
        <v>1.489852796687785E-9</v>
      </c>
      <c r="HO25" s="19">
        <v>1.0829351140273502E-6</v>
      </c>
      <c r="HP25" s="19">
        <v>0</v>
      </c>
      <c r="HQ25" s="19">
        <v>0</v>
      </c>
      <c r="HR25" s="19">
        <v>1.7977497268617526E-9</v>
      </c>
      <c r="HS25" s="19">
        <v>3.1306899295202584E-9</v>
      </c>
      <c r="HT25" s="19">
        <v>0</v>
      </c>
      <c r="HU25" s="19">
        <v>7.4143358119727054E-8</v>
      </c>
      <c r="HV25" s="19">
        <v>0</v>
      </c>
      <c r="HW25" s="19">
        <v>0</v>
      </c>
      <c r="HX25" s="19">
        <v>5.7226884564443026E-8</v>
      </c>
      <c r="HY25" s="19">
        <v>9.0429913557343866E-10</v>
      </c>
      <c r="HZ25" s="19">
        <v>2.0813228918115101E-9</v>
      </c>
      <c r="IA25" s="19">
        <v>2.519973207881776E-8</v>
      </c>
      <c r="IB25" s="19">
        <v>4.1478762091706756E-10</v>
      </c>
      <c r="IC25" s="19">
        <v>8.6853151515242644E-6</v>
      </c>
      <c r="ID25" s="19">
        <v>5.0919737759613781E-7</v>
      </c>
      <c r="IE25" s="19">
        <v>0</v>
      </c>
      <c r="IF25" s="19">
        <v>0</v>
      </c>
      <c r="IG25" s="19">
        <v>1.0873165479097224E-7</v>
      </c>
      <c r="IH25" s="20">
        <v>7.1520906885780278E-7</v>
      </c>
      <c r="II25" s="43">
        <v>0</v>
      </c>
      <c r="IJ25" s="19">
        <v>0</v>
      </c>
      <c r="IK25" s="19">
        <v>0</v>
      </c>
      <c r="IL25" s="19">
        <v>0</v>
      </c>
      <c r="IM25" s="19">
        <v>0</v>
      </c>
      <c r="IN25" s="19">
        <v>0</v>
      </c>
      <c r="IO25" s="19">
        <v>0</v>
      </c>
      <c r="IP25" s="19">
        <v>0</v>
      </c>
      <c r="IQ25" s="19">
        <v>0</v>
      </c>
      <c r="IR25" s="19">
        <v>0</v>
      </c>
      <c r="IS25" s="19">
        <v>0</v>
      </c>
      <c r="IT25" s="19">
        <v>0</v>
      </c>
      <c r="IU25" s="19">
        <v>0</v>
      </c>
      <c r="IV25" s="19">
        <v>0</v>
      </c>
      <c r="IW25" s="19">
        <v>0</v>
      </c>
      <c r="IX25" s="19">
        <v>0</v>
      </c>
      <c r="IY25" s="19">
        <v>0</v>
      </c>
      <c r="IZ25" s="19">
        <v>0</v>
      </c>
      <c r="JA25" s="19">
        <v>0</v>
      </c>
      <c r="JB25" s="19">
        <v>0</v>
      </c>
      <c r="JC25" s="19">
        <v>0</v>
      </c>
      <c r="JD25" s="19">
        <v>0</v>
      </c>
      <c r="JE25" s="19">
        <v>0</v>
      </c>
      <c r="JF25" s="19">
        <v>0</v>
      </c>
      <c r="JG25" s="19">
        <v>0</v>
      </c>
      <c r="JH25" s="19">
        <v>0</v>
      </c>
      <c r="JI25" s="19">
        <v>0</v>
      </c>
      <c r="JJ25" s="19">
        <v>0</v>
      </c>
      <c r="JK25" s="19">
        <v>0</v>
      </c>
      <c r="JL25" s="19">
        <v>0</v>
      </c>
      <c r="JM25" s="19">
        <v>0</v>
      </c>
      <c r="JN25" s="19">
        <v>0</v>
      </c>
      <c r="JO25" s="19">
        <v>0</v>
      </c>
      <c r="JP25" s="19">
        <v>0</v>
      </c>
      <c r="JQ25" s="19">
        <v>0</v>
      </c>
      <c r="JR25" s="19">
        <v>0</v>
      </c>
      <c r="JS25" s="19">
        <v>0</v>
      </c>
      <c r="JT25" s="19">
        <v>0</v>
      </c>
      <c r="JU25" s="19">
        <v>0</v>
      </c>
      <c r="JV25" s="20">
        <v>0</v>
      </c>
      <c r="JW25" s="43">
        <v>0</v>
      </c>
      <c r="JX25" s="19">
        <v>0</v>
      </c>
      <c r="JY25" s="19">
        <v>0</v>
      </c>
      <c r="JZ25" s="19">
        <v>3.3766296110115945E-4</v>
      </c>
      <c r="KA25" s="19">
        <v>7.0107503233884927E-6</v>
      </c>
      <c r="KB25" s="19">
        <v>1.7379081782564754E-6</v>
      </c>
      <c r="KC25" s="19">
        <v>3.7135003367438912E-4</v>
      </c>
      <c r="KD25" s="19">
        <v>1.7467639409005642E-3</v>
      </c>
      <c r="KE25" s="19">
        <v>2.5520702823996544E-2</v>
      </c>
      <c r="KF25" s="19">
        <v>0</v>
      </c>
      <c r="KG25" s="19">
        <v>1.0217701174042304E-7</v>
      </c>
      <c r="KH25" s="19">
        <v>0</v>
      </c>
      <c r="KI25" s="19">
        <v>1.6424729665232007E-6</v>
      </c>
      <c r="KJ25" s="19">
        <v>1.9743385564652272E-5</v>
      </c>
      <c r="KK25" s="19">
        <v>5.2874018438160419E-3</v>
      </c>
      <c r="KL25" s="19">
        <v>3.9163451219792478E-6</v>
      </c>
      <c r="KM25" s="19">
        <v>1.696197665296495E-3</v>
      </c>
      <c r="KN25" s="19">
        <v>1.2680386425927281E-3</v>
      </c>
      <c r="KO25" s="19">
        <v>5.1010390743613243E-3</v>
      </c>
      <c r="KP25" s="19">
        <v>4.0229255682788789E-4</v>
      </c>
      <c r="KQ25" s="19">
        <v>4.20575812458992E-2</v>
      </c>
      <c r="KR25" s="19">
        <v>5.8803067076951265E-4</v>
      </c>
      <c r="KS25" s="19">
        <v>1.1938804527744651E-3</v>
      </c>
      <c r="KT25" s="19">
        <v>2.7502605225890875E-3</v>
      </c>
      <c r="KU25" s="19">
        <v>7.6949945650994778E-4</v>
      </c>
      <c r="KV25" s="19">
        <v>4.7948805149644613E-4</v>
      </c>
      <c r="KW25" s="19">
        <v>8.0578459892421961E-4</v>
      </c>
      <c r="KX25" s="19">
        <v>1.0391339856141713E-5</v>
      </c>
      <c r="KY25" s="19">
        <v>6.0694554122164845E-4</v>
      </c>
      <c r="KZ25" s="19">
        <v>1.470032730139792E-3</v>
      </c>
      <c r="LA25" s="19">
        <v>0</v>
      </c>
      <c r="LB25" s="19">
        <v>7.4809766374528408E-4</v>
      </c>
      <c r="LC25" s="19">
        <v>2.6401067152619362E-3</v>
      </c>
      <c r="LD25" s="19">
        <v>0</v>
      </c>
      <c r="LE25" s="19">
        <v>0.27384346723556519</v>
      </c>
      <c r="LF25" s="19">
        <v>3.0003863503225148E-4</v>
      </c>
      <c r="LG25" s="19">
        <v>2.5333806661365088E-6</v>
      </c>
      <c r="LH25" s="19">
        <v>3.6336500670586247E-6</v>
      </c>
      <c r="LI25" s="19">
        <v>3.2964168349280953E-4</v>
      </c>
      <c r="LJ25" s="20">
        <v>1.142647210508585E-2</v>
      </c>
      <c r="LK25" s="38">
        <v>0</v>
      </c>
      <c r="LL25" s="38">
        <v>0</v>
      </c>
      <c r="LM25" s="38">
        <v>0</v>
      </c>
      <c r="LN25" s="38">
        <v>0</v>
      </c>
      <c r="LO25" s="38">
        <v>0</v>
      </c>
      <c r="LP25" s="38">
        <v>0</v>
      </c>
      <c r="LQ25" s="38">
        <v>0</v>
      </c>
      <c r="LR25" s="38">
        <v>0</v>
      </c>
      <c r="LS25" s="38">
        <v>0</v>
      </c>
      <c r="LT25" s="38">
        <v>0</v>
      </c>
      <c r="LU25" s="38">
        <v>0</v>
      </c>
      <c r="LV25" s="38">
        <v>0</v>
      </c>
      <c r="LW25" s="38">
        <v>0</v>
      </c>
      <c r="LX25" s="38">
        <v>0</v>
      </c>
      <c r="LY25" s="38">
        <v>0</v>
      </c>
      <c r="LZ25" s="38">
        <v>0</v>
      </c>
      <c r="MA25" s="38">
        <v>0</v>
      </c>
      <c r="MB25" s="38">
        <v>0</v>
      </c>
      <c r="MC25" s="38">
        <v>0</v>
      </c>
      <c r="MD25" s="38">
        <v>0</v>
      </c>
      <c r="ME25" s="38">
        <v>0</v>
      </c>
      <c r="MF25" s="38">
        <v>0</v>
      </c>
      <c r="MG25" s="38">
        <v>0</v>
      </c>
      <c r="MH25" s="38">
        <v>0</v>
      </c>
      <c r="MI25" s="38">
        <v>0</v>
      </c>
      <c r="MJ25" s="38">
        <v>0</v>
      </c>
      <c r="MK25" s="38">
        <v>0</v>
      </c>
      <c r="ML25" s="38">
        <v>0</v>
      </c>
      <c r="MM25" s="38">
        <v>0</v>
      </c>
      <c r="MN25" s="38">
        <v>0</v>
      </c>
      <c r="MO25" s="38">
        <v>0</v>
      </c>
      <c r="MP25" s="38">
        <v>0</v>
      </c>
      <c r="MQ25" s="38">
        <v>0</v>
      </c>
      <c r="MR25" s="38">
        <v>0</v>
      </c>
      <c r="MS25" s="38">
        <v>0</v>
      </c>
      <c r="MT25" s="38">
        <v>0</v>
      </c>
      <c r="MU25" s="38">
        <v>0</v>
      </c>
      <c r="MV25" s="38">
        <v>0</v>
      </c>
      <c r="MW25" s="38">
        <v>0</v>
      </c>
      <c r="MX25" s="38">
        <v>0</v>
      </c>
    </row>
    <row r="26" spans="2:362" s="38" customFormat="1">
      <c r="B26" s="31" t="s">
        <v>33</v>
      </c>
      <c r="C26" s="43">
        <v>0</v>
      </c>
      <c r="D26" s="19">
        <v>0</v>
      </c>
      <c r="E26" s="19">
        <v>1.4007569551467896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2.978010892868042</v>
      </c>
      <c r="Y26" s="19">
        <v>0</v>
      </c>
      <c r="Z26" s="19">
        <v>0.37713077664375305</v>
      </c>
      <c r="AA26" s="19">
        <v>1.5121746063232422</v>
      </c>
      <c r="AB26" s="19">
        <v>0</v>
      </c>
      <c r="AC26" s="19">
        <v>7.216150313615799E-2</v>
      </c>
      <c r="AD26" s="19">
        <v>1.2440524296835065E-3</v>
      </c>
      <c r="AE26" s="19">
        <v>3.0332077294588089E-2</v>
      </c>
      <c r="AF26" s="19">
        <v>0.49059420824050903</v>
      </c>
      <c r="AG26" s="19">
        <v>3.1038828194141388E-2</v>
      </c>
      <c r="AH26" s="19">
        <v>4.0441833436489105E-2</v>
      </c>
      <c r="AI26" s="19">
        <v>0</v>
      </c>
      <c r="AJ26" s="19">
        <v>0</v>
      </c>
      <c r="AK26" s="19">
        <v>4.9676589965820313</v>
      </c>
      <c r="AL26" s="19">
        <v>0</v>
      </c>
      <c r="AM26" s="19">
        <v>0</v>
      </c>
      <c r="AN26" s="19">
        <v>0</v>
      </c>
      <c r="AO26" s="19">
        <v>0</v>
      </c>
      <c r="AP26" s="20">
        <v>2.2362358868122101E-2</v>
      </c>
      <c r="AQ26" s="43">
        <v>0</v>
      </c>
      <c r="AR26" s="19">
        <v>0</v>
      </c>
      <c r="AS26" s="19">
        <v>0.12082064151763916</v>
      </c>
      <c r="AT26" s="19">
        <v>0.11255777627229691</v>
      </c>
      <c r="AU26" s="19">
        <v>4.042512271553278E-3</v>
      </c>
      <c r="AV26" s="19">
        <v>4.6707529691047966E-4</v>
      </c>
      <c r="AW26" s="19">
        <v>1.6078237676993012E-3</v>
      </c>
      <c r="AX26" s="19">
        <v>9.2881256714463234E-3</v>
      </c>
      <c r="AY26" s="19">
        <v>1.8194603035226464E-3</v>
      </c>
      <c r="AZ26" s="19">
        <v>0</v>
      </c>
      <c r="BA26" s="19">
        <v>6.5902568167075515E-4</v>
      </c>
      <c r="BB26" s="19">
        <v>8.5036706877872348E-5</v>
      </c>
      <c r="BC26" s="19">
        <v>1.0402186308056116E-4</v>
      </c>
      <c r="BD26" s="19">
        <v>9.221724234521389E-3</v>
      </c>
      <c r="BE26" s="19">
        <v>4.5390180312097073E-3</v>
      </c>
      <c r="BF26" s="19">
        <v>2.58973753079772E-3</v>
      </c>
      <c r="BG26" s="19">
        <v>1.1973016895353794E-2</v>
      </c>
      <c r="BH26" s="19">
        <v>1.5809027478098869E-2</v>
      </c>
      <c r="BI26" s="19">
        <v>2.9706761779380031E-6</v>
      </c>
      <c r="BJ26" s="19">
        <v>3.4899640828371048E-2</v>
      </c>
      <c r="BK26" s="19">
        <v>3.8515258580446243E-2</v>
      </c>
      <c r="BL26" s="19">
        <v>5.3149914741516113</v>
      </c>
      <c r="BM26" s="19">
        <v>0.2697426974773407</v>
      </c>
      <c r="BN26" s="19">
        <v>2.2284479141235352</v>
      </c>
      <c r="BO26" s="19">
        <v>2.319633960723877</v>
      </c>
      <c r="BP26" s="19">
        <v>4.9267220310866833E-4</v>
      </c>
      <c r="BQ26" s="19">
        <v>0.71290653944015503</v>
      </c>
      <c r="BR26" s="19">
        <v>1.9296908751130104E-2</v>
      </c>
      <c r="BS26" s="19">
        <v>1.4800434932112694E-2</v>
      </c>
      <c r="BT26" s="19">
        <v>1.6719775199890137</v>
      </c>
      <c r="BU26" s="19">
        <v>7.9989321529865265E-2</v>
      </c>
      <c r="BV26" s="19">
        <v>0.10660787671804428</v>
      </c>
      <c r="BW26" s="19">
        <v>0.40294533967971802</v>
      </c>
      <c r="BX26" s="19">
        <v>1.5466795275642653E-6</v>
      </c>
      <c r="BY26" s="19">
        <v>0.50311464071273804</v>
      </c>
      <c r="BZ26" s="19">
        <v>0</v>
      </c>
      <c r="CA26" s="19">
        <v>0</v>
      </c>
      <c r="CB26" s="19">
        <v>0</v>
      </c>
      <c r="CC26" s="19">
        <v>2.420344389975071E-2</v>
      </c>
      <c r="CD26" s="20">
        <v>2.6303628692403436E-4</v>
      </c>
      <c r="CE26" s="43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19">
        <v>0</v>
      </c>
      <c r="DJ26" s="19">
        <v>0</v>
      </c>
      <c r="DK26" s="19">
        <v>0</v>
      </c>
      <c r="DL26" s="19">
        <v>0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20">
        <v>0</v>
      </c>
      <c r="DS26" s="43">
        <v>2.9304845838851179E-7</v>
      </c>
      <c r="DT26" s="19">
        <v>2.2034549740368448E-9</v>
      </c>
      <c r="DU26" s="19">
        <v>7.3388330638408661E-2</v>
      </c>
      <c r="DV26" s="19">
        <v>2.4391891434788704E-2</v>
      </c>
      <c r="DW26" s="19">
        <v>1.055008851835737E-6</v>
      </c>
      <c r="DX26" s="19">
        <v>1.7150630810647272E-5</v>
      </c>
      <c r="DY26" s="19">
        <v>4.9030514759351718E-8</v>
      </c>
      <c r="DZ26" s="19">
        <v>5.6241551646962762E-5</v>
      </c>
      <c r="EA26" s="19">
        <v>7.1779195423005149E-6</v>
      </c>
      <c r="EB26" s="19">
        <v>0</v>
      </c>
      <c r="EC26" s="19">
        <v>5.0557613576529548E-5</v>
      </c>
      <c r="ED26" s="19">
        <v>5.460778993437998E-6</v>
      </c>
      <c r="EE26" s="19">
        <v>4.6002987801330164E-6</v>
      </c>
      <c r="EF26" s="19">
        <v>7.798312435625121E-5</v>
      </c>
      <c r="EG26" s="19">
        <v>9.7735355666372925E-5</v>
      </c>
      <c r="EH26" s="19">
        <v>5.4065398871898651E-3</v>
      </c>
      <c r="EI26" s="19">
        <v>2.175428718328476E-2</v>
      </c>
      <c r="EJ26" s="19">
        <v>1.4079640386626124E-3</v>
      </c>
      <c r="EK26" s="19">
        <v>7.8046106500551105E-4</v>
      </c>
      <c r="EL26" s="19">
        <v>7.3631195118650794E-4</v>
      </c>
      <c r="EM26" s="19">
        <v>3.1298787798732519E-3</v>
      </c>
      <c r="EN26" s="19">
        <v>0.1188017800450325</v>
      </c>
      <c r="EO26" s="19">
        <v>9.377441368997097E-3</v>
      </c>
      <c r="EP26" s="19">
        <v>3.9791320450603962E-3</v>
      </c>
      <c r="EQ26" s="19">
        <v>5.8872420340776443E-3</v>
      </c>
      <c r="ER26" s="19">
        <v>6.1009213823126629E-5</v>
      </c>
      <c r="ES26" s="19">
        <v>3.0917285475879908E-3</v>
      </c>
      <c r="ET26" s="19">
        <v>8.71557422215119E-5</v>
      </c>
      <c r="EU26" s="19">
        <v>0</v>
      </c>
      <c r="EV26" s="19">
        <v>1.9068637363992867E-22</v>
      </c>
      <c r="EW26" s="19">
        <v>8.2586975622689351E-6</v>
      </c>
      <c r="EX26" s="19">
        <v>4.9895836127689108E-5</v>
      </c>
      <c r="EY26" s="19">
        <v>1.0207838386122603E-5</v>
      </c>
      <c r="EZ26" s="19">
        <v>1.4794349226576742E-5</v>
      </c>
      <c r="FA26" s="19">
        <v>0</v>
      </c>
      <c r="FB26" s="19">
        <v>9.4983461167430505E-6</v>
      </c>
      <c r="FC26" s="19">
        <v>2.6085926947416738E-6</v>
      </c>
      <c r="FD26" s="19">
        <v>3.1284746364690363E-4</v>
      </c>
      <c r="FE26" s="19">
        <v>1.4448052970692515E-3</v>
      </c>
      <c r="FF26" s="20">
        <v>4.7949692234396935E-3</v>
      </c>
      <c r="FG26" s="43">
        <v>0</v>
      </c>
      <c r="FH26" s="19">
        <v>0</v>
      </c>
      <c r="FI26" s="19">
        <v>0</v>
      </c>
      <c r="FJ26" s="19">
        <v>0</v>
      </c>
      <c r="FK26" s="19">
        <v>0</v>
      </c>
      <c r="FL26" s="19">
        <v>0</v>
      </c>
      <c r="FM26" s="19">
        <v>0</v>
      </c>
      <c r="FN26" s="19">
        <v>0</v>
      </c>
      <c r="FO26" s="19">
        <v>0</v>
      </c>
      <c r="FP26" s="19">
        <v>0</v>
      </c>
      <c r="FQ26" s="19">
        <v>0</v>
      </c>
      <c r="FR26" s="19">
        <v>0</v>
      </c>
      <c r="FS26" s="19">
        <v>0</v>
      </c>
      <c r="FT26" s="19">
        <v>0</v>
      </c>
      <c r="FU26" s="19">
        <v>0</v>
      </c>
      <c r="FV26" s="19">
        <v>0</v>
      </c>
      <c r="FW26" s="19">
        <v>0</v>
      </c>
      <c r="FX26" s="19">
        <v>0</v>
      </c>
      <c r="FY26" s="19">
        <v>0</v>
      </c>
      <c r="FZ26" s="19">
        <v>0</v>
      </c>
      <c r="GA26" s="19">
        <v>0</v>
      </c>
      <c r="GB26" s="19">
        <v>0</v>
      </c>
      <c r="GC26" s="19">
        <v>0</v>
      </c>
      <c r="GD26" s="19">
        <v>0</v>
      </c>
      <c r="GE26" s="19">
        <v>0</v>
      </c>
      <c r="GF26" s="19">
        <v>0</v>
      </c>
      <c r="GG26" s="19">
        <v>0</v>
      </c>
      <c r="GH26" s="19">
        <v>0</v>
      </c>
      <c r="GI26" s="19">
        <v>0</v>
      </c>
      <c r="GJ26" s="19">
        <v>0</v>
      </c>
      <c r="GK26" s="19">
        <v>0</v>
      </c>
      <c r="GL26" s="19">
        <v>0</v>
      </c>
      <c r="GM26" s="19">
        <v>0</v>
      </c>
      <c r="GN26" s="19">
        <v>0</v>
      </c>
      <c r="GO26" s="19">
        <v>0</v>
      </c>
      <c r="GP26" s="19">
        <v>0</v>
      </c>
      <c r="GQ26" s="19">
        <v>0</v>
      </c>
      <c r="GR26" s="19">
        <v>0</v>
      </c>
      <c r="GS26" s="19">
        <v>0</v>
      </c>
      <c r="GT26" s="20">
        <v>0</v>
      </c>
      <c r="GU26" s="43">
        <v>0</v>
      </c>
      <c r="GV26" s="19">
        <v>0</v>
      </c>
      <c r="GW26" s="19">
        <v>0</v>
      </c>
      <c r="GX26" s="19">
        <v>0</v>
      </c>
      <c r="GY26" s="19">
        <v>0</v>
      </c>
      <c r="GZ26" s="19">
        <v>0</v>
      </c>
      <c r="HA26" s="19">
        <v>0</v>
      </c>
      <c r="HB26" s="19">
        <v>0</v>
      </c>
      <c r="HC26" s="19">
        <v>0</v>
      </c>
      <c r="HD26" s="19">
        <v>0</v>
      </c>
      <c r="HE26" s="19">
        <v>0</v>
      </c>
      <c r="HF26" s="19">
        <v>0</v>
      </c>
      <c r="HG26" s="19">
        <v>0</v>
      </c>
      <c r="HH26" s="19">
        <v>0</v>
      </c>
      <c r="HI26" s="19">
        <v>0</v>
      </c>
      <c r="HJ26" s="19">
        <v>0</v>
      </c>
      <c r="HK26" s="19">
        <v>0</v>
      </c>
      <c r="HL26" s="19">
        <v>0</v>
      </c>
      <c r="HM26" s="19">
        <v>0</v>
      </c>
      <c r="HN26" s="19">
        <v>0</v>
      </c>
      <c r="HO26" s="19">
        <v>0</v>
      </c>
      <c r="HP26" s="19">
        <v>0</v>
      </c>
      <c r="HQ26" s="19">
        <v>0</v>
      </c>
      <c r="HR26" s="19">
        <v>0</v>
      </c>
      <c r="HS26" s="19">
        <v>0</v>
      </c>
      <c r="HT26" s="19">
        <v>0</v>
      </c>
      <c r="HU26" s="19">
        <v>0</v>
      </c>
      <c r="HV26" s="19">
        <v>0</v>
      </c>
      <c r="HW26" s="19">
        <v>0</v>
      </c>
      <c r="HX26" s="19">
        <v>0</v>
      </c>
      <c r="HY26" s="19">
        <v>0</v>
      </c>
      <c r="HZ26" s="19">
        <v>0</v>
      </c>
      <c r="IA26" s="19">
        <v>0</v>
      </c>
      <c r="IB26" s="19">
        <v>0</v>
      </c>
      <c r="IC26" s="19">
        <v>0</v>
      </c>
      <c r="ID26" s="19">
        <v>0</v>
      </c>
      <c r="IE26" s="19">
        <v>0</v>
      </c>
      <c r="IF26" s="19">
        <v>0</v>
      </c>
      <c r="IG26" s="19">
        <v>0</v>
      </c>
      <c r="IH26" s="20">
        <v>0</v>
      </c>
      <c r="II26" s="43">
        <v>0</v>
      </c>
      <c r="IJ26" s="19">
        <v>0</v>
      </c>
      <c r="IK26" s="19">
        <v>0</v>
      </c>
      <c r="IL26" s="19">
        <v>0</v>
      </c>
      <c r="IM26" s="19">
        <v>0</v>
      </c>
      <c r="IN26" s="19">
        <v>0</v>
      </c>
      <c r="IO26" s="19">
        <v>0</v>
      </c>
      <c r="IP26" s="19">
        <v>0</v>
      </c>
      <c r="IQ26" s="19">
        <v>0</v>
      </c>
      <c r="IR26" s="19">
        <v>0</v>
      </c>
      <c r="IS26" s="19">
        <v>0</v>
      </c>
      <c r="IT26" s="19">
        <v>0</v>
      </c>
      <c r="IU26" s="19">
        <v>0</v>
      </c>
      <c r="IV26" s="19">
        <v>0</v>
      </c>
      <c r="IW26" s="19">
        <v>0</v>
      </c>
      <c r="IX26" s="19">
        <v>0</v>
      </c>
      <c r="IY26" s="19">
        <v>0</v>
      </c>
      <c r="IZ26" s="19">
        <v>0</v>
      </c>
      <c r="JA26" s="19">
        <v>0</v>
      </c>
      <c r="JB26" s="19">
        <v>0</v>
      </c>
      <c r="JC26" s="19">
        <v>0</v>
      </c>
      <c r="JD26" s="19">
        <v>0</v>
      </c>
      <c r="JE26" s="19">
        <v>0</v>
      </c>
      <c r="JF26" s="19">
        <v>0</v>
      </c>
      <c r="JG26" s="19">
        <v>0</v>
      </c>
      <c r="JH26" s="19">
        <v>0</v>
      </c>
      <c r="JI26" s="19">
        <v>0</v>
      </c>
      <c r="JJ26" s="19">
        <v>0</v>
      </c>
      <c r="JK26" s="19">
        <v>0</v>
      </c>
      <c r="JL26" s="19">
        <v>0</v>
      </c>
      <c r="JM26" s="19">
        <v>0</v>
      </c>
      <c r="JN26" s="19">
        <v>0</v>
      </c>
      <c r="JO26" s="19">
        <v>0</v>
      </c>
      <c r="JP26" s="19">
        <v>0</v>
      </c>
      <c r="JQ26" s="19">
        <v>0</v>
      </c>
      <c r="JR26" s="19">
        <v>0</v>
      </c>
      <c r="JS26" s="19">
        <v>0</v>
      </c>
      <c r="JT26" s="19">
        <v>0</v>
      </c>
      <c r="JU26" s="19">
        <v>0</v>
      </c>
      <c r="JV26" s="20">
        <v>0</v>
      </c>
      <c r="JW26" s="43">
        <v>2.6676304638385773E-2</v>
      </c>
      <c r="JX26" s="19">
        <v>0</v>
      </c>
      <c r="JY26" s="19">
        <v>0</v>
      </c>
      <c r="JZ26" s="19">
        <v>4.3031721725128591E-4</v>
      </c>
      <c r="KA26" s="19">
        <v>6.7148306407034397E-3</v>
      </c>
      <c r="KB26" s="19">
        <v>1.7805853858590126E-3</v>
      </c>
      <c r="KC26" s="19">
        <v>8.0684944987297058E-4</v>
      </c>
      <c r="KD26" s="19">
        <v>6.5930462442338467E-3</v>
      </c>
      <c r="KE26" s="19">
        <v>4.0039238519966602E-3</v>
      </c>
      <c r="KF26" s="19">
        <v>8.5326953558251262E-4</v>
      </c>
      <c r="KG26" s="19">
        <v>3.4559504128992558E-3</v>
      </c>
      <c r="KH26" s="19">
        <v>5.1263882778584957E-4</v>
      </c>
      <c r="KI26" s="19">
        <v>2.6978070382028818E-3</v>
      </c>
      <c r="KJ26" s="19">
        <v>8.898673695512116E-4</v>
      </c>
      <c r="KK26" s="19">
        <v>3.6890590563416481E-3</v>
      </c>
      <c r="KL26" s="19">
        <v>3.5177506506443024E-3</v>
      </c>
      <c r="KM26" s="19">
        <v>1.3298277044668794E-3</v>
      </c>
      <c r="KN26" s="19">
        <v>8.5755414329469204E-4</v>
      </c>
      <c r="KO26" s="19">
        <v>1.5491433441638947E-3</v>
      </c>
      <c r="KP26" s="19">
        <v>4.3116486631333828E-3</v>
      </c>
      <c r="KQ26" s="19">
        <v>2.7377272490411997E-3</v>
      </c>
      <c r="KR26" s="19">
        <v>9.8444167524576187E-3</v>
      </c>
      <c r="KS26" s="19">
        <v>1.998714916408062E-2</v>
      </c>
      <c r="KT26" s="19">
        <v>4.6043023467063904E-2</v>
      </c>
      <c r="KU26" s="19">
        <v>1.2882445007562637E-2</v>
      </c>
      <c r="KV26" s="19">
        <v>8.027268573641777E-3</v>
      </c>
      <c r="KW26" s="19">
        <v>1.3489906676113605E-2</v>
      </c>
      <c r="KX26" s="19">
        <v>1.739648578222841E-4</v>
      </c>
      <c r="KY26" s="19">
        <v>1.0161077603697777E-2</v>
      </c>
      <c r="KZ26" s="19">
        <v>1.7850205302238464E-2</v>
      </c>
      <c r="LA26" s="19">
        <v>0</v>
      </c>
      <c r="LB26" s="19">
        <v>9.0839443728327751E-3</v>
      </c>
      <c r="LC26" s="19">
        <v>1.7009202390909195E-2</v>
      </c>
      <c r="LD26" s="19">
        <v>1.5724691329523921E-3</v>
      </c>
      <c r="LE26" s="19">
        <v>0.11991000175476074</v>
      </c>
      <c r="LF26" s="19">
        <v>1.0671012103557587E-2</v>
      </c>
      <c r="LG26" s="19">
        <v>2.2905223071575165E-2</v>
      </c>
      <c r="LH26" s="19">
        <v>2.4458617554046214E-4</v>
      </c>
      <c r="LI26" s="19">
        <v>2.3841336369514465E-2</v>
      </c>
      <c r="LJ26" s="20">
        <v>6.7385658621788025E-2</v>
      </c>
      <c r="LK26" s="38">
        <v>0</v>
      </c>
      <c r="LL26" s="38">
        <v>0</v>
      </c>
      <c r="LM26" s="38">
        <v>0</v>
      </c>
      <c r="LN26" s="38">
        <v>0</v>
      </c>
      <c r="LO26" s="38">
        <v>0</v>
      </c>
      <c r="LP26" s="38">
        <v>0</v>
      </c>
      <c r="LQ26" s="38">
        <v>0</v>
      </c>
      <c r="LR26" s="38">
        <v>0</v>
      </c>
      <c r="LS26" s="38">
        <v>0</v>
      </c>
      <c r="LT26" s="38">
        <v>0</v>
      </c>
      <c r="LU26" s="38">
        <v>0</v>
      </c>
      <c r="LV26" s="38">
        <v>0</v>
      </c>
      <c r="LW26" s="38">
        <v>0</v>
      </c>
      <c r="LX26" s="38">
        <v>0</v>
      </c>
      <c r="LY26" s="38">
        <v>0</v>
      </c>
      <c r="LZ26" s="38">
        <v>0</v>
      </c>
      <c r="MA26" s="38">
        <v>0</v>
      </c>
      <c r="MB26" s="38">
        <v>0</v>
      </c>
      <c r="MC26" s="38">
        <v>0</v>
      </c>
      <c r="MD26" s="38">
        <v>0</v>
      </c>
      <c r="ME26" s="38">
        <v>0</v>
      </c>
      <c r="MF26" s="38">
        <v>0</v>
      </c>
      <c r="MG26" s="38">
        <v>0</v>
      </c>
      <c r="MH26" s="38">
        <v>0</v>
      </c>
      <c r="MI26" s="38">
        <v>0</v>
      </c>
      <c r="MJ26" s="38">
        <v>0</v>
      </c>
      <c r="MK26" s="38">
        <v>0</v>
      </c>
      <c r="ML26" s="38">
        <v>0</v>
      </c>
      <c r="MM26" s="38">
        <v>0</v>
      </c>
      <c r="MN26" s="38">
        <v>0</v>
      </c>
      <c r="MO26" s="38">
        <v>0</v>
      </c>
      <c r="MP26" s="38">
        <v>0</v>
      </c>
      <c r="MQ26" s="38">
        <v>0</v>
      </c>
      <c r="MR26" s="38">
        <v>0</v>
      </c>
      <c r="MS26" s="38">
        <v>0</v>
      </c>
      <c r="MT26" s="38">
        <v>0</v>
      </c>
      <c r="MU26" s="38">
        <v>0</v>
      </c>
      <c r="MV26" s="38">
        <v>0</v>
      </c>
      <c r="MW26" s="38">
        <v>0</v>
      </c>
      <c r="MX26" s="38">
        <v>0</v>
      </c>
    </row>
    <row r="27" spans="2:362" s="38" customFormat="1">
      <c r="B27" s="31" t="s">
        <v>34</v>
      </c>
      <c r="C27" s="43">
        <v>7.8444548989864415E-7</v>
      </c>
      <c r="D27" s="19">
        <v>1.2574126628805971E-7</v>
      </c>
      <c r="E27" s="19">
        <v>0</v>
      </c>
      <c r="F27" s="19">
        <v>0</v>
      </c>
      <c r="G27" s="19">
        <v>4.8585939715906079E-9</v>
      </c>
      <c r="H27" s="19">
        <v>7.0654575523576568E-9</v>
      </c>
      <c r="I27" s="19">
        <v>1.6254609880306248E-9</v>
      </c>
      <c r="J27" s="19">
        <v>3.3113101149950808E-9</v>
      </c>
      <c r="K27" s="19">
        <v>4.5843067120188152E-9</v>
      </c>
      <c r="L27" s="19">
        <v>6.4668498334086166E-10</v>
      </c>
      <c r="M27" s="19">
        <v>3.2583304943045732E-9</v>
      </c>
      <c r="N27" s="19">
        <v>2.3178410302193697E-9</v>
      </c>
      <c r="O27" s="19">
        <v>5.0093245107518669E-9</v>
      </c>
      <c r="P27" s="19">
        <v>9.6530202426947653E-5</v>
      </c>
      <c r="Q27" s="19">
        <v>8.9957255113404244E-5</v>
      </c>
      <c r="R27" s="19">
        <v>0</v>
      </c>
      <c r="S27" s="19">
        <v>6.2484898080583662E-5</v>
      </c>
      <c r="T27" s="19">
        <v>2.2972137958277017E-4</v>
      </c>
      <c r="U27" s="19">
        <v>2.8569240306808297E-9</v>
      </c>
      <c r="V27" s="19">
        <v>1.8836365779861808E-4</v>
      </c>
      <c r="W27" s="19">
        <v>4.1423114453209564E-5</v>
      </c>
      <c r="X27" s="19">
        <v>3.9766874397173524E-4</v>
      </c>
      <c r="Y27" s="19">
        <v>1.4218067517504096E-3</v>
      </c>
      <c r="Z27" s="19">
        <v>1.8116692081093788E-3</v>
      </c>
      <c r="AA27" s="19">
        <v>1.0668350150808692E-3</v>
      </c>
      <c r="AB27" s="19">
        <v>0</v>
      </c>
      <c r="AC27" s="19">
        <v>1.0064011439681053E-3</v>
      </c>
      <c r="AD27" s="19">
        <v>1.5963522309903055E-4</v>
      </c>
      <c r="AE27" s="19">
        <v>5.699504617950879E-5</v>
      </c>
      <c r="AF27" s="19">
        <v>2.7801143005490303E-4</v>
      </c>
      <c r="AG27" s="19">
        <v>4.4521690142573789E-5</v>
      </c>
      <c r="AH27" s="19">
        <v>1.2755299394484609E-6</v>
      </c>
      <c r="AI27" s="19">
        <v>6.8032204580958933E-5</v>
      </c>
      <c r="AJ27" s="19">
        <v>1.5742693904030602E-7</v>
      </c>
      <c r="AK27" s="19">
        <v>1.7726748483255506E-3</v>
      </c>
      <c r="AL27" s="19">
        <v>0</v>
      </c>
      <c r="AM27" s="19">
        <v>4.6211215476432699E-7</v>
      </c>
      <c r="AN27" s="19">
        <v>0</v>
      </c>
      <c r="AO27" s="19">
        <v>1.5399906260427088E-4</v>
      </c>
      <c r="AP27" s="20">
        <v>6.0761234635720029E-5</v>
      </c>
      <c r="AQ27" s="43">
        <v>0</v>
      </c>
      <c r="AR27" s="19">
        <v>0</v>
      </c>
      <c r="AS27" s="19">
        <v>2.1904267487116158E-4</v>
      </c>
      <c r="AT27" s="19">
        <v>4.2820358648896217E-3</v>
      </c>
      <c r="AU27" s="19">
        <v>5.4930883379711304E-6</v>
      </c>
      <c r="AV27" s="19">
        <v>0</v>
      </c>
      <c r="AW27" s="19">
        <v>0</v>
      </c>
      <c r="AX27" s="19">
        <v>9.9738745120703243E-6</v>
      </c>
      <c r="AY27" s="19">
        <v>0</v>
      </c>
      <c r="AZ27" s="19">
        <v>0</v>
      </c>
      <c r="BA27" s="19">
        <v>3.6495373933576047E-5</v>
      </c>
      <c r="BB27" s="19">
        <v>2.1268024283926934E-6</v>
      </c>
      <c r="BC27" s="19">
        <v>5.3494600251724478E-6</v>
      </c>
      <c r="BD27" s="19">
        <v>3.404126618988812E-5</v>
      </c>
      <c r="BE27" s="19">
        <v>3.3803735859692097E-3</v>
      </c>
      <c r="BF27" s="19">
        <v>3.9383128751069307E-5</v>
      </c>
      <c r="BG27" s="19">
        <v>7.5632715597748756E-3</v>
      </c>
      <c r="BH27" s="19">
        <v>2.984148683026433E-3</v>
      </c>
      <c r="BI27" s="19">
        <v>1.3654623180627823E-3</v>
      </c>
      <c r="BJ27" s="19">
        <v>5.3315963596105576E-3</v>
      </c>
      <c r="BK27" s="19">
        <v>4.3372265063226223E-3</v>
      </c>
      <c r="BL27" s="19">
        <v>0.16842532157897949</v>
      </c>
      <c r="BM27" s="19">
        <v>0.67271429300308228</v>
      </c>
      <c r="BN27" s="19">
        <v>0.35590699315071106</v>
      </c>
      <c r="BO27" s="19">
        <v>0.17706139385700226</v>
      </c>
      <c r="BP27" s="19">
        <v>5.2096782019361854E-4</v>
      </c>
      <c r="BQ27" s="19">
        <v>1.0027432441711426</v>
      </c>
      <c r="BR27" s="19">
        <v>0.16263048350811005</v>
      </c>
      <c r="BS27" s="19">
        <v>0.24130503833293915</v>
      </c>
      <c r="BT27" s="19">
        <v>0.11321596056222916</v>
      </c>
      <c r="BU27" s="19">
        <v>4.153905063867569E-2</v>
      </c>
      <c r="BV27" s="19">
        <v>5.5362261831760406E-2</v>
      </c>
      <c r="BW27" s="19">
        <v>1.5722492709755898E-2</v>
      </c>
      <c r="BX27" s="19">
        <v>0.10586290806531906</v>
      </c>
      <c r="BY27" s="19">
        <v>2.5922270491719246E-2</v>
      </c>
      <c r="BZ27" s="19">
        <v>0</v>
      </c>
      <c r="CA27" s="19">
        <v>0</v>
      </c>
      <c r="CB27" s="19">
        <v>0</v>
      </c>
      <c r="CC27" s="19">
        <v>2.0326138474047184E-3</v>
      </c>
      <c r="CD27" s="20">
        <v>1.5499051660299301E-2</v>
      </c>
      <c r="CE27" s="43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20">
        <v>0</v>
      </c>
      <c r="DS27" s="43">
        <v>0</v>
      </c>
      <c r="DT27" s="19">
        <v>0</v>
      </c>
      <c r="DU27" s="19">
        <v>0</v>
      </c>
      <c r="DV27" s="19">
        <v>0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B27" s="19">
        <v>0</v>
      </c>
      <c r="EC27" s="19">
        <v>0</v>
      </c>
      <c r="ED27" s="19">
        <v>0</v>
      </c>
      <c r="EE27" s="19">
        <v>0</v>
      </c>
      <c r="EF27" s="19">
        <v>0</v>
      </c>
      <c r="EG27" s="19">
        <v>0</v>
      </c>
      <c r="EH27" s="19">
        <v>0</v>
      </c>
      <c r="EI27" s="19">
        <v>0</v>
      </c>
      <c r="EJ27" s="19">
        <v>0</v>
      </c>
      <c r="EK27" s="19">
        <v>0</v>
      </c>
      <c r="EL27" s="19">
        <v>0</v>
      </c>
      <c r="EM27" s="19">
        <v>0</v>
      </c>
      <c r="EN27" s="19">
        <v>0</v>
      </c>
      <c r="EO27" s="19">
        <v>0</v>
      </c>
      <c r="EP27" s="19">
        <v>0</v>
      </c>
      <c r="EQ27" s="19">
        <v>0</v>
      </c>
      <c r="ER27" s="19">
        <v>0</v>
      </c>
      <c r="ES27" s="19">
        <v>0</v>
      </c>
      <c r="ET27" s="19">
        <v>0</v>
      </c>
      <c r="EU27" s="19">
        <v>0</v>
      </c>
      <c r="EV27" s="19">
        <v>0</v>
      </c>
      <c r="EW27" s="19">
        <v>0</v>
      </c>
      <c r="EX27" s="19">
        <v>0</v>
      </c>
      <c r="EY27" s="19">
        <v>0</v>
      </c>
      <c r="EZ27" s="19">
        <v>0</v>
      </c>
      <c r="FA27" s="19">
        <v>0</v>
      </c>
      <c r="FB27" s="19">
        <v>0</v>
      </c>
      <c r="FC27" s="19">
        <v>0</v>
      </c>
      <c r="FD27" s="19">
        <v>0</v>
      </c>
      <c r="FE27" s="19">
        <v>0</v>
      </c>
      <c r="FF27" s="20">
        <v>0</v>
      </c>
      <c r="FG27" s="43">
        <v>0</v>
      </c>
      <c r="FH27" s="19">
        <v>0</v>
      </c>
      <c r="FI27" s="19">
        <v>0</v>
      </c>
      <c r="FJ27" s="19">
        <v>0</v>
      </c>
      <c r="FK27" s="19">
        <v>0</v>
      </c>
      <c r="FL27" s="19">
        <v>0</v>
      </c>
      <c r="FM27" s="19">
        <v>0</v>
      </c>
      <c r="FN27" s="19">
        <v>0</v>
      </c>
      <c r="FO27" s="19">
        <v>0</v>
      </c>
      <c r="FP27" s="19">
        <v>0</v>
      </c>
      <c r="FQ27" s="19">
        <v>0</v>
      </c>
      <c r="FR27" s="19">
        <v>0</v>
      </c>
      <c r="FS27" s="19">
        <v>0</v>
      </c>
      <c r="FT27" s="19">
        <v>0</v>
      </c>
      <c r="FU27" s="19">
        <v>0</v>
      </c>
      <c r="FV27" s="19">
        <v>0</v>
      </c>
      <c r="FW27" s="19">
        <v>0</v>
      </c>
      <c r="FX27" s="19">
        <v>0</v>
      </c>
      <c r="FY27" s="19">
        <v>0</v>
      </c>
      <c r="FZ27" s="19">
        <v>0</v>
      </c>
      <c r="GA27" s="19">
        <v>0</v>
      </c>
      <c r="GB27" s="19">
        <v>0</v>
      </c>
      <c r="GC27" s="19">
        <v>0</v>
      </c>
      <c r="GD27" s="19">
        <v>0</v>
      </c>
      <c r="GE27" s="19">
        <v>0</v>
      </c>
      <c r="GF27" s="19">
        <v>0</v>
      </c>
      <c r="GG27" s="19">
        <v>0</v>
      </c>
      <c r="GH27" s="19">
        <v>0</v>
      </c>
      <c r="GI27" s="19">
        <v>0</v>
      </c>
      <c r="GJ27" s="19">
        <v>0</v>
      </c>
      <c r="GK27" s="19">
        <v>0</v>
      </c>
      <c r="GL27" s="19">
        <v>0</v>
      </c>
      <c r="GM27" s="19">
        <v>0</v>
      </c>
      <c r="GN27" s="19">
        <v>0</v>
      </c>
      <c r="GO27" s="19">
        <v>0</v>
      </c>
      <c r="GP27" s="19">
        <v>0</v>
      </c>
      <c r="GQ27" s="19">
        <v>0</v>
      </c>
      <c r="GR27" s="19">
        <v>0</v>
      </c>
      <c r="GS27" s="19">
        <v>0</v>
      </c>
      <c r="GT27" s="20">
        <v>0</v>
      </c>
      <c r="GU27" s="43">
        <v>0</v>
      </c>
      <c r="GV27" s="19">
        <v>0</v>
      </c>
      <c r="GW27" s="19">
        <v>0</v>
      </c>
      <c r="GX27" s="19">
        <v>0</v>
      </c>
      <c r="GY27" s="19">
        <v>0</v>
      </c>
      <c r="GZ27" s="19">
        <v>0</v>
      </c>
      <c r="HA27" s="19">
        <v>0</v>
      </c>
      <c r="HB27" s="19">
        <v>0</v>
      </c>
      <c r="HC27" s="19">
        <v>0</v>
      </c>
      <c r="HD27" s="19">
        <v>0</v>
      </c>
      <c r="HE27" s="19">
        <v>0</v>
      </c>
      <c r="HF27" s="19">
        <v>0</v>
      </c>
      <c r="HG27" s="19">
        <v>0</v>
      </c>
      <c r="HH27" s="19">
        <v>0</v>
      </c>
      <c r="HI27" s="19">
        <v>0</v>
      </c>
      <c r="HJ27" s="19">
        <v>0</v>
      </c>
      <c r="HK27" s="19">
        <v>0</v>
      </c>
      <c r="HL27" s="19">
        <v>0</v>
      </c>
      <c r="HM27" s="19">
        <v>0</v>
      </c>
      <c r="HN27" s="19">
        <v>0</v>
      </c>
      <c r="HO27" s="19">
        <v>0</v>
      </c>
      <c r="HP27" s="19">
        <v>0</v>
      </c>
      <c r="HQ27" s="19">
        <v>0</v>
      </c>
      <c r="HR27" s="19">
        <v>0</v>
      </c>
      <c r="HS27" s="19">
        <v>0</v>
      </c>
      <c r="HT27" s="19">
        <v>0</v>
      </c>
      <c r="HU27" s="19">
        <v>0</v>
      </c>
      <c r="HV27" s="19">
        <v>0</v>
      </c>
      <c r="HW27" s="19">
        <v>0</v>
      </c>
      <c r="HX27" s="19">
        <v>0</v>
      </c>
      <c r="HY27" s="19">
        <v>0</v>
      </c>
      <c r="HZ27" s="19">
        <v>0</v>
      </c>
      <c r="IA27" s="19">
        <v>0</v>
      </c>
      <c r="IB27" s="19">
        <v>0</v>
      </c>
      <c r="IC27" s="19">
        <v>0</v>
      </c>
      <c r="ID27" s="19">
        <v>0</v>
      </c>
      <c r="IE27" s="19">
        <v>0</v>
      </c>
      <c r="IF27" s="19">
        <v>0</v>
      </c>
      <c r="IG27" s="19">
        <v>0</v>
      </c>
      <c r="IH27" s="20">
        <v>0</v>
      </c>
      <c r="II27" s="43">
        <v>0</v>
      </c>
      <c r="IJ27" s="19">
        <v>0</v>
      </c>
      <c r="IK27" s="19">
        <v>0</v>
      </c>
      <c r="IL27" s="19">
        <v>0</v>
      </c>
      <c r="IM27" s="19">
        <v>0</v>
      </c>
      <c r="IN27" s="19">
        <v>0</v>
      </c>
      <c r="IO27" s="19">
        <v>0</v>
      </c>
      <c r="IP27" s="19">
        <v>0</v>
      </c>
      <c r="IQ27" s="19">
        <v>0</v>
      </c>
      <c r="IR27" s="19">
        <v>0</v>
      </c>
      <c r="IS27" s="19">
        <v>0</v>
      </c>
      <c r="IT27" s="19">
        <v>0</v>
      </c>
      <c r="IU27" s="19">
        <v>0</v>
      </c>
      <c r="IV27" s="19">
        <v>0</v>
      </c>
      <c r="IW27" s="19">
        <v>0</v>
      </c>
      <c r="IX27" s="19">
        <v>0</v>
      </c>
      <c r="IY27" s="19">
        <v>0</v>
      </c>
      <c r="IZ27" s="19">
        <v>0</v>
      </c>
      <c r="JA27" s="19">
        <v>0</v>
      </c>
      <c r="JB27" s="19">
        <v>0</v>
      </c>
      <c r="JC27" s="19">
        <v>0</v>
      </c>
      <c r="JD27" s="19">
        <v>0</v>
      </c>
      <c r="JE27" s="19">
        <v>0</v>
      </c>
      <c r="JF27" s="19">
        <v>0</v>
      </c>
      <c r="JG27" s="19">
        <v>0</v>
      </c>
      <c r="JH27" s="19">
        <v>0</v>
      </c>
      <c r="JI27" s="19">
        <v>0</v>
      </c>
      <c r="JJ27" s="19">
        <v>0</v>
      </c>
      <c r="JK27" s="19">
        <v>0</v>
      </c>
      <c r="JL27" s="19">
        <v>0</v>
      </c>
      <c r="JM27" s="19">
        <v>0</v>
      </c>
      <c r="JN27" s="19">
        <v>0</v>
      </c>
      <c r="JO27" s="19">
        <v>0</v>
      </c>
      <c r="JP27" s="19">
        <v>0</v>
      </c>
      <c r="JQ27" s="19">
        <v>0</v>
      </c>
      <c r="JR27" s="19">
        <v>0</v>
      </c>
      <c r="JS27" s="19">
        <v>0</v>
      </c>
      <c r="JT27" s="19">
        <v>0</v>
      </c>
      <c r="JU27" s="19">
        <v>0</v>
      </c>
      <c r="JV27" s="20">
        <v>0</v>
      </c>
      <c r="JW27" s="43">
        <v>0</v>
      </c>
      <c r="JX27" s="19">
        <v>0</v>
      </c>
      <c r="JY27" s="19">
        <v>0</v>
      </c>
      <c r="JZ27" s="19">
        <v>0</v>
      </c>
      <c r="KA27" s="19">
        <v>0</v>
      </c>
      <c r="KB27" s="19">
        <v>0</v>
      </c>
      <c r="KC27" s="19">
        <v>0</v>
      </c>
      <c r="KD27" s="19">
        <v>0</v>
      </c>
      <c r="KE27" s="19">
        <v>0</v>
      </c>
      <c r="KF27" s="19">
        <v>0</v>
      </c>
      <c r="KG27" s="19">
        <v>0</v>
      </c>
      <c r="KH27" s="19">
        <v>0</v>
      </c>
      <c r="KI27" s="19">
        <v>0</v>
      </c>
      <c r="KJ27" s="19">
        <v>0</v>
      </c>
      <c r="KK27" s="19">
        <v>0</v>
      </c>
      <c r="KL27" s="19">
        <v>0</v>
      </c>
      <c r="KM27" s="19">
        <v>0</v>
      </c>
      <c r="KN27" s="19">
        <v>0</v>
      </c>
      <c r="KO27" s="19">
        <v>0</v>
      </c>
      <c r="KP27" s="19">
        <v>0</v>
      </c>
      <c r="KQ27" s="19">
        <v>0</v>
      </c>
      <c r="KR27" s="19">
        <v>0</v>
      </c>
      <c r="KS27" s="19">
        <v>0</v>
      </c>
      <c r="KT27" s="19">
        <v>0</v>
      </c>
      <c r="KU27" s="19">
        <v>0</v>
      </c>
      <c r="KV27" s="19">
        <v>0</v>
      </c>
      <c r="KW27" s="19">
        <v>0</v>
      </c>
      <c r="KX27" s="19">
        <v>0</v>
      </c>
      <c r="KY27" s="19">
        <v>0</v>
      </c>
      <c r="KZ27" s="19">
        <v>0</v>
      </c>
      <c r="LA27" s="19">
        <v>0</v>
      </c>
      <c r="LB27" s="19">
        <v>0</v>
      </c>
      <c r="LC27" s="19">
        <v>0</v>
      </c>
      <c r="LD27" s="19">
        <v>0</v>
      </c>
      <c r="LE27" s="19">
        <v>0</v>
      </c>
      <c r="LF27" s="19">
        <v>0</v>
      </c>
      <c r="LG27" s="19">
        <v>0</v>
      </c>
      <c r="LH27" s="19">
        <v>0</v>
      </c>
      <c r="LI27" s="19">
        <v>0</v>
      </c>
      <c r="LJ27" s="20">
        <v>0</v>
      </c>
      <c r="LK27" s="38">
        <v>0</v>
      </c>
      <c r="LL27" s="38">
        <v>0</v>
      </c>
      <c r="LM27" s="38">
        <v>0</v>
      </c>
      <c r="LN27" s="38">
        <v>0</v>
      </c>
      <c r="LO27" s="38">
        <v>0</v>
      </c>
      <c r="LP27" s="38">
        <v>0</v>
      </c>
      <c r="LQ27" s="38">
        <v>0</v>
      </c>
      <c r="LR27" s="38">
        <v>0</v>
      </c>
      <c r="LS27" s="38">
        <v>0</v>
      </c>
      <c r="LT27" s="38">
        <v>0</v>
      </c>
      <c r="LU27" s="38">
        <v>0</v>
      </c>
      <c r="LV27" s="38">
        <v>0</v>
      </c>
      <c r="LW27" s="38">
        <v>0</v>
      </c>
      <c r="LX27" s="38">
        <v>0</v>
      </c>
      <c r="LY27" s="38">
        <v>0</v>
      </c>
      <c r="LZ27" s="38">
        <v>0</v>
      </c>
      <c r="MA27" s="38">
        <v>0</v>
      </c>
      <c r="MB27" s="38">
        <v>0</v>
      </c>
      <c r="MC27" s="38">
        <v>0</v>
      </c>
      <c r="MD27" s="38">
        <v>0</v>
      </c>
      <c r="ME27" s="38">
        <v>0</v>
      </c>
      <c r="MF27" s="38">
        <v>0</v>
      </c>
      <c r="MG27" s="38">
        <v>0</v>
      </c>
      <c r="MH27" s="38">
        <v>0</v>
      </c>
      <c r="MI27" s="38">
        <v>0</v>
      </c>
      <c r="MJ27" s="38">
        <v>0</v>
      </c>
      <c r="MK27" s="38">
        <v>0</v>
      </c>
      <c r="ML27" s="38">
        <v>0</v>
      </c>
      <c r="MM27" s="38">
        <v>0</v>
      </c>
      <c r="MN27" s="38">
        <v>0</v>
      </c>
      <c r="MO27" s="38">
        <v>0</v>
      </c>
      <c r="MP27" s="38">
        <v>0</v>
      </c>
      <c r="MQ27" s="38">
        <v>0</v>
      </c>
      <c r="MR27" s="38">
        <v>0</v>
      </c>
      <c r="MS27" s="38">
        <v>0</v>
      </c>
      <c r="MT27" s="38">
        <v>0</v>
      </c>
      <c r="MU27" s="38">
        <v>0</v>
      </c>
      <c r="MV27" s="38">
        <v>0</v>
      </c>
      <c r="MW27" s="38">
        <v>0</v>
      </c>
      <c r="MX27" s="38">
        <v>0</v>
      </c>
    </row>
    <row r="28" spans="2:362" s="38" customFormat="1" ht="45">
      <c r="B28" s="31" t="s">
        <v>35</v>
      </c>
      <c r="C28" s="43">
        <v>1.5695933252573013E-3</v>
      </c>
      <c r="D28" s="19">
        <v>3.5621342249214649E-4</v>
      </c>
      <c r="E28" s="19">
        <v>3.063657134771347E-2</v>
      </c>
      <c r="F28" s="19">
        <v>2.230696460880921E-10</v>
      </c>
      <c r="G28" s="19">
        <v>2.4912713561207056E-3</v>
      </c>
      <c r="H28" s="19">
        <v>8.0629880540072918E-4</v>
      </c>
      <c r="I28" s="19">
        <v>4.6820897841826081E-4</v>
      </c>
      <c r="J28" s="19">
        <v>1.5571277588605881E-2</v>
      </c>
      <c r="K28" s="19">
        <v>1.3770436868071556E-2</v>
      </c>
      <c r="L28" s="19">
        <v>3.6900461418554187E-4</v>
      </c>
      <c r="M28" s="19">
        <v>2.0328389655333012E-4</v>
      </c>
      <c r="N28" s="19">
        <v>1.1446492280811071E-3</v>
      </c>
      <c r="O28" s="19">
        <v>2.5111038703471422E-3</v>
      </c>
      <c r="P28" s="19">
        <v>3.6316013429313898E-3</v>
      </c>
      <c r="Q28" s="19">
        <v>1.1634251131908968E-4</v>
      </c>
      <c r="R28" s="19">
        <v>1.3400373281911016E-3</v>
      </c>
      <c r="S28" s="19">
        <v>1.3005614746361971E-3</v>
      </c>
      <c r="T28" s="19">
        <v>3.1323295086622238E-2</v>
      </c>
      <c r="U28" s="19">
        <v>7.588572334498167E-3</v>
      </c>
      <c r="V28" s="19">
        <v>4.3430840596556664E-3</v>
      </c>
      <c r="W28" s="19">
        <v>1.6288293991237879E-3</v>
      </c>
      <c r="X28" s="19">
        <v>6.3352202996611595E-3</v>
      </c>
      <c r="Y28" s="19">
        <v>1.697462284937501E-4</v>
      </c>
      <c r="Z28" s="19">
        <v>1.8895924091339111E-2</v>
      </c>
      <c r="AA28" s="19">
        <v>1.2383446097373962E-2</v>
      </c>
      <c r="AB28" s="19">
        <v>1.1504993580047085E-7</v>
      </c>
      <c r="AC28" s="19">
        <v>7.3374266503378749E-4</v>
      </c>
      <c r="AD28" s="19">
        <v>8.0852519022300839E-4</v>
      </c>
      <c r="AE28" s="19">
        <v>1.0829913662746549E-3</v>
      </c>
      <c r="AF28" s="19">
        <v>4.8310860991477966E-2</v>
      </c>
      <c r="AG28" s="19">
        <v>4.516506742220372E-4</v>
      </c>
      <c r="AH28" s="19">
        <v>3.8069867878220975E-4</v>
      </c>
      <c r="AI28" s="19">
        <v>2.8815146069973707E-3</v>
      </c>
      <c r="AJ28" s="19">
        <v>1.2612154241651297E-3</v>
      </c>
      <c r="AK28" s="19">
        <v>5.492522194981575E-2</v>
      </c>
      <c r="AL28" s="19">
        <v>2.0745903384522535E-5</v>
      </c>
      <c r="AM28" s="19">
        <v>4.6939312596805394E-4</v>
      </c>
      <c r="AN28" s="19">
        <v>1.5112722758203745E-4</v>
      </c>
      <c r="AO28" s="19">
        <v>9.8570548288989812E-5</v>
      </c>
      <c r="AP28" s="20">
        <v>5.3814598359167576E-3</v>
      </c>
      <c r="AQ28" s="43">
        <v>9.5477158902212977E-4</v>
      </c>
      <c r="AR28" s="19">
        <v>7.194304998847656E-6</v>
      </c>
      <c r="AS28" s="19">
        <v>2.4546296335756779E-3</v>
      </c>
      <c r="AT28" s="19">
        <v>2.9664937756024301E-4</v>
      </c>
      <c r="AU28" s="19">
        <v>6.7194306757301092E-4</v>
      </c>
      <c r="AV28" s="19">
        <v>7.5355172157287598E-5</v>
      </c>
      <c r="AW28" s="19">
        <v>2.6988514582626522E-4</v>
      </c>
      <c r="AX28" s="19">
        <v>1.5366360312327743E-3</v>
      </c>
      <c r="AY28" s="19">
        <v>2.9524342971853912E-4</v>
      </c>
      <c r="AZ28" s="19">
        <v>9.7442549304105341E-5</v>
      </c>
      <c r="BA28" s="19">
        <v>4.858667580265319E-6</v>
      </c>
      <c r="BB28" s="19">
        <v>1.1335369345033541E-4</v>
      </c>
      <c r="BC28" s="19">
        <v>1.7901681712828577E-4</v>
      </c>
      <c r="BD28" s="19">
        <v>3.927928046323359E-4</v>
      </c>
      <c r="BE28" s="19">
        <v>8.4519333904609084E-4</v>
      </c>
      <c r="BF28" s="19">
        <v>3.2117267255671322E-4</v>
      </c>
      <c r="BG28" s="19">
        <v>6.9710001116618514E-4</v>
      </c>
      <c r="BH28" s="19">
        <v>7.4169575236737728E-4</v>
      </c>
      <c r="BI28" s="19">
        <v>8.0960069226421183E-7</v>
      </c>
      <c r="BJ28" s="19">
        <v>6.4984441269189119E-4</v>
      </c>
      <c r="BK28" s="19">
        <v>3.1990889692679048E-4</v>
      </c>
      <c r="BL28" s="19">
        <v>3.1232207547873259E-3</v>
      </c>
      <c r="BM28" s="19">
        <v>8.7055319454520941E-4</v>
      </c>
      <c r="BN28" s="19">
        <v>2.0025046542286873E-3</v>
      </c>
      <c r="BO28" s="19">
        <v>1.3810235075652599E-2</v>
      </c>
      <c r="BP28" s="19">
        <v>2.1589807874988765E-4</v>
      </c>
      <c r="BQ28" s="19">
        <v>3.8560172542929649E-3</v>
      </c>
      <c r="BR28" s="19">
        <v>1.1127385077998042E-3</v>
      </c>
      <c r="BS28" s="19">
        <v>3.828486951533705E-4</v>
      </c>
      <c r="BT28" s="19">
        <v>5.863443948328495E-3</v>
      </c>
      <c r="BU28" s="19">
        <v>8.0984376836568117E-5</v>
      </c>
      <c r="BV28" s="19">
        <v>1.079340509022586E-4</v>
      </c>
      <c r="BW28" s="19">
        <v>8.484226418659091E-4</v>
      </c>
      <c r="BX28" s="19">
        <v>1.248773969564354E-5</v>
      </c>
      <c r="BY28" s="19">
        <v>1.7094243317842484E-2</v>
      </c>
      <c r="BZ28" s="19">
        <v>1.2842272553825751E-5</v>
      </c>
      <c r="CA28" s="19">
        <v>0</v>
      </c>
      <c r="CB28" s="19">
        <v>0</v>
      </c>
      <c r="CC28" s="19">
        <v>3.4370031789876521E-4</v>
      </c>
      <c r="CD28" s="20">
        <v>2.3161133285611868E-3</v>
      </c>
      <c r="CE28" s="43">
        <v>3.6586282658390701E-4</v>
      </c>
      <c r="CF28" s="19">
        <v>2.08888559427578E-6</v>
      </c>
      <c r="CG28" s="19">
        <v>5.1082373829558492E-4</v>
      </c>
      <c r="CH28" s="19">
        <v>8.9332403149455786E-4</v>
      </c>
      <c r="CI28" s="19">
        <v>2.7867223252542317E-5</v>
      </c>
      <c r="CJ28" s="19">
        <v>9.2904978373553604E-5</v>
      </c>
      <c r="CK28" s="19">
        <v>1.2098895967938006E-4</v>
      </c>
      <c r="CL28" s="19">
        <v>5.4355320753529668E-4</v>
      </c>
      <c r="CM28" s="19">
        <v>5.217640136834234E-5</v>
      </c>
      <c r="CN28" s="19">
        <v>0</v>
      </c>
      <c r="CO28" s="19">
        <v>2.5517889298498631E-5</v>
      </c>
      <c r="CP28" s="19">
        <v>2.1238212866592221E-5</v>
      </c>
      <c r="CQ28" s="19">
        <v>1.5844045265112072E-5</v>
      </c>
      <c r="CR28" s="19">
        <v>5.5161708587547764E-5</v>
      </c>
      <c r="CS28" s="19">
        <v>7.0709109422750771E-5</v>
      </c>
      <c r="CT28" s="19">
        <v>1.5609347610734403E-4</v>
      </c>
      <c r="CU28" s="19">
        <v>1.2235625035827979E-5</v>
      </c>
      <c r="CV28" s="19">
        <v>2.7384317945688963E-5</v>
      </c>
      <c r="CW28" s="19">
        <v>2.35451698245015E-5</v>
      </c>
      <c r="CX28" s="19">
        <v>5.0377035222481936E-5</v>
      </c>
      <c r="CY28" s="19">
        <v>1.0919996566371992E-4</v>
      </c>
      <c r="CZ28" s="19">
        <v>2.0589410269167274E-5</v>
      </c>
      <c r="DA28" s="19">
        <v>1.6899578622542322E-4</v>
      </c>
      <c r="DB28" s="19">
        <v>1.2600537047546823E-5</v>
      </c>
      <c r="DC28" s="19">
        <v>2.5057818220375339E-6</v>
      </c>
      <c r="DD28" s="19">
        <v>0</v>
      </c>
      <c r="DE28" s="19">
        <v>1.658271912674536E-6</v>
      </c>
      <c r="DF28" s="19">
        <v>0</v>
      </c>
      <c r="DG28" s="19">
        <v>8.5897244161969866E-7</v>
      </c>
      <c r="DH28" s="19">
        <v>3.7866568618483143E-6</v>
      </c>
      <c r="DI28" s="19">
        <v>0</v>
      </c>
      <c r="DJ28" s="19">
        <v>1.2249668657204893E-7</v>
      </c>
      <c r="DK28" s="19">
        <v>1.7799191482481547E-5</v>
      </c>
      <c r="DL28" s="19">
        <v>3.4476496512070298E-4</v>
      </c>
      <c r="DM28" s="19">
        <v>5.9986527776345611E-4</v>
      </c>
      <c r="DN28" s="19">
        <v>0</v>
      </c>
      <c r="DO28" s="19">
        <v>0</v>
      </c>
      <c r="DP28" s="19">
        <v>0</v>
      </c>
      <c r="DQ28" s="19">
        <v>0</v>
      </c>
      <c r="DR28" s="20">
        <v>2.6438778731971979E-3</v>
      </c>
      <c r="DS28" s="43">
        <v>3.280622195234173E-6</v>
      </c>
      <c r="DT28" s="19">
        <v>3.4886697697356084E-11</v>
      </c>
      <c r="DU28" s="19">
        <v>2.3160880664363503E-4</v>
      </c>
      <c r="DV28" s="19">
        <v>1.3574530021287501E-4</v>
      </c>
      <c r="DW28" s="19">
        <v>1.8010256326306262E-6</v>
      </c>
      <c r="DX28" s="19">
        <v>9.4560726893178071E-7</v>
      </c>
      <c r="DY28" s="19">
        <v>2.7044927719543921E-7</v>
      </c>
      <c r="DZ28" s="19">
        <v>1.5660703866160475E-5</v>
      </c>
      <c r="EA28" s="19">
        <v>1.3511737506632926E-7</v>
      </c>
      <c r="EB28" s="19">
        <v>0</v>
      </c>
      <c r="EC28" s="19">
        <v>6.9571557105518878E-5</v>
      </c>
      <c r="ED28" s="19">
        <v>2.9921368422947126E-6</v>
      </c>
      <c r="EE28" s="19">
        <v>2.042099367827177E-6</v>
      </c>
      <c r="EF28" s="19">
        <v>3.568613828974776E-5</v>
      </c>
      <c r="EG28" s="19">
        <v>3.7348192563513294E-5</v>
      </c>
      <c r="EH28" s="19">
        <v>6.5630301833152771E-5</v>
      </c>
      <c r="EI28" s="19">
        <v>1.0199841344729066E-3</v>
      </c>
      <c r="EJ28" s="19">
        <v>5.0190958427265286E-4</v>
      </c>
      <c r="EK28" s="19">
        <v>1.8098086002282798E-4</v>
      </c>
      <c r="EL28" s="19">
        <v>4.1607444291003048E-4</v>
      </c>
      <c r="EM28" s="19">
        <v>9.8649827123153955E-5</v>
      </c>
      <c r="EN28" s="19">
        <v>1.6063716262578964E-2</v>
      </c>
      <c r="EO28" s="19">
        <v>2.0070415921509266E-3</v>
      </c>
      <c r="EP28" s="19">
        <v>1.6979485517367721E-3</v>
      </c>
      <c r="EQ28" s="19">
        <v>1.0085861431434751E-3</v>
      </c>
      <c r="ER28" s="19">
        <v>9.4791566880303435E-6</v>
      </c>
      <c r="ES28" s="19">
        <v>3.435883263591677E-4</v>
      </c>
      <c r="ET28" s="19">
        <v>2.194018816226162E-5</v>
      </c>
      <c r="EU28" s="19">
        <v>0</v>
      </c>
      <c r="EV28" s="19">
        <v>1.816582795299837E-7</v>
      </c>
      <c r="EW28" s="19">
        <v>9.212989425577689E-6</v>
      </c>
      <c r="EX28" s="19">
        <v>4.3075913708889857E-5</v>
      </c>
      <c r="EY28" s="19">
        <v>6.1026171351841185E-6</v>
      </c>
      <c r="EZ28" s="19">
        <v>6.7674147885554703E-7</v>
      </c>
      <c r="FA28" s="19">
        <v>1.3760494965708858E-9</v>
      </c>
      <c r="FB28" s="19">
        <v>4.7107880618568743E-7</v>
      </c>
      <c r="FC28" s="19">
        <v>1.7378171435211698E-7</v>
      </c>
      <c r="FD28" s="19">
        <v>3.1788727937964723E-5</v>
      </c>
      <c r="FE28" s="19">
        <v>4.0358510887017474E-5</v>
      </c>
      <c r="FF28" s="20">
        <v>2.5626187562011182E-4</v>
      </c>
      <c r="FG28" s="43">
        <v>0</v>
      </c>
      <c r="FH28" s="19">
        <v>0</v>
      </c>
      <c r="FI28" s="19">
        <v>0</v>
      </c>
      <c r="FJ28" s="19">
        <v>0</v>
      </c>
      <c r="FK28" s="19">
        <v>0</v>
      </c>
      <c r="FL28" s="19">
        <v>0</v>
      </c>
      <c r="FM28" s="19">
        <v>0</v>
      </c>
      <c r="FN28" s="19">
        <v>0</v>
      </c>
      <c r="FO28" s="19">
        <v>0</v>
      </c>
      <c r="FP28" s="19">
        <v>0</v>
      </c>
      <c r="FQ28" s="19">
        <v>0</v>
      </c>
      <c r="FR28" s="19">
        <v>0</v>
      </c>
      <c r="FS28" s="19">
        <v>0</v>
      </c>
      <c r="FT28" s="19">
        <v>0</v>
      </c>
      <c r="FU28" s="19">
        <v>0</v>
      </c>
      <c r="FV28" s="19">
        <v>0</v>
      </c>
      <c r="FW28" s="19">
        <v>0</v>
      </c>
      <c r="FX28" s="19">
        <v>0</v>
      </c>
      <c r="FY28" s="19">
        <v>0</v>
      </c>
      <c r="FZ28" s="19">
        <v>0</v>
      </c>
      <c r="GA28" s="19">
        <v>0</v>
      </c>
      <c r="GB28" s="19">
        <v>0</v>
      </c>
      <c r="GC28" s="19">
        <v>0</v>
      </c>
      <c r="GD28" s="19">
        <v>0</v>
      </c>
      <c r="GE28" s="19">
        <v>0</v>
      </c>
      <c r="GF28" s="19">
        <v>0</v>
      </c>
      <c r="GG28" s="19">
        <v>0</v>
      </c>
      <c r="GH28" s="19">
        <v>0</v>
      </c>
      <c r="GI28" s="19">
        <v>0</v>
      </c>
      <c r="GJ28" s="19">
        <v>0</v>
      </c>
      <c r="GK28" s="19">
        <v>0</v>
      </c>
      <c r="GL28" s="19">
        <v>0</v>
      </c>
      <c r="GM28" s="19">
        <v>0</v>
      </c>
      <c r="GN28" s="19">
        <v>0</v>
      </c>
      <c r="GO28" s="19">
        <v>0</v>
      </c>
      <c r="GP28" s="19">
        <v>0</v>
      </c>
      <c r="GQ28" s="19">
        <v>0</v>
      </c>
      <c r="GR28" s="19">
        <v>0</v>
      </c>
      <c r="GS28" s="19">
        <v>0</v>
      </c>
      <c r="GT28" s="20">
        <v>0</v>
      </c>
      <c r="GU28" s="43">
        <v>2.7723646667254798E-7</v>
      </c>
      <c r="GV28" s="19">
        <v>6.137325669897109E-8</v>
      </c>
      <c r="GW28" s="19">
        <v>4.368272129795514E-6</v>
      </c>
      <c r="GX28" s="19">
        <v>2.4574211465733242E-7</v>
      </c>
      <c r="GY28" s="19">
        <v>0</v>
      </c>
      <c r="GZ28" s="19">
        <v>0</v>
      </c>
      <c r="HA28" s="19">
        <v>0</v>
      </c>
      <c r="HB28" s="19">
        <v>7.2009612495094188E-8</v>
      </c>
      <c r="HC28" s="19">
        <v>8.1163404885842283E-9</v>
      </c>
      <c r="HD28" s="19">
        <v>0</v>
      </c>
      <c r="HE28" s="19">
        <v>0</v>
      </c>
      <c r="HF28" s="19">
        <v>3.6849654438952939E-9</v>
      </c>
      <c r="HG28" s="19">
        <v>1.186410192310916E-9</v>
      </c>
      <c r="HH28" s="19">
        <v>4.4339579230445736E-10</v>
      </c>
      <c r="HI28" s="19">
        <v>1.311953184979231E-10</v>
      </c>
      <c r="HJ28" s="19">
        <v>0</v>
      </c>
      <c r="HK28" s="19">
        <v>0</v>
      </c>
      <c r="HL28" s="19">
        <v>8.7763396550144535E-9</v>
      </c>
      <c r="HM28" s="19">
        <v>1.4468716225124467E-9</v>
      </c>
      <c r="HN28" s="19">
        <v>4.1210346246600693E-9</v>
      </c>
      <c r="HO28" s="19">
        <v>3.7646390893542048E-8</v>
      </c>
      <c r="HP28" s="19">
        <v>6.3761856905486525E-10</v>
      </c>
      <c r="HQ28" s="19">
        <v>3.6773098455178399E-10</v>
      </c>
      <c r="HR28" s="19">
        <v>2.3492142986469844E-7</v>
      </c>
      <c r="HS28" s="19">
        <v>3.4219232247778564E-7</v>
      </c>
      <c r="HT28" s="19">
        <v>1.9338175505367872E-9</v>
      </c>
      <c r="HU28" s="19">
        <v>1.5883271586858427E-8</v>
      </c>
      <c r="HV28" s="19">
        <v>2.4784435836977536E-8</v>
      </c>
      <c r="HW28" s="19">
        <v>1.4697135952701501E-8</v>
      </c>
      <c r="HX28" s="19">
        <v>1.1808364952514694E-8</v>
      </c>
      <c r="HY28" s="19">
        <v>7.0046954347979806E-11</v>
      </c>
      <c r="HZ28" s="19">
        <v>2.2401437649310907E-10</v>
      </c>
      <c r="IA28" s="19">
        <v>9.6947261329916046E-10</v>
      </c>
      <c r="IB28" s="19">
        <v>1.7230435744863826E-8</v>
      </c>
      <c r="IC28" s="19">
        <v>1.9195036657038145E-5</v>
      </c>
      <c r="ID28" s="19">
        <v>3.1186248179437825E-6</v>
      </c>
      <c r="IE28" s="19">
        <v>0</v>
      </c>
      <c r="IF28" s="19">
        <v>0</v>
      </c>
      <c r="IG28" s="19">
        <v>5.1302504289196804E-7</v>
      </c>
      <c r="IH28" s="20">
        <v>9.7006022770074196E-6</v>
      </c>
      <c r="II28" s="43">
        <v>0</v>
      </c>
      <c r="IJ28" s="19">
        <v>0</v>
      </c>
      <c r="IK28" s="19">
        <v>0</v>
      </c>
      <c r="IL28" s="19">
        <v>0</v>
      </c>
      <c r="IM28" s="19">
        <v>0</v>
      </c>
      <c r="IN28" s="19">
        <v>0</v>
      </c>
      <c r="IO28" s="19">
        <v>0</v>
      </c>
      <c r="IP28" s="19">
        <v>0</v>
      </c>
      <c r="IQ28" s="19">
        <v>0</v>
      </c>
      <c r="IR28" s="19">
        <v>0</v>
      </c>
      <c r="IS28" s="19">
        <v>0</v>
      </c>
      <c r="IT28" s="19">
        <v>0</v>
      </c>
      <c r="IU28" s="19">
        <v>0</v>
      </c>
      <c r="IV28" s="19">
        <v>0</v>
      </c>
      <c r="IW28" s="19">
        <v>0</v>
      </c>
      <c r="IX28" s="19">
        <v>0</v>
      </c>
      <c r="IY28" s="19">
        <v>0</v>
      </c>
      <c r="IZ28" s="19">
        <v>0</v>
      </c>
      <c r="JA28" s="19">
        <v>0</v>
      </c>
      <c r="JB28" s="19">
        <v>0</v>
      </c>
      <c r="JC28" s="19">
        <v>0</v>
      </c>
      <c r="JD28" s="19">
        <v>0</v>
      </c>
      <c r="JE28" s="19">
        <v>0</v>
      </c>
      <c r="JF28" s="19">
        <v>0</v>
      </c>
      <c r="JG28" s="19">
        <v>0</v>
      </c>
      <c r="JH28" s="19">
        <v>0</v>
      </c>
      <c r="JI28" s="19">
        <v>0</v>
      </c>
      <c r="JJ28" s="19">
        <v>0</v>
      </c>
      <c r="JK28" s="19">
        <v>0</v>
      </c>
      <c r="JL28" s="19">
        <v>0</v>
      </c>
      <c r="JM28" s="19">
        <v>0</v>
      </c>
      <c r="JN28" s="19">
        <v>0</v>
      </c>
      <c r="JO28" s="19">
        <v>0</v>
      </c>
      <c r="JP28" s="19">
        <v>0</v>
      </c>
      <c r="JQ28" s="19">
        <v>0</v>
      </c>
      <c r="JR28" s="19">
        <v>0</v>
      </c>
      <c r="JS28" s="19">
        <v>0</v>
      </c>
      <c r="JT28" s="19">
        <v>0</v>
      </c>
      <c r="JU28" s="19">
        <v>0</v>
      </c>
      <c r="JV28" s="20">
        <v>0</v>
      </c>
      <c r="JW28" s="43">
        <v>1.4562465250492096E-2</v>
      </c>
      <c r="JX28" s="19">
        <v>0</v>
      </c>
      <c r="JY28" s="19">
        <v>0</v>
      </c>
      <c r="JZ28" s="19">
        <v>2.3490807507187128E-4</v>
      </c>
      <c r="KA28" s="19">
        <v>3.6655932199209929E-3</v>
      </c>
      <c r="KB28" s="19">
        <v>9.7201293101534247E-4</v>
      </c>
      <c r="KC28" s="19">
        <v>4.4045515824109316E-4</v>
      </c>
      <c r="KD28" s="19">
        <v>3.5991119220852852E-3</v>
      </c>
      <c r="KE28" s="19">
        <v>2.1857225801795721E-3</v>
      </c>
      <c r="KF28" s="19">
        <v>4.65795659692958E-4</v>
      </c>
      <c r="KG28" s="19">
        <v>1.8865863094106317E-3</v>
      </c>
      <c r="KH28" s="19">
        <v>2.7984700864180923E-4</v>
      </c>
      <c r="KI28" s="19">
        <v>1.4727195957675576E-3</v>
      </c>
      <c r="KJ28" s="19">
        <v>4.8577424604445696E-4</v>
      </c>
      <c r="KK28" s="19">
        <v>2.0138395484536886E-3</v>
      </c>
      <c r="KL28" s="19">
        <v>1.9203228875994682E-3</v>
      </c>
      <c r="KM28" s="19">
        <v>7.2594644734635949E-4</v>
      </c>
      <c r="KN28" s="19">
        <v>4.6813461813144386E-4</v>
      </c>
      <c r="KO28" s="19">
        <v>8.4566982695832849E-4</v>
      </c>
      <c r="KP28" s="19">
        <v>2.3537082597613335E-3</v>
      </c>
      <c r="KQ28" s="19">
        <v>1.4945118455216289E-3</v>
      </c>
      <c r="KR28" s="19">
        <v>5.3740190342068672E-3</v>
      </c>
      <c r="KS28" s="19">
        <v>1.0910886339843273E-2</v>
      </c>
      <c r="KT28" s="19">
        <v>2.513466402888298E-2</v>
      </c>
      <c r="KU28" s="19">
        <v>7.0324642583727837E-3</v>
      </c>
      <c r="KV28" s="19">
        <v>4.3820468708872795E-3</v>
      </c>
      <c r="KW28" s="19">
        <v>7.3640742339193821E-3</v>
      </c>
      <c r="KX28" s="19">
        <v>9.4966577307786793E-5</v>
      </c>
      <c r="KY28" s="19">
        <v>5.5468822829425335E-3</v>
      </c>
      <c r="KZ28" s="19">
        <v>9.7443396225571632E-3</v>
      </c>
      <c r="LA28" s="19">
        <v>0</v>
      </c>
      <c r="LB28" s="19">
        <v>4.9588810652494431E-3</v>
      </c>
      <c r="LC28" s="19">
        <v>9.2852413654327393E-3</v>
      </c>
      <c r="LD28" s="19">
        <v>8.5840321844443679E-4</v>
      </c>
      <c r="LE28" s="19">
        <v>6.5458282828330994E-2</v>
      </c>
      <c r="LF28" s="19">
        <v>5.8252532035112381E-3</v>
      </c>
      <c r="LG28" s="19">
        <v>1.2503848411142826E-2</v>
      </c>
      <c r="LH28" s="19">
        <v>1.335184060735628E-4</v>
      </c>
      <c r="LI28" s="19">
        <v>1.3014869764447212E-2</v>
      </c>
      <c r="LJ28" s="20">
        <v>3.678550198674202E-2</v>
      </c>
      <c r="LK28" s="38">
        <v>0</v>
      </c>
      <c r="LL28" s="38">
        <v>0</v>
      </c>
      <c r="LM28" s="38">
        <v>0</v>
      </c>
      <c r="LN28" s="38">
        <v>0</v>
      </c>
      <c r="LO28" s="38">
        <v>0</v>
      </c>
      <c r="LP28" s="38">
        <v>0</v>
      </c>
      <c r="LQ28" s="38">
        <v>0</v>
      </c>
      <c r="LR28" s="38">
        <v>0</v>
      </c>
      <c r="LS28" s="38">
        <v>0</v>
      </c>
      <c r="LT28" s="38">
        <v>0</v>
      </c>
      <c r="LU28" s="38">
        <v>0</v>
      </c>
      <c r="LV28" s="38">
        <v>0</v>
      </c>
      <c r="LW28" s="38">
        <v>0</v>
      </c>
      <c r="LX28" s="38">
        <v>0</v>
      </c>
      <c r="LY28" s="38">
        <v>0</v>
      </c>
      <c r="LZ28" s="38">
        <v>0</v>
      </c>
      <c r="MA28" s="38">
        <v>0</v>
      </c>
      <c r="MB28" s="38">
        <v>0</v>
      </c>
      <c r="MC28" s="38">
        <v>0</v>
      </c>
      <c r="MD28" s="38">
        <v>0</v>
      </c>
      <c r="ME28" s="38">
        <v>0</v>
      </c>
      <c r="MF28" s="38">
        <v>0</v>
      </c>
      <c r="MG28" s="38">
        <v>0</v>
      </c>
      <c r="MH28" s="38">
        <v>0</v>
      </c>
      <c r="MI28" s="38">
        <v>0</v>
      </c>
      <c r="MJ28" s="38">
        <v>0</v>
      </c>
      <c r="MK28" s="38">
        <v>0</v>
      </c>
      <c r="ML28" s="38">
        <v>0</v>
      </c>
      <c r="MM28" s="38">
        <v>0</v>
      </c>
      <c r="MN28" s="38">
        <v>0</v>
      </c>
      <c r="MO28" s="38">
        <v>0</v>
      </c>
      <c r="MP28" s="38">
        <v>0</v>
      </c>
      <c r="MQ28" s="38">
        <v>0</v>
      </c>
      <c r="MR28" s="38">
        <v>0</v>
      </c>
      <c r="MS28" s="38">
        <v>0</v>
      </c>
      <c r="MT28" s="38">
        <v>0</v>
      </c>
      <c r="MU28" s="38">
        <v>0</v>
      </c>
      <c r="MV28" s="38">
        <v>0</v>
      </c>
      <c r="MW28" s="38">
        <v>0</v>
      </c>
      <c r="MX28" s="38">
        <v>0</v>
      </c>
    </row>
    <row r="29" spans="2:362" s="38" customFormat="1" ht="30">
      <c r="B29" s="31" t="s">
        <v>36</v>
      </c>
      <c r="C29" s="43">
        <v>2.560623362660408E-2</v>
      </c>
      <c r="D29" s="19">
        <v>1.315607107244432E-3</v>
      </c>
      <c r="E29" s="19">
        <v>5.4634786210954189E-3</v>
      </c>
      <c r="F29" s="19">
        <v>5.3339214064180851E-3</v>
      </c>
      <c r="G29" s="19">
        <v>1.7809844575822353E-3</v>
      </c>
      <c r="H29" s="19">
        <v>2.5292374193668365E-3</v>
      </c>
      <c r="I29" s="19">
        <v>1.1066512670367956E-3</v>
      </c>
      <c r="J29" s="19">
        <v>3.8670767098665237E-3</v>
      </c>
      <c r="K29" s="19">
        <v>2.8399208094924688E-3</v>
      </c>
      <c r="L29" s="19">
        <v>6.8488839315250516E-4</v>
      </c>
      <c r="M29" s="19">
        <v>1.6456962330266833E-3</v>
      </c>
      <c r="N29" s="19">
        <v>4.8694130964577198E-4</v>
      </c>
      <c r="O29" s="19">
        <v>2.0673335529863834E-3</v>
      </c>
      <c r="P29" s="19">
        <v>3.596920520067215E-3</v>
      </c>
      <c r="Q29" s="19">
        <v>5.8540445752441883E-3</v>
      </c>
      <c r="R29" s="19">
        <v>2.1592066332232207E-4</v>
      </c>
      <c r="S29" s="19">
        <v>7.2799081681296229E-4</v>
      </c>
      <c r="T29" s="19">
        <v>4.0969927795231342E-3</v>
      </c>
      <c r="U29" s="19">
        <v>5.164445610716939E-4</v>
      </c>
      <c r="V29" s="19">
        <v>5.666716955602169E-3</v>
      </c>
      <c r="W29" s="19">
        <v>1.8656698521226645E-3</v>
      </c>
      <c r="X29" s="19">
        <v>2.7580687310546637E-3</v>
      </c>
      <c r="Y29" s="19">
        <v>2.7975416742265224E-4</v>
      </c>
      <c r="Z29" s="19">
        <v>1.6522445948794484E-3</v>
      </c>
      <c r="AA29" s="19">
        <v>7.5965970754623413E-2</v>
      </c>
      <c r="AB29" s="19">
        <v>1.9845561638476283E-8</v>
      </c>
      <c r="AC29" s="19">
        <v>5.4719799663871527E-4</v>
      </c>
      <c r="AD29" s="19">
        <v>5.3348270012065768E-4</v>
      </c>
      <c r="AE29" s="19">
        <v>1.0421475162729621E-3</v>
      </c>
      <c r="AF29" s="19">
        <v>9.4754593446850777E-3</v>
      </c>
      <c r="AG29" s="19">
        <v>6.1394291697070003E-4</v>
      </c>
      <c r="AH29" s="19">
        <v>8.5725871031172574E-5</v>
      </c>
      <c r="AI29" s="19">
        <v>5.8711430756375194E-4</v>
      </c>
      <c r="AJ29" s="19">
        <v>7.0795323699712753E-4</v>
      </c>
      <c r="AK29" s="19">
        <v>0.1364562064409256</v>
      </c>
      <c r="AL29" s="19">
        <v>2.2918300237506628E-3</v>
      </c>
      <c r="AM29" s="19">
        <v>3.0107274142210372E-5</v>
      </c>
      <c r="AN29" s="19">
        <v>0</v>
      </c>
      <c r="AO29" s="19">
        <v>1.5274131437763572E-3</v>
      </c>
      <c r="AP29" s="20">
        <v>3.8106221705675125E-2</v>
      </c>
      <c r="AQ29" s="43">
        <v>1.05376019021719E-9</v>
      </c>
      <c r="AR29" s="19">
        <v>0</v>
      </c>
      <c r="AS29" s="19">
        <v>7.4455943831708282E-5</v>
      </c>
      <c r="AT29" s="19">
        <v>7.8806231613270938E-5</v>
      </c>
      <c r="AU29" s="19">
        <v>1.3761655281996354E-5</v>
      </c>
      <c r="AV29" s="19">
        <v>1.5857409607633599E-6</v>
      </c>
      <c r="AW29" s="19">
        <v>5.8905238802253734E-6</v>
      </c>
      <c r="AX29" s="19">
        <v>3.1418021535500884E-5</v>
      </c>
      <c r="AY29" s="19">
        <v>6.1782325246895198E-6</v>
      </c>
      <c r="AZ29" s="19">
        <v>1.3946203125669854E-6</v>
      </c>
      <c r="BA29" s="19">
        <v>2.2794276446802542E-5</v>
      </c>
      <c r="BB29" s="19">
        <v>6.3088969000091311E-6</v>
      </c>
      <c r="BC29" s="19">
        <v>4.430655280884821E-6</v>
      </c>
      <c r="BD29" s="19">
        <v>6.6332913775113411E-6</v>
      </c>
      <c r="BE29" s="19">
        <v>3.356875095050782E-5</v>
      </c>
      <c r="BF29" s="19">
        <v>3.8253208913374692E-5</v>
      </c>
      <c r="BG29" s="19">
        <v>4.7149209422059357E-5</v>
      </c>
      <c r="BH29" s="19">
        <v>3.4323598811170086E-5</v>
      </c>
      <c r="BI29" s="19">
        <v>3.9839192140789237E-6</v>
      </c>
      <c r="BJ29" s="19">
        <v>2.1326106434571557E-5</v>
      </c>
      <c r="BK29" s="19">
        <v>3.4095646697096527E-5</v>
      </c>
      <c r="BL29" s="19">
        <v>8.9601977379061282E-5</v>
      </c>
      <c r="BM29" s="19">
        <v>3.8202073483262211E-5</v>
      </c>
      <c r="BN29" s="19">
        <v>2.4980918169603683E-5</v>
      </c>
      <c r="BO29" s="19">
        <v>2.7056317776441574E-4</v>
      </c>
      <c r="BP29" s="19">
        <v>6.0056954680476338E-6</v>
      </c>
      <c r="BQ29" s="19">
        <v>5.3311207011574879E-5</v>
      </c>
      <c r="BR29" s="19">
        <v>1.6026187950046733E-6</v>
      </c>
      <c r="BS29" s="19">
        <v>4.6381474021472968E-6</v>
      </c>
      <c r="BT29" s="19">
        <v>2.4478003615513444E-4</v>
      </c>
      <c r="BU29" s="19">
        <v>7.0178271016629878E-6</v>
      </c>
      <c r="BV29" s="19">
        <v>9.3531934908241965E-6</v>
      </c>
      <c r="BW29" s="19">
        <v>8.2935248428839259E-6</v>
      </c>
      <c r="BX29" s="19">
        <v>6.4052546804305166E-6</v>
      </c>
      <c r="BY29" s="19">
        <v>8.8965767645277083E-5</v>
      </c>
      <c r="BZ29" s="19">
        <v>5.0879935997727443E-7</v>
      </c>
      <c r="CA29" s="19">
        <v>2.8937662932548847E-8</v>
      </c>
      <c r="CB29" s="19">
        <v>0</v>
      </c>
      <c r="CC29" s="19">
        <v>6.1651873693335801E-5</v>
      </c>
      <c r="CD29" s="20">
        <v>1.7508242308394983E-5</v>
      </c>
      <c r="CE29" s="43">
        <v>5.6748604401946068E-4</v>
      </c>
      <c r="CF29" s="19">
        <v>3.2400489544670563E-6</v>
      </c>
      <c r="CG29" s="19">
        <v>5.1365670515224338E-4</v>
      </c>
      <c r="CH29" s="19">
        <v>9.0164033463224769E-4</v>
      </c>
      <c r="CI29" s="19">
        <v>2.1853431462659501E-5</v>
      </c>
      <c r="CJ29" s="19">
        <v>8.6479514720849693E-5</v>
      </c>
      <c r="CK29" s="19">
        <v>1.1058794189011678E-4</v>
      </c>
      <c r="CL29" s="19">
        <v>5.3919485071673989E-4</v>
      </c>
      <c r="CM29" s="19">
        <v>2.6683410396799445E-5</v>
      </c>
      <c r="CN29" s="19">
        <v>0</v>
      </c>
      <c r="CO29" s="19">
        <v>2.4523738829884678E-5</v>
      </c>
      <c r="CP29" s="19">
        <v>2.0410794604686089E-5</v>
      </c>
      <c r="CQ29" s="19">
        <v>1.5226777577481698E-5</v>
      </c>
      <c r="CR29" s="19">
        <v>5.1725204684771597E-5</v>
      </c>
      <c r="CS29" s="19">
        <v>7.0434944063890725E-5</v>
      </c>
      <c r="CT29" s="19">
        <v>1.551060558995232E-4</v>
      </c>
      <c r="CU29" s="19">
        <v>1.1820466170320287E-5</v>
      </c>
      <c r="CV29" s="19">
        <v>2.6455159968463704E-5</v>
      </c>
      <c r="CW29" s="19">
        <v>2.274627513543237E-5</v>
      </c>
      <c r="CX29" s="19">
        <v>4.8667723604012281E-5</v>
      </c>
      <c r="CY29" s="19">
        <v>1.0898762411670759E-4</v>
      </c>
      <c r="CZ29" s="19">
        <v>2.0667919670813717E-5</v>
      </c>
      <c r="DA29" s="19">
        <v>1.6964018868748099E-4</v>
      </c>
      <c r="DB29" s="19">
        <v>1.2391410564305261E-5</v>
      </c>
      <c r="DC29" s="19">
        <v>2.4641942673042649E-6</v>
      </c>
      <c r="DD29" s="19">
        <v>0</v>
      </c>
      <c r="DE29" s="19">
        <v>1.6307501482515363E-6</v>
      </c>
      <c r="DF29" s="19">
        <v>0</v>
      </c>
      <c r="DG29" s="19">
        <v>8.4471633954308345E-7</v>
      </c>
      <c r="DH29" s="19">
        <v>3.723810777955805E-6</v>
      </c>
      <c r="DI29" s="19">
        <v>0</v>
      </c>
      <c r="DJ29" s="19">
        <v>1.204636532747827E-7</v>
      </c>
      <c r="DK29" s="19">
        <v>1.6789788787718862E-5</v>
      </c>
      <c r="DL29" s="19">
        <v>3.4715962829068303E-4</v>
      </c>
      <c r="DM29" s="19">
        <v>5.9893244178965688E-4</v>
      </c>
      <c r="DN29" s="19">
        <v>2.5806264020502567E-3</v>
      </c>
      <c r="DO29" s="19">
        <v>2.1561902030953206E-5</v>
      </c>
      <c r="DP29" s="19">
        <v>4.3738548993133008E-4</v>
      </c>
      <c r="DQ29" s="19">
        <v>7.3206392698921263E-5</v>
      </c>
      <c r="DR29" s="20">
        <v>3.1282666604965925E-3</v>
      </c>
      <c r="DS29" s="43">
        <v>1.2871021226601442E-7</v>
      </c>
      <c r="DT29" s="19">
        <v>1.5187953976078528E-12</v>
      </c>
      <c r="DU29" s="19">
        <v>2.015918880715617E-7</v>
      </c>
      <c r="DV29" s="19">
        <v>2.8749735747624072E-7</v>
      </c>
      <c r="DW29" s="19">
        <v>1.3453520519846052E-9</v>
      </c>
      <c r="DX29" s="19">
        <v>1.9142328611110315E-8</v>
      </c>
      <c r="DY29" s="19">
        <v>1.0789630300322983E-9</v>
      </c>
      <c r="DZ29" s="19">
        <v>7.9350542137035518E-8</v>
      </c>
      <c r="EA29" s="19">
        <v>5.1657114141789862E-9</v>
      </c>
      <c r="EB29" s="19">
        <v>0</v>
      </c>
      <c r="EC29" s="19">
        <v>1.019328578877321E-6</v>
      </c>
      <c r="ED29" s="19">
        <v>3.4223779721287428E-7</v>
      </c>
      <c r="EE29" s="19">
        <v>3.8517304901120042E-9</v>
      </c>
      <c r="EF29" s="19">
        <v>1.7773916738406115E-7</v>
      </c>
      <c r="EG29" s="19">
        <v>1.1080729791501653E-6</v>
      </c>
      <c r="EH29" s="19">
        <v>5.1964269687232445E-7</v>
      </c>
      <c r="EI29" s="19">
        <v>1.819285171222873E-5</v>
      </c>
      <c r="EJ29" s="19">
        <v>2.8747626856784336E-6</v>
      </c>
      <c r="EK29" s="19">
        <v>8.385949286093819E-7</v>
      </c>
      <c r="EL29" s="19">
        <v>1.211536527989665E-5</v>
      </c>
      <c r="EM29" s="19">
        <v>1.8236839878227329E-6</v>
      </c>
      <c r="EN29" s="19">
        <v>6.8983288656454533E-5</v>
      </c>
      <c r="EO29" s="19">
        <v>7.5345737968746107E-6</v>
      </c>
      <c r="EP29" s="19">
        <v>1.227183747687377E-5</v>
      </c>
      <c r="EQ29" s="19">
        <v>8.1424084783066064E-5</v>
      </c>
      <c r="ER29" s="19">
        <v>2.3907261947897496E-7</v>
      </c>
      <c r="ES29" s="19">
        <v>1.3790635421173647E-5</v>
      </c>
      <c r="ET29" s="19">
        <v>2.2884802319822484E-7</v>
      </c>
      <c r="EU29" s="19">
        <v>0</v>
      </c>
      <c r="EV29" s="19">
        <v>3.4015745342002447E-24</v>
      </c>
      <c r="EW29" s="19">
        <v>2.6539549935478135E-7</v>
      </c>
      <c r="EX29" s="19">
        <v>2.0041466086695436E-6</v>
      </c>
      <c r="EY29" s="19">
        <v>6.8346864168233878E-8</v>
      </c>
      <c r="EZ29" s="19">
        <v>7.7153234911975233E-9</v>
      </c>
      <c r="FA29" s="19">
        <v>0</v>
      </c>
      <c r="FB29" s="19">
        <v>6.5398970683361313E-9</v>
      </c>
      <c r="FC29" s="19">
        <v>2.8474069768691379E-9</v>
      </c>
      <c r="FD29" s="19">
        <v>6.782728405596572E-7</v>
      </c>
      <c r="FE29" s="19">
        <v>9.621992376196431E-7</v>
      </c>
      <c r="FF29" s="20">
        <v>9.8638029157882556E-6</v>
      </c>
      <c r="FG29" s="43">
        <v>0</v>
      </c>
      <c r="FH29" s="19">
        <v>0</v>
      </c>
      <c r="FI29" s="19">
        <v>0</v>
      </c>
      <c r="FJ29" s="19">
        <v>0</v>
      </c>
      <c r="FK29" s="19">
        <v>0</v>
      </c>
      <c r="FL29" s="19">
        <v>0</v>
      </c>
      <c r="FM29" s="19">
        <v>0</v>
      </c>
      <c r="FN29" s="19">
        <v>0</v>
      </c>
      <c r="FO29" s="19">
        <v>0</v>
      </c>
      <c r="FP29" s="19">
        <v>0</v>
      </c>
      <c r="FQ29" s="19">
        <v>0</v>
      </c>
      <c r="FR29" s="19">
        <v>0</v>
      </c>
      <c r="FS29" s="19">
        <v>0</v>
      </c>
      <c r="FT29" s="19">
        <v>0</v>
      </c>
      <c r="FU29" s="19">
        <v>0</v>
      </c>
      <c r="FV29" s="19">
        <v>0</v>
      </c>
      <c r="FW29" s="19">
        <v>0</v>
      </c>
      <c r="FX29" s="19">
        <v>0</v>
      </c>
      <c r="FY29" s="19">
        <v>0</v>
      </c>
      <c r="FZ29" s="19">
        <v>0</v>
      </c>
      <c r="GA29" s="19">
        <v>0</v>
      </c>
      <c r="GB29" s="19">
        <v>0</v>
      </c>
      <c r="GC29" s="19">
        <v>0</v>
      </c>
      <c r="GD29" s="19">
        <v>0</v>
      </c>
      <c r="GE29" s="19">
        <v>0</v>
      </c>
      <c r="GF29" s="19">
        <v>0</v>
      </c>
      <c r="GG29" s="19">
        <v>0</v>
      </c>
      <c r="GH29" s="19">
        <v>0</v>
      </c>
      <c r="GI29" s="19">
        <v>0</v>
      </c>
      <c r="GJ29" s="19">
        <v>0</v>
      </c>
      <c r="GK29" s="19">
        <v>0</v>
      </c>
      <c r="GL29" s="19">
        <v>0</v>
      </c>
      <c r="GM29" s="19">
        <v>0</v>
      </c>
      <c r="GN29" s="19">
        <v>0</v>
      </c>
      <c r="GO29" s="19">
        <v>0</v>
      </c>
      <c r="GP29" s="19">
        <v>0</v>
      </c>
      <c r="GQ29" s="19">
        <v>0</v>
      </c>
      <c r="GR29" s="19">
        <v>0</v>
      </c>
      <c r="GS29" s="19">
        <v>0</v>
      </c>
      <c r="GT29" s="20">
        <v>0</v>
      </c>
      <c r="GU29" s="43">
        <v>0</v>
      </c>
      <c r="GV29" s="19">
        <v>0</v>
      </c>
      <c r="GW29" s="19">
        <v>0</v>
      </c>
      <c r="GX29" s="19">
        <v>0</v>
      </c>
      <c r="GY29" s="19">
        <v>0</v>
      </c>
      <c r="GZ29" s="19">
        <v>0</v>
      </c>
      <c r="HA29" s="19">
        <v>0</v>
      </c>
      <c r="HB29" s="19">
        <v>0</v>
      </c>
      <c r="HC29" s="19">
        <v>0</v>
      </c>
      <c r="HD29" s="19">
        <v>0</v>
      </c>
      <c r="HE29" s="19">
        <v>0</v>
      </c>
      <c r="HF29" s="19">
        <v>0</v>
      </c>
      <c r="HG29" s="19">
        <v>0</v>
      </c>
      <c r="HH29" s="19">
        <v>0</v>
      </c>
      <c r="HI29" s="19">
        <v>0</v>
      </c>
      <c r="HJ29" s="19">
        <v>0</v>
      </c>
      <c r="HK29" s="19">
        <v>0</v>
      </c>
      <c r="HL29" s="19">
        <v>0</v>
      </c>
      <c r="HM29" s="19">
        <v>0</v>
      </c>
      <c r="HN29" s="19">
        <v>0</v>
      </c>
      <c r="HO29" s="19">
        <v>0</v>
      </c>
      <c r="HP29" s="19">
        <v>0</v>
      </c>
      <c r="HQ29" s="19">
        <v>0</v>
      </c>
      <c r="HR29" s="19">
        <v>0</v>
      </c>
      <c r="HS29" s="19">
        <v>0</v>
      </c>
      <c r="HT29" s="19">
        <v>0</v>
      </c>
      <c r="HU29" s="19">
        <v>0</v>
      </c>
      <c r="HV29" s="19">
        <v>0</v>
      </c>
      <c r="HW29" s="19">
        <v>0</v>
      </c>
      <c r="HX29" s="19">
        <v>0</v>
      </c>
      <c r="HY29" s="19">
        <v>0</v>
      </c>
      <c r="HZ29" s="19">
        <v>0</v>
      </c>
      <c r="IA29" s="19">
        <v>0</v>
      </c>
      <c r="IB29" s="19">
        <v>0</v>
      </c>
      <c r="IC29" s="19">
        <v>0</v>
      </c>
      <c r="ID29" s="19">
        <v>0</v>
      </c>
      <c r="IE29" s="19">
        <v>0</v>
      </c>
      <c r="IF29" s="19">
        <v>0</v>
      </c>
      <c r="IG29" s="19">
        <v>0</v>
      </c>
      <c r="IH29" s="20">
        <v>0</v>
      </c>
      <c r="II29" s="43">
        <v>2.5118618296460227E-8</v>
      </c>
      <c r="IJ29" s="19">
        <v>6.9215752773743588E-7</v>
      </c>
      <c r="IK29" s="19">
        <v>1.1694113482008106E-6</v>
      </c>
      <c r="IL29" s="19">
        <v>1.9592523585743038E-6</v>
      </c>
      <c r="IM29" s="19">
        <v>8.3728730615462155E-9</v>
      </c>
      <c r="IN29" s="19">
        <v>7.814681879381169E-8</v>
      </c>
      <c r="IO29" s="19">
        <v>6.1401067341648741E-8</v>
      </c>
      <c r="IP29" s="19">
        <v>1.152665504378092E-6</v>
      </c>
      <c r="IQ29" s="19">
        <v>4.7446281570273641E-8</v>
      </c>
      <c r="IR29" s="19">
        <v>0</v>
      </c>
      <c r="IS29" s="19">
        <v>2.5955907290153846E-7</v>
      </c>
      <c r="IT29" s="19">
        <v>1.5350268256497657E-7</v>
      </c>
      <c r="IU29" s="19">
        <v>3.070053367082437E-8</v>
      </c>
      <c r="IV29" s="19">
        <v>1.0047447318584091E-7</v>
      </c>
      <c r="IW29" s="19">
        <v>1.5908459261027019E-7</v>
      </c>
      <c r="IX29" s="19">
        <v>4.270165447906038E-7</v>
      </c>
      <c r="IY29" s="19">
        <v>7.2564908748518064E-8</v>
      </c>
      <c r="IZ29" s="19">
        <v>2.5118620783359802E-7</v>
      </c>
      <c r="JA29" s="19">
        <v>2.5118618296460227E-8</v>
      </c>
      <c r="JB29" s="19">
        <v>1.8978512628109456E-7</v>
      </c>
      <c r="JC29" s="19">
        <v>5.0795432571248966E-7</v>
      </c>
      <c r="JD29" s="19">
        <v>6.2238353848442785E-7</v>
      </c>
      <c r="JE29" s="19">
        <v>8.6519690967179486E-8</v>
      </c>
      <c r="JF29" s="19">
        <v>2.1406644918897655E-6</v>
      </c>
      <c r="JG29" s="19">
        <v>5.8610112319001928E-8</v>
      </c>
      <c r="JH29" s="19">
        <v>2.7909576871820718E-9</v>
      </c>
      <c r="JI29" s="19">
        <v>1.5824731462998898E-6</v>
      </c>
      <c r="JJ29" s="19">
        <v>0</v>
      </c>
      <c r="JK29" s="19">
        <v>5.5819153743641436E-9</v>
      </c>
      <c r="JL29" s="19">
        <v>1.7303938193435897E-7</v>
      </c>
      <c r="JM29" s="19">
        <v>0</v>
      </c>
      <c r="JN29" s="19">
        <v>1.9815800555988972E-7</v>
      </c>
      <c r="JO29" s="19">
        <v>6.9773943778272951E-7</v>
      </c>
      <c r="JP29" s="19">
        <v>2.9025963499407226E-7</v>
      </c>
      <c r="JQ29" s="19">
        <v>2.9639970762218582E-6</v>
      </c>
      <c r="JR29" s="19">
        <v>3.6282454374259032E-8</v>
      </c>
      <c r="JS29" s="19">
        <v>2.2327661497456575E-8</v>
      </c>
      <c r="JT29" s="19">
        <v>1.9257608130374138E-7</v>
      </c>
      <c r="JU29" s="19">
        <v>1.3954789324088779E-7</v>
      </c>
      <c r="JV29" s="20">
        <v>7.3681286494320375E-7</v>
      </c>
      <c r="JW29" s="43">
        <v>0</v>
      </c>
      <c r="JX29" s="19">
        <v>0</v>
      </c>
      <c r="JY29" s="19">
        <v>0</v>
      </c>
      <c r="JZ29" s="19">
        <v>0</v>
      </c>
      <c r="KA29" s="19">
        <v>0</v>
      </c>
      <c r="KB29" s="19">
        <v>0</v>
      </c>
      <c r="KC29" s="19">
        <v>0</v>
      </c>
      <c r="KD29" s="19">
        <v>0</v>
      </c>
      <c r="KE29" s="19">
        <v>0</v>
      </c>
      <c r="KF29" s="19">
        <v>0</v>
      </c>
      <c r="KG29" s="19">
        <v>0</v>
      </c>
      <c r="KH29" s="19">
        <v>0</v>
      </c>
      <c r="KI29" s="19">
        <v>0</v>
      </c>
      <c r="KJ29" s="19">
        <v>0</v>
      </c>
      <c r="KK29" s="19">
        <v>0</v>
      </c>
      <c r="KL29" s="19">
        <v>0</v>
      </c>
      <c r="KM29" s="19">
        <v>0</v>
      </c>
      <c r="KN29" s="19">
        <v>0</v>
      </c>
      <c r="KO29" s="19">
        <v>0</v>
      </c>
      <c r="KP29" s="19">
        <v>0</v>
      </c>
      <c r="KQ29" s="19">
        <v>0</v>
      </c>
      <c r="KR29" s="19">
        <v>0</v>
      </c>
      <c r="KS29" s="19">
        <v>0</v>
      </c>
      <c r="KT29" s="19">
        <v>0</v>
      </c>
      <c r="KU29" s="19">
        <v>0</v>
      </c>
      <c r="KV29" s="19">
        <v>0</v>
      </c>
      <c r="KW29" s="19">
        <v>0</v>
      </c>
      <c r="KX29" s="19">
        <v>0</v>
      </c>
      <c r="KY29" s="19">
        <v>0</v>
      </c>
      <c r="KZ29" s="19">
        <v>0</v>
      </c>
      <c r="LA29" s="19">
        <v>0</v>
      </c>
      <c r="LB29" s="19">
        <v>0</v>
      </c>
      <c r="LC29" s="19">
        <v>0</v>
      </c>
      <c r="LD29" s="19">
        <v>0</v>
      </c>
      <c r="LE29" s="19">
        <v>0</v>
      </c>
      <c r="LF29" s="19">
        <v>0</v>
      </c>
      <c r="LG29" s="19">
        <v>0</v>
      </c>
      <c r="LH29" s="19">
        <v>0</v>
      </c>
      <c r="LI29" s="19">
        <v>0</v>
      </c>
      <c r="LJ29" s="20">
        <v>0</v>
      </c>
      <c r="LK29" s="38">
        <v>0</v>
      </c>
      <c r="LL29" s="38">
        <v>0</v>
      </c>
      <c r="LM29" s="38">
        <v>0</v>
      </c>
      <c r="LN29" s="38">
        <v>0</v>
      </c>
      <c r="LO29" s="38">
        <v>0</v>
      </c>
      <c r="LP29" s="38">
        <v>0</v>
      </c>
      <c r="LQ29" s="38">
        <v>0</v>
      </c>
      <c r="LR29" s="38">
        <v>0</v>
      </c>
      <c r="LS29" s="38">
        <v>0</v>
      </c>
      <c r="LT29" s="38">
        <v>0</v>
      </c>
      <c r="LU29" s="38">
        <v>0</v>
      </c>
      <c r="LV29" s="38">
        <v>0</v>
      </c>
      <c r="LW29" s="38">
        <v>0</v>
      </c>
      <c r="LX29" s="38">
        <v>0</v>
      </c>
      <c r="LY29" s="38">
        <v>0</v>
      </c>
      <c r="LZ29" s="38">
        <v>0</v>
      </c>
      <c r="MA29" s="38">
        <v>0</v>
      </c>
      <c r="MB29" s="38">
        <v>0</v>
      </c>
      <c r="MC29" s="38">
        <v>0</v>
      </c>
      <c r="MD29" s="38">
        <v>0</v>
      </c>
      <c r="ME29" s="38">
        <v>0</v>
      </c>
      <c r="MF29" s="38">
        <v>0</v>
      </c>
      <c r="MG29" s="38">
        <v>0</v>
      </c>
      <c r="MH29" s="38">
        <v>0</v>
      </c>
      <c r="MI29" s="38">
        <v>0</v>
      </c>
      <c r="MJ29" s="38">
        <v>0</v>
      </c>
      <c r="MK29" s="38">
        <v>0</v>
      </c>
      <c r="ML29" s="38">
        <v>0</v>
      </c>
      <c r="MM29" s="38">
        <v>0</v>
      </c>
      <c r="MN29" s="38">
        <v>0</v>
      </c>
      <c r="MO29" s="38">
        <v>0</v>
      </c>
      <c r="MP29" s="38">
        <v>0</v>
      </c>
      <c r="MQ29" s="38">
        <v>0</v>
      </c>
      <c r="MR29" s="38">
        <v>0</v>
      </c>
      <c r="MS29" s="38">
        <v>0</v>
      </c>
      <c r="MT29" s="38">
        <v>0</v>
      </c>
      <c r="MU29" s="38">
        <v>0</v>
      </c>
      <c r="MV29" s="38">
        <v>0</v>
      </c>
      <c r="MW29" s="38">
        <v>0</v>
      </c>
      <c r="MX29" s="38">
        <v>0</v>
      </c>
    </row>
    <row r="30" spans="2:362" s="38" customFormat="1" ht="30">
      <c r="B30" s="31" t="s">
        <v>37</v>
      </c>
      <c r="C30" s="43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20">
        <v>0</v>
      </c>
      <c r="AQ30" s="43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20">
        <v>0</v>
      </c>
      <c r="CE30" s="43">
        <v>0</v>
      </c>
      <c r="CF30" s="19">
        <v>0</v>
      </c>
      <c r="CG30" s="19">
        <v>7.1627204306423664E-4</v>
      </c>
      <c r="CH30" s="19">
        <v>1.2221256038174033E-3</v>
      </c>
      <c r="CI30" s="19">
        <v>9.5005510956980288E-5</v>
      </c>
      <c r="CJ30" s="19">
        <v>1.9320416322443634E-4</v>
      </c>
      <c r="CK30" s="19">
        <v>2.7004306321032345E-4</v>
      </c>
      <c r="CL30" s="19">
        <v>8.2901661517098546E-4</v>
      </c>
      <c r="CM30" s="19">
        <v>3.0693819280713797E-4</v>
      </c>
      <c r="CN30" s="19">
        <v>0</v>
      </c>
      <c r="CO30" s="19">
        <v>4.6078406739979982E-5</v>
      </c>
      <c r="CP30" s="19">
        <v>3.8350470276782289E-5</v>
      </c>
      <c r="CQ30" s="19">
        <v>2.8610062145162374E-5</v>
      </c>
      <c r="CR30" s="19">
        <v>1.1128094047307968E-4</v>
      </c>
      <c r="CS30" s="19">
        <v>1.0518926865188405E-4</v>
      </c>
      <c r="CT30" s="19">
        <v>2.3567526659462601E-4</v>
      </c>
      <c r="CU30" s="19">
        <v>2.1536339772865176E-5</v>
      </c>
      <c r="CV30" s="19">
        <v>4.8200068704318255E-5</v>
      </c>
      <c r="CW30" s="19">
        <v>4.1442654037382454E-5</v>
      </c>
      <c r="CX30" s="19">
        <v>8.8670327386353165E-5</v>
      </c>
      <c r="CY30" s="19">
        <v>1.6053578292485327E-4</v>
      </c>
      <c r="CZ30" s="19">
        <v>2.9193766749813221E-5</v>
      </c>
      <c r="DA30" s="19">
        <v>2.3961947590578347E-4</v>
      </c>
      <c r="DB30" s="19">
        <v>2.0198207494104281E-5</v>
      </c>
      <c r="DC30" s="19">
        <v>4.0166778489947319E-6</v>
      </c>
      <c r="DD30" s="19">
        <v>0</v>
      </c>
      <c r="DE30" s="19">
        <v>2.6581501515465789E-6</v>
      </c>
      <c r="DF30" s="19">
        <v>0</v>
      </c>
      <c r="DG30" s="19">
        <v>1.3769018778475584E-6</v>
      </c>
      <c r="DH30" s="19">
        <v>6.0698744164255913E-6</v>
      </c>
      <c r="DI30" s="19">
        <v>0</v>
      </c>
      <c r="DJ30" s="19">
        <v>1.9635777448456793E-7</v>
      </c>
      <c r="DK30" s="19">
        <v>3.5005494282813743E-5</v>
      </c>
      <c r="DL30" s="19">
        <v>4.7904986422508955E-4</v>
      </c>
      <c r="DM30" s="19">
        <v>8.7974878260865808E-4</v>
      </c>
      <c r="DN30" s="19">
        <v>5.9385350905358791E-3</v>
      </c>
      <c r="DO30" s="19">
        <v>1.9224498828407377E-4</v>
      </c>
      <c r="DP30" s="19">
        <v>3.4559087362140417E-4</v>
      </c>
      <c r="DQ30" s="19">
        <v>7.1487695095129311E-5</v>
      </c>
      <c r="DR30" s="20">
        <v>5.0964192487299442E-3</v>
      </c>
      <c r="DS30" s="43">
        <v>0</v>
      </c>
      <c r="DT30" s="19">
        <v>0</v>
      </c>
      <c r="DU30" s="19">
        <v>2.3002123209631131E-12</v>
      </c>
      <c r="DV30" s="19">
        <v>1.1340870083309529E-11</v>
      </c>
      <c r="DW30" s="19">
        <v>0</v>
      </c>
      <c r="DX30" s="19">
        <v>0</v>
      </c>
      <c r="DY30" s="19">
        <v>4.107986954077214E-12</v>
      </c>
      <c r="DZ30" s="19">
        <v>0</v>
      </c>
      <c r="EA30" s="19">
        <v>1.5078481518937537E-10</v>
      </c>
      <c r="EB30" s="19">
        <v>0</v>
      </c>
      <c r="EC30" s="19">
        <v>2.5341009290968941E-7</v>
      </c>
      <c r="ED30" s="19">
        <v>7.0078369773796112E-9</v>
      </c>
      <c r="EE30" s="19">
        <v>0</v>
      </c>
      <c r="EF30" s="19">
        <v>4.8970072441534285E-8</v>
      </c>
      <c r="EG30" s="19">
        <v>2.966221188671625E-7</v>
      </c>
      <c r="EH30" s="19">
        <v>6.9403142788360128E-8</v>
      </c>
      <c r="EI30" s="19">
        <v>5.1730175982811488E-6</v>
      </c>
      <c r="EJ30" s="19">
        <v>1.8234371736980393E-6</v>
      </c>
      <c r="EK30" s="19">
        <v>2.0193146200303547E-12</v>
      </c>
      <c r="EL30" s="19">
        <v>2.1510243186639855E-7</v>
      </c>
      <c r="EM30" s="19">
        <v>8.0479651387577178E-7</v>
      </c>
      <c r="EN30" s="19">
        <v>1.0128165740752593E-5</v>
      </c>
      <c r="EO30" s="19">
        <v>2.1514215404749848E-6</v>
      </c>
      <c r="EP30" s="19">
        <v>1.7793307733882102E-6</v>
      </c>
      <c r="EQ30" s="19">
        <v>6.4978862610587385E-6</v>
      </c>
      <c r="ER30" s="19">
        <v>3.7292113574949326E-6</v>
      </c>
      <c r="ES30" s="19">
        <v>3.3095595426857471E-5</v>
      </c>
      <c r="ET30" s="19">
        <v>1.2867759835444303E-7</v>
      </c>
      <c r="EU30" s="19">
        <v>0</v>
      </c>
      <c r="EV30" s="19">
        <v>0</v>
      </c>
      <c r="EW30" s="19">
        <v>1.1223439712326755E-11</v>
      </c>
      <c r="EX30" s="19">
        <v>5.5510604113351292E-8</v>
      </c>
      <c r="EY30" s="19">
        <v>6.1546245877508454E-10</v>
      </c>
      <c r="EZ30" s="19">
        <v>1.3330569287317573E-12</v>
      </c>
      <c r="FA30" s="19">
        <v>0</v>
      </c>
      <c r="FB30" s="19">
        <v>0</v>
      </c>
      <c r="FC30" s="19">
        <v>0</v>
      </c>
      <c r="FD30" s="19">
        <v>0</v>
      </c>
      <c r="FE30" s="19">
        <v>4.1819080820459931E-7</v>
      </c>
      <c r="FF30" s="20">
        <v>6.6064922066289E-7</v>
      </c>
      <c r="FG30" s="43">
        <v>0</v>
      </c>
      <c r="FH30" s="19">
        <v>0</v>
      </c>
      <c r="FI30" s="19">
        <v>0</v>
      </c>
      <c r="FJ30" s="19">
        <v>0</v>
      </c>
      <c r="FK30" s="19">
        <v>0</v>
      </c>
      <c r="FL30" s="19">
        <v>0</v>
      </c>
      <c r="FM30" s="19">
        <v>0</v>
      </c>
      <c r="FN30" s="19">
        <v>0</v>
      </c>
      <c r="FO30" s="19">
        <v>0</v>
      </c>
      <c r="FP30" s="19">
        <v>0</v>
      </c>
      <c r="FQ30" s="19">
        <v>0</v>
      </c>
      <c r="FR30" s="19">
        <v>0</v>
      </c>
      <c r="FS30" s="19">
        <v>0</v>
      </c>
      <c r="FT30" s="19">
        <v>0</v>
      </c>
      <c r="FU30" s="19">
        <v>0</v>
      </c>
      <c r="FV30" s="19">
        <v>0</v>
      </c>
      <c r="FW30" s="19">
        <v>0</v>
      </c>
      <c r="FX30" s="19">
        <v>0</v>
      </c>
      <c r="FY30" s="19">
        <v>0</v>
      </c>
      <c r="FZ30" s="19">
        <v>0</v>
      </c>
      <c r="GA30" s="19">
        <v>0</v>
      </c>
      <c r="GB30" s="19">
        <v>0</v>
      </c>
      <c r="GC30" s="19">
        <v>0</v>
      </c>
      <c r="GD30" s="19">
        <v>0</v>
      </c>
      <c r="GE30" s="19">
        <v>0</v>
      </c>
      <c r="GF30" s="19">
        <v>0</v>
      </c>
      <c r="GG30" s="19">
        <v>0</v>
      </c>
      <c r="GH30" s="19">
        <v>0</v>
      </c>
      <c r="GI30" s="19">
        <v>0</v>
      </c>
      <c r="GJ30" s="19">
        <v>0</v>
      </c>
      <c r="GK30" s="19">
        <v>0</v>
      </c>
      <c r="GL30" s="19">
        <v>0</v>
      </c>
      <c r="GM30" s="19">
        <v>0</v>
      </c>
      <c r="GN30" s="19">
        <v>0</v>
      </c>
      <c r="GO30" s="19">
        <v>0</v>
      </c>
      <c r="GP30" s="19">
        <v>0</v>
      </c>
      <c r="GQ30" s="19">
        <v>0</v>
      </c>
      <c r="GR30" s="19">
        <v>0</v>
      </c>
      <c r="GS30" s="19">
        <v>0</v>
      </c>
      <c r="GT30" s="20">
        <v>0</v>
      </c>
      <c r="GU30" s="43">
        <v>0</v>
      </c>
      <c r="GV30" s="19">
        <v>0</v>
      </c>
      <c r="GW30" s="19">
        <v>0</v>
      </c>
      <c r="GX30" s="19">
        <v>0</v>
      </c>
      <c r="GY30" s="19">
        <v>0</v>
      </c>
      <c r="GZ30" s="19">
        <v>0</v>
      </c>
      <c r="HA30" s="19">
        <v>0</v>
      </c>
      <c r="HB30" s="19">
        <v>0</v>
      </c>
      <c r="HC30" s="19">
        <v>0</v>
      </c>
      <c r="HD30" s="19">
        <v>0</v>
      </c>
      <c r="HE30" s="19">
        <v>0</v>
      </c>
      <c r="HF30" s="19">
        <v>0</v>
      </c>
      <c r="HG30" s="19">
        <v>0</v>
      </c>
      <c r="HH30" s="19">
        <v>0</v>
      </c>
      <c r="HI30" s="19">
        <v>0</v>
      </c>
      <c r="HJ30" s="19">
        <v>0</v>
      </c>
      <c r="HK30" s="19">
        <v>0</v>
      </c>
      <c r="HL30" s="19">
        <v>0</v>
      </c>
      <c r="HM30" s="19">
        <v>0</v>
      </c>
      <c r="HN30" s="19">
        <v>0</v>
      </c>
      <c r="HO30" s="19">
        <v>0</v>
      </c>
      <c r="HP30" s="19">
        <v>0</v>
      </c>
      <c r="HQ30" s="19">
        <v>0</v>
      </c>
      <c r="HR30" s="19">
        <v>0</v>
      </c>
      <c r="HS30" s="19">
        <v>0</v>
      </c>
      <c r="HT30" s="19">
        <v>0</v>
      </c>
      <c r="HU30" s="19">
        <v>0</v>
      </c>
      <c r="HV30" s="19">
        <v>0</v>
      </c>
      <c r="HW30" s="19">
        <v>0</v>
      </c>
      <c r="HX30" s="19">
        <v>0</v>
      </c>
      <c r="HY30" s="19">
        <v>0</v>
      </c>
      <c r="HZ30" s="19">
        <v>0</v>
      </c>
      <c r="IA30" s="19">
        <v>0</v>
      </c>
      <c r="IB30" s="19">
        <v>0</v>
      </c>
      <c r="IC30" s="19">
        <v>0</v>
      </c>
      <c r="ID30" s="19">
        <v>0</v>
      </c>
      <c r="IE30" s="19">
        <v>0</v>
      </c>
      <c r="IF30" s="19">
        <v>0</v>
      </c>
      <c r="IG30" s="19">
        <v>0</v>
      </c>
      <c r="IH30" s="20">
        <v>0</v>
      </c>
      <c r="II30" s="43">
        <v>0</v>
      </c>
      <c r="IJ30" s="19">
        <v>0</v>
      </c>
      <c r="IK30" s="19">
        <v>0</v>
      </c>
      <c r="IL30" s="19">
        <v>0</v>
      </c>
      <c r="IM30" s="19">
        <v>0</v>
      </c>
      <c r="IN30" s="19">
        <v>0</v>
      </c>
      <c r="IO30" s="19">
        <v>0</v>
      </c>
      <c r="IP30" s="19">
        <v>0</v>
      </c>
      <c r="IQ30" s="19">
        <v>0</v>
      </c>
      <c r="IR30" s="19">
        <v>0</v>
      </c>
      <c r="IS30" s="19">
        <v>0</v>
      </c>
      <c r="IT30" s="19">
        <v>0</v>
      </c>
      <c r="IU30" s="19">
        <v>0</v>
      </c>
      <c r="IV30" s="19">
        <v>0</v>
      </c>
      <c r="IW30" s="19">
        <v>0</v>
      </c>
      <c r="IX30" s="19">
        <v>0</v>
      </c>
      <c r="IY30" s="19">
        <v>0</v>
      </c>
      <c r="IZ30" s="19">
        <v>0</v>
      </c>
      <c r="JA30" s="19">
        <v>0</v>
      </c>
      <c r="JB30" s="19">
        <v>0</v>
      </c>
      <c r="JC30" s="19">
        <v>0</v>
      </c>
      <c r="JD30" s="19">
        <v>0</v>
      </c>
      <c r="JE30" s="19">
        <v>0</v>
      </c>
      <c r="JF30" s="19">
        <v>0</v>
      </c>
      <c r="JG30" s="19">
        <v>0</v>
      </c>
      <c r="JH30" s="19">
        <v>0</v>
      </c>
      <c r="JI30" s="19">
        <v>0</v>
      </c>
      <c r="JJ30" s="19">
        <v>0</v>
      </c>
      <c r="JK30" s="19">
        <v>0</v>
      </c>
      <c r="JL30" s="19">
        <v>0</v>
      </c>
      <c r="JM30" s="19">
        <v>0</v>
      </c>
      <c r="JN30" s="19">
        <v>0</v>
      </c>
      <c r="JO30" s="19">
        <v>0</v>
      </c>
      <c r="JP30" s="19">
        <v>0</v>
      </c>
      <c r="JQ30" s="19">
        <v>0</v>
      </c>
      <c r="JR30" s="19">
        <v>0</v>
      </c>
      <c r="JS30" s="19">
        <v>0</v>
      </c>
      <c r="JT30" s="19">
        <v>0</v>
      </c>
      <c r="JU30" s="19">
        <v>0</v>
      </c>
      <c r="JV30" s="20">
        <v>0</v>
      </c>
      <c r="JW30" s="43">
        <v>0</v>
      </c>
      <c r="JX30" s="19">
        <v>0</v>
      </c>
      <c r="JY30" s="19">
        <v>0</v>
      </c>
      <c r="JZ30" s="19">
        <v>0</v>
      </c>
      <c r="KA30" s="19">
        <v>0</v>
      </c>
      <c r="KB30" s="19">
        <v>0</v>
      </c>
      <c r="KC30" s="19">
        <v>0</v>
      </c>
      <c r="KD30" s="19">
        <v>0</v>
      </c>
      <c r="KE30" s="19">
        <v>0</v>
      </c>
      <c r="KF30" s="19">
        <v>0</v>
      </c>
      <c r="KG30" s="19">
        <v>0</v>
      </c>
      <c r="KH30" s="19">
        <v>0</v>
      </c>
      <c r="KI30" s="19">
        <v>0</v>
      </c>
      <c r="KJ30" s="19">
        <v>0</v>
      </c>
      <c r="KK30" s="19">
        <v>0</v>
      </c>
      <c r="KL30" s="19">
        <v>0</v>
      </c>
      <c r="KM30" s="19">
        <v>0</v>
      </c>
      <c r="KN30" s="19">
        <v>0</v>
      </c>
      <c r="KO30" s="19">
        <v>0</v>
      </c>
      <c r="KP30" s="19">
        <v>0</v>
      </c>
      <c r="KQ30" s="19">
        <v>0</v>
      </c>
      <c r="KR30" s="19">
        <v>0</v>
      </c>
      <c r="KS30" s="19">
        <v>0</v>
      </c>
      <c r="KT30" s="19">
        <v>0</v>
      </c>
      <c r="KU30" s="19">
        <v>0</v>
      </c>
      <c r="KV30" s="19">
        <v>0</v>
      </c>
      <c r="KW30" s="19">
        <v>0</v>
      </c>
      <c r="KX30" s="19">
        <v>0</v>
      </c>
      <c r="KY30" s="19">
        <v>0</v>
      </c>
      <c r="KZ30" s="19">
        <v>0</v>
      </c>
      <c r="LA30" s="19">
        <v>0</v>
      </c>
      <c r="LB30" s="19">
        <v>0</v>
      </c>
      <c r="LC30" s="19">
        <v>0</v>
      </c>
      <c r="LD30" s="19">
        <v>0</v>
      </c>
      <c r="LE30" s="19">
        <v>0</v>
      </c>
      <c r="LF30" s="19">
        <v>0</v>
      </c>
      <c r="LG30" s="19">
        <v>0</v>
      </c>
      <c r="LH30" s="19">
        <v>0</v>
      </c>
      <c r="LI30" s="19">
        <v>0</v>
      </c>
      <c r="LJ30" s="20">
        <v>0</v>
      </c>
      <c r="LK30" s="38">
        <v>0</v>
      </c>
      <c r="LL30" s="38">
        <v>0</v>
      </c>
      <c r="LM30" s="38">
        <v>0</v>
      </c>
      <c r="LN30" s="38">
        <v>0</v>
      </c>
      <c r="LO30" s="38">
        <v>0</v>
      </c>
      <c r="LP30" s="38">
        <v>0</v>
      </c>
      <c r="LQ30" s="38">
        <v>0</v>
      </c>
      <c r="LR30" s="38">
        <v>0</v>
      </c>
      <c r="LS30" s="38">
        <v>0</v>
      </c>
      <c r="LT30" s="38">
        <v>0</v>
      </c>
      <c r="LU30" s="38">
        <v>0</v>
      </c>
      <c r="LV30" s="38">
        <v>0</v>
      </c>
      <c r="LW30" s="38">
        <v>0</v>
      </c>
      <c r="LX30" s="38">
        <v>0</v>
      </c>
      <c r="LY30" s="38">
        <v>0</v>
      </c>
      <c r="LZ30" s="38">
        <v>0</v>
      </c>
      <c r="MA30" s="38">
        <v>0</v>
      </c>
      <c r="MB30" s="38">
        <v>0</v>
      </c>
      <c r="MC30" s="38">
        <v>0</v>
      </c>
      <c r="MD30" s="38">
        <v>0</v>
      </c>
      <c r="ME30" s="38">
        <v>0</v>
      </c>
      <c r="MF30" s="38">
        <v>0</v>
      </c>
      <c r="MG30" s="38">
        <v>0</v>
      </c>
      <c r="MH30" s="38">
        <v>0</v>
      </c>
      <c r="MI30" s="38">
        <v>0</v>
      </c>
      <c r="MJ30" s="38">
        <v>0</v>
      </c>
      <c r="MK30" s="38">
        <v>0</v>
      </c>
      <c r="ML30" s="38">
        <v>0</v>
      </c>
      <c r="MM30" s="38">
        <v>0</v>
      </c>
      <c r="MN30" s="38">
        <v>0</v>
      </c>
      <c r="MO30" s="38">
        <v>0</v>
      </c>
      <c r="MP30" s="38">
        <v>0</v>
      </c>
      <c r="MQ30" s="38">
        <v>0</v>
      </c>
      <c r="MR30" s="38">
        <v>0</v>
      </c>
      <c r="MS30" s="38">
        <v>0</v>
      </c>
      <c r="MT30" s="38">
        <v>0</v>
      </c>
      <c r="MU30" s="38">
        <v>0</v>
      </c>
      <c r="MV30" s="38">
        <v>0</v>
      </c>
      <c r="MW30" s="38">
        <v>0</v>
      </c>
      <c r="MX30" s="38">
        <v>0</v>
      </c>
    </row>
    <row r="31" spans="2:362" s="38" customFormat="1" ht="30">
      <c r="B31" s="31" t="s">
        <v>38</v>
      </c>
      <c r="C31" s="43">
        <v>2.270538592711091E-3</v>
      </c>
      <c r="D31" s="19">
        <v>5.7997091062134132E-5</v>
      </c>
      <c r="E31" s="19">
        <v>5.2799459808738902E-5</v>
      </c>
      <c r="F31" s="19">
        <v>1.3336051551959827E-6</v>
      </c>
      <c r="G31" s="19">
        <v>6.4542939071543515E-5</v>
      </c>
      <c r="H31" s="19">
        <v>9.5787014288362116E-5</v>
      </c>
      <c r="I31" s="19">
        <v>2.3151083951233886E-5</v>
      </c>
      <c r="J31" s="19">
        <v>9.8695847555063665E-5</v>
      </c>
      <c r="K31" s="19">
        <v>6.4929867221508175E-5</v>
      </c>
      <c r="L31" s="19">
        <v>8.7221906142076477E-6</v>
      </c>
      <c r="M31" s="19">
        <v>4.6523538912879303E-5</v>
      </c>
      <c r="N31" s="19">
        <v>2.7712663722923025E-5</v>
      </c>
      <c r="O31" s="19">
        <v>7.1742273576091975E-5</v>
      </c>
      <c r="P31" s="19">
        <v>5.5435251852031797E-5</v>
      </c>
      <c r="Q31" s="19">
        <v>2.0130530174355954E-4</v>
      </c>
      <c r="R31" s="19">
        <v>2.0076256987522356E-5</v>
      </c>
      <c r="S31" s="19">
        <v>3.2935167837422341E-5</v>
      </c>
      <c r="T31" s="19">
        <v>1.1521467240527272E-4</v>
      </c>
      <c r="U31" s="19">
        <v>3.5802779166260734E-5</v>
      </c>
      <c r="V31" s="19">
        <v>2.2891213302500546E-4</v>
      </c>
      <c r="W31" s="19">
        <v>7.1381662564817816E-5</v>
      </c>
      <c r="X31" s="19">
        <v>1.1448988516349345E-4</v>
      </c>
      <c r="Y31" s="19">
        <v>1.504408719483763E-4</v>
      </c>
      <c r="Z31" s="19">
        <v>2.0071463659405708E-3</v>
      </c>
      <c r="AA31" s="19">
        <v>1.4220787212252617E-2</v>
      </c>
      <c r="AB31" s="19">
        <v>1.4614241990784649E-5</v>
      </c>
      <c r="AC31" s="19">
        <v>5.1449723541736603E-3</v>
      </c>
      <c r="AD31" s="19">
        <v>1.7429204890504479E-3</v>
      </c>
      <c r="AE31" s="19">
        <v>8.6573947919532657E-4</v>
      </c>
      <c r="AF31" s="19">
        <v>4.466621670871973E-3</v>
      </c>
      <c r="AG31" s="19">
        <v>3.2317708246409893E-4</v>
      </c>
      <c r="AH31" s="19">
        <v>3.4588947528391145E-6</v>
      </c>
      <c r="AI31" s="19">
        <v>3.586721868487075E-5</v>
      </c>
      <c r="AJ31" s="19">
        <v>9.2052323743700981E-3</v>
      </c>
      <c r="AK31" s="19">
        <v>4.8339948058128357E-2</v>
      </c>
      <c r="AL31" s="19">
        <v>3.0349116059369408E-5</v>
      </c>
      <c r="AM31" s="19">
        <v>9.2442752793431282E-3</v>
      </c>
      <c r="AN31" s="19">
        <v>1.4245489182940219E-5</v>
      </c>
      <c r="AO31" s="19">
        <v>9.4220036407932639E-4</v>
      </c>
      <c r="AP31" s="20">
        <v>1.389005035161972E-2</v>
      </c>
      <c r="AQ31" s="43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20">
        <v>0</v>
      </c>
      <c r="CE31" s="43">
        <v>0</v>
      </c>
      <c r="CF31" s="19">
        <v>0</v>
      </c>
      <c r="CG31" s="19">
        <v>1.3626764994114637E-3</v>
      </c>
      <c r="CH31" s="19">
        <v>2.3830365389585495E-3</v>
      </c>
      <c r="CI31" s="19">
        <v>7.4338771810289472E-5</v>
      </c>
      <c r="CJ31" s="19">
        <v>2.4783390108495951E-4</v>
      </c>
      <c r="CK31" s="19">
        <v>3.2275088597089052E-4</v>
      </c>
      <c r="CL31" s="19">
        <v>1.4499856624752283E-3</v>
      </c>
      <c r="CM31" s="19">
        <v>1.3918608601670712E-4</v>
      </c>
      <c r="CN31" s="19">
        <v>0</v>
      </c>
      <c r="CO31" s="19">
        <v>6.8071669375058264E-5</v>
      </c>
      <c r="CP31" s="19">
        <v>5.6655182561371475E-5</v>
      </c>
      <c r="CQ31" s="19">
        <v>4.2265666706953198E-5</v>
      </c>
      <c r="CR31" s="19">
        <v>1.4714970893692225E-4</v>
      </c>
      <c r="CS31" s="19">
        <v>1.8862403521779925E-4</v>
      </c>
      <c r="CT31" s="19">
        <v>4.1639586561359465E-4</v>
      </c>
      <c r="CU31" s="19">
        <v>3.2639829441905022E-5</v>
      </c>
      <c r="CV31" s="19">
        <v>7.3050578066613525E-5</v>
      </c>
      <c r="CW31" s="19">
        <v>6.2809231167193502E-5</v>
      </c>
      <c r="CX31" s="19">
        <v>1.343860785709694E-4</v>
      </c>
      <c r="CY31" s="19">
        <v>2.9130248003639281E-4</v>
      </c>
      <c r="CZ31" s="19">
        <v>5.4924435971770436E-5</v>
      </c>
      <c r="DA31" s="19">
        <v>4.5081417192704976E-4</v>
      </c>
      <c r="DB31" s="19">
        <v>3.3613268897170201E-5</v>
      </c>
      <c r="DC31" s="19">
        <v>6.6844386310549453E-6</v>
      </c>
      <c r="DD31" s="19">
        <v>0</v>
      </c>
      <c r="DE31" s="19">
        <v>4.4236162466404494E-6</v>
      </c>
      <c r="DF31" s="19">
        <v>0</v>
      </c>
      <c r="DG31" s="19">
        <v>2.2914000510354526E-6</v>
      </c>
      <c r="DH31" s="19">
        <v>1.0101307452714536E-5</v>
      </c>
      <c r="DI31" s="19">
        <v>0</v>
      </c>
      <c r="DJ31" s="19">
        <v>3.2677289141247456E-7</v>
      </c>
      <c r="DK31" s="19">
        <v>4.7481229557888582E-5</v>
      </c>
      <c r="DL31" s="19">
        <v>9.1969710774719715E-4</v>
      </c>
      <c r="DM31" s="19">
        <v>1.6002042684704065E-3</v>
      </c>
      <c r="DN31" s="19">
        <v>1.0182407684624195E-2</v>
      </c>
      <c r="DO31" s="19">
        <v>3.1200883677229285E-4</v>
      </c>
      <c r="DP31" s="19">
        <v>6.7419314291328192E-4</v>
      </c>
      <c r="DQ31" s="19">
        <v>1.1497522791614756E-4</v>
      </c>
      <c r="DR31" s="20">
        <v>9.7108259797096252E-3</v>
      </c>
      <c r="DS31" s="43">
        <v>4.1191473343360485E-8</v>
      </c>
      <c r="DT31" s="19">
        <v>0</v>
      </c>
      <c r="DU31" s="19">
        <v>5.0595239997619501E-8</v>
      </c>
      <c r="DV31" s="19">
        <v>1.5789247242992133E-7</v>
      </c>
      <c r="DW31" s="19">
        <v>0</v>
      </c>
      <c r="DX31" s="19">
        <v>0</v>
      </c>
      <c r="DY31" s="19">
        <v>1.4774378942483679E-10</v>
      </c>
      <c r="DZ31" s="19">
        <v>4.0796219735739214E-9</v>
      </c>
      <c r="EA31" s="19">
        <v>1.3973260326594072E-9</v>
      </c>
      <c r="EB31" s="19">
        <v>0</v>
      </c>
      <c r="EC31" s="19">
        <v>2.5212375476257876E-6</v>
      </c>
      <c r="ED31" s="19">
        <v>1.0156849583609073E-7</v>
      </c>
      <c r="EE31" s="19">
        <v>1.8469992202341246E-9</v>
      </c>
      <c r="EF31" s="19">
        <v>7.355125148933439E-7</v>
      </c>
      <c r="EG31" s="19">
        <v>2.6849288587982301E-6</v>
      </c>
      <c r="EH31" s="19">
        <v>8.3010013440798502E-7</v>
      </c>
      <c r="EI31" s="19">
        <v>4.8382615204900503E-5</v>
      </c>
      <c r="EJ31" s="19">
        <v>1.6918247638386674E-5</v>
      </c>
      <c r="EK31" s="19">
        <v>1.1237711561307151E-7</v>
      </c>
      <c r="EL31" s="19">
        <v>2.2170167994772783E-6</v>
      </c>
      <c r="EM31" s="19">
        <v>7.1814288276073057E-6</v>
      </c>
      <c r="EN31" s="19">
        <v>9.4235176220536232E-5</v>
      </c>
      <c r="EO31" s="19">
        <v>3.5219643905293196E-5</v>
      </c>
      <c r="EP31" s="19">
        <v>1.660106863710098E-5</v>
      </c>
      <c r="EQ31" s="19">
        <v>6.0672209656331688E-5</v>
      </c>
      <c r="ER31" s="19">
        <v>3.3068030461436138E-5</v>
      </c>
      <c r="ES31" s="19">
        <v>2.9427750268951058E-4</v>
      </c>
      <c r="ET31" s="19">
        <v>1.2045545645378297E-6</v>
      </c>
      <c r="EU31" s="19">
        <v>0</v>
      </c>
      <c r="EV31" s="19">
        <v>1.1124925707021292E-25</v>
      </c>
      <c r="EW31" s="19">
        <v>3.4226585454710801E-10</v>
      </c>
      <c r="EX31" s="19">
        <v>5.1908040177295334E-7</v>
      </c>
      <c r="EY31" s="19">
        <v>6.6601771209207072E-8</v>
      </c>
      <c r="EZ31" s="19">
        <v>1.7367650720356842E-11</v>
      </c>
      <c r="FA31" s="19">
        <v>0</v>
      </c>
      <c r="FB31" s="19">
        <v>1.087305889768686E-8</v>
      </c>
      <c r="FC31" s="19">
        <v>0</v>
      </c>
      <c r="FD31" s="19">
        <v>1.7209465796863554E-10</v>
      </c>
      <c r="FE31" s="19">
        <v>4.1853404582070652E-6</v>
      </c>
      <c r="FF31" s="20">
        <v>1.327106019743951E-5</v>
      </c>
      <c r="FG31" s="43">
        <v>0</v>
      </c>
      <c r="FH31" s="19">
        <v>0</v>
      </c>
      <c r="FI31" s="19">
        <v>0</v>
      </c>
      <c r="FJ31" s="19">
        <v>0</v>
      </c>
      <c r="FK31" s="19">
        <v>0</v>
      </c>
      <c r="FL31" s="19">
        <v>0</v>
      </c>
      <c r="FM31" s="19">
        <v>0</v>
      </c>
      <c r="FN31" s="19">
        <v>0</v>
      </c>
      <c r="FO31" s="19">
        <v>0</v>
      </c>
      <c r="FP31" s="19">
        <v>0</v>
      </c>
      <c r="FQ31" s="19">
        <v>0</v>
      </c>
      <c r="FR31" s="19">
        <v>0</v>
      </c>
      <c r="FS31" s="19">
        <v>0</v>
      </c>
      <c r="FT31" s="19">
        <v>0</v>
      </c>
      <c r="FU31" s="19">
        <v>0</v>
      </c>
      <c r="FV31" s="19">
        <v>0</v>
      </c>
      <c r="FW31" s="19">
        <v>0</v>
      </c>
      <c r="FX31" s="19">
        <v>0</v>
      </c>
      <c r="FY31" s="19">
        <v>0</v>
      </c>
      <c r="FZ31" s="19">
        <v>0</v>
      </c>
      <c r="GA31" s="19">
        <v>0</v>
      </c>
      <c r="GB31" s="19">
        <v>0</v>
      </c>
      <c r="GC31" s="19">
        <v>0</v>
      </c>
      <c r="GD31" s="19">
        <v>0</v>
      </c>
      <c r="GE31" s="19">
        <v>0</v>
      </c>
      <c r="GF31" s="19">
        <v>0</v>
      </c>
      <c r="GG31" s="19">
        <v>0</v>
      </c>
      <c r="GH31" s="19">
        <v>0</v>
      </c>
      <c r="GI31" s="19">
        <v>0</v>
      </c>
      <c r="GJ31" s="19">
        <v>0</v>
      </c>
      <c r="GK31" s="19">
        <v>0</v>
      </c>
      <c r="GL31" s="19">
        <v>0</v>
      </c>
      <c r="GM31" s="19">
        <v>0</v>
      </c>
      <c r="GN31" s="19">
        <v>0</v>
      </c>
      <c r="GO31" s="19">
        <v>0</v>
      </c>
      <c r="GP31" s="19">
        <v>0</v>
      </c>
      <c r="GQ31" s="19">
        <v>0</v>
      </c>
      <c r="GR31" s="19">
        <v>0</v>
      </c>
      <c r="GS31" s="19">
        <v>0</v>
      </c>
      <c r="GT31" s="20">
        <v>0</v>
      </c>
      <c r="GU31" s="43">
        <v>0</v>
      </c>
      <c r="GV31" s="19">
        <v>0</v>
      </c>
      <c r="GW31" s="19">
        <v>0</v>
      </c>
      <c r="GX31" s="19">
        <v>0</v>
      </c>
      <c r="GY31" s="19">
        <v>0</v>
      </c>
      <c r="GZ31" s="19">
        <v>0</v>
      </c>
      <c r="HA31" s="19">
        <v>0</v>
      </c>
      <c r="HB31" s="19">
        <v>0</v>
      </c>
      <c r="HC31" s="19">
        <v>0</v>
      </c>
      <c r="HD31" s="19">
        <v>0</v>
      </c>
      <c r="HE31" s="19">
        <v>0</v>
      </c>
      <c r="HF31" s="19">
        <v>0</v>
      </c>
      <c r="HG31" s="19">
        <v>0</v>
      </c>
      <c r="HH31" s="19">
        <v>0</v>
      </c>
      <c r="HI31" s="19">
        <v>0</v>
      </c>
      <c r="HJ31" s="19">
        <v>0</v>
      </c>
      <c r="HK31" s="19">
        <v>0</v>
      </c>
      <c r="HL31" s="19">
        <v>0</v>
      </c>
      <c r="HM31" s="19">
        <v>0</v>
      </c>
      <c r="HN31" s="19">
        <v>0</v>
      </c>
      <c r="HO31" s="19">
        <v>0</v>
      </c>
      <c r="HP31" s="19">
        <v>0</v>
      </c>
      <c r="HQ31" s="19">
        <v>0</v>
      </c>
      <c r="HR31" s="19">
        <v>0</v>
      </c>
      <c r="HS31" s="19">
        <v>0</v>
      </c>
      <c r="HT31" s="19">
        <v>0</v>
      </c>
      <c r="HU31" s="19">
        <v>0</v>
      </c>
      <c r="HV31" s="19">
        <v>0</v>
      </c>
      <c r="HW31" s="19">
        <v>0</v>
      </c>
      <c r="HX31" s="19">
        <v>0</v>
      </c>
      <c r="HY31" s="19">
        <v>0</v>
      </c>
      <c r="HZ31" s="19">
        <v>0</v>
      </c>
      <c r="IA31" s="19">
        <v>0</v>
      </c>
      <c r="IB31" s="19">
        <v>0</v>
      </c>
      <c r="IC31" s="19">
        <v>0</v>
      </c>
      <c r="ID31" s="19">
        <v>0</v>
      </c>
      <c r="IE31" s="19">
        <v>0</v>
      </c>
      <c r="IF31" s="19">
        <v>0</v>
      </c>
      <c r="IG31" s="19">
        <v>0</v>
      </c>
      <c r="IH31" s="20">
        <v>0</v>
      </c>
      <c r="II31" s="43">
        <v>0</v>
      </c>
      <c r="IJ31" s="19">
        <v>0</v>
      </c>
      <c r="IK31" s="19">
        <v>0</v>
      </c>
      <c r="IL31" s="19">
        <v>0</v>
      </c>
      <c r="IM31" s="19">
        <v>0</v>
      </c>
      <c r="IN31" s="19">
        <v>0</v>
      </c>
      <c r="IO31" s="19">
        <v>0</v>
      </c>
      <c r="IP31" s="19">
        <v>0</v>
      </c>
      <c r="IQ31" s="19">
        <v>0</v>
      </c>
      <c r="IR31" s="19">
        <v>0</v>
      </c>
      <c r="IS31" s="19">
        <v>0</v>
      </c>
      <c r="IT31" s="19">
        <v>0</v>
      </c>
      <c r="IU31" s="19">
        <v>0</v>
      </c>
      <c r="IV31" s="19">
        <v>0</v>
      </c>
      <c r="IW31" s="19">
        <v>0</v>
      </c>
      <c r="IX31" s="19">
        <v>0</v>
      </c>
      <c r="IY31" s="19">
        <v>0</v>
      </c>
      <c r="IZ31" s="19">
        <v>0</v>
      </c>
      <c r="JA31" s="19">
        <v>0</v>
      </c>
      <c r="JB31" s="19">
        <v>0</v>
      </c>
      <c r="JC31" s="19">
        <v>0</v>
      </c>
      <c r="JD31" s="19">
        <v>0</v>
      </c>
      <c r="JE31" s="19">
        <v>0</v>
      </c>
      <c r="JF31" s="19">
        <v>0</v>
      </c>
      <c r="JG31" s="19">
        <v>0</v>
      </c>
      <c r="JH31" s="19">
        <v>0</v>
      </c>
      <c r="JI31" s="19">
        <v>0</v>
      </c>
      <c r="JJ31" s="19">
        <v>0</v>
      </c>
      <c r="JK31" s="19">
        <v>0</v>
      </c>
      <c r="JL31" s="19">
        <v>0</v>
      </c>
      <c r="JM31" s="19">
        <v>0</v>
      </c>
      <c r="JN31" s="19">
        <v>0</v>
      </c>
      <c r="JO31" s="19">
        <v>0</v>
      </c>
      <c r="JP31" s="19">
        <v>0</v>
      </c>
      <c r="JQ31" s="19">
        <v>0</v>
      </c>
      <c r="JR31" s="19">
        <v>0</v>
      </c>
      <c r="JS31" s="19">
        <v>0</v>
      </c>
      <c r="JT31" s="19">
        <v>0</v>
      </c>
      <c r="JU31" s="19">
        <v>0</v>
      </c>
      <c r="JV31" s="20">
        <v>0</v>
      </c>
      <c r="JW31" s="43">
        <v>8.6868858488742262E-5</v>
      </c>
      <c r="JX31" s="19">
        <v>0</v>
      </c>
      <c r="JY31" s="19">
        <v>0</v>
      </c>
      <c r="JZ31" s="19">
        <v>1.4012871361046564E-6</v>
      </c>
      <c r="KA31" s="19">
        <v>2.1866208044230007E-5</v>
      </c>
      <c r="KB31" s="19">
        <v>5.7983079386758618E-6</v>
      </c>
      <c r="KC31" s="19">
        <v>2.627428784762742E-6</v>
      </c>
      <c r="KD31" s="19">
        <v>2.1469630155479535E-5</v>
      </c>
      <c r="KE31" s="19">
        <v>1.3038399629294872E-5</v>
      </c>
      <c r="KF31" s="19">
        <v>2.7785913516709115E-6</v>
      </c>
      <c r="KG31" s="19">
        <v>1.1253974662395194E-5</v>
      </c>
      <c r="KH31" s="19">
        <v>1.6693595625838498E-6</v>
      </c>
      <c r="KI31" s="19">
        <v>8.7851522039272822E-6</v>
      </c>
      <c r="KJ31" s="19">
        <v>2.8977688089071307E-6</v>
      </c>
      <c r="KK31" s="19">
        <v>1.2013070772809442E-5</v>
      </c>
      <c r="KL31" s="19">
        <v>1.1455221283540595E-5</v>
      </c>
      <c r="KM31" s="19">
        <v>4.3304576138325501E-6</v>
      </c>
      <c r="KN31" s="19">
        <v>2.7925436825171346E-6</v>
      </c>
      <c r="KO31" s="19">
        <v>5.044638328399742E-6</v>
      </c>
      <c r="KP31" s="19">
        <v>1.4040476344234776E-5</v>
      </c>
      <c r="KQ31" s="19">
        <v>8.9151490101357922E-6</v>
      </c>
      <c r="KR31" s="19">
        <v>3.2057407224783674E-5</v>
      </c>
      <c r="KS31" s="19">
        <v>6.508624937850982E-5</v>
      </c>
      <c r="KT31" s="19">
        <v>1.4993474178481847E-4</v>
      </c>
      <c r="KU31" s="19">
        <v>4.195046130917035E-5</v>
      </c>
      <c r="KV31" s="19">
        <v>2.6140040063182823E-5</v>
      </c>
      <c r="KW31" s="19">
        <v>4.3928601371590048E-5</v>
      </c>
      <c r="KX31" s="19">
        <v>5.6650009128134116E-7</v>
      </c>
      <c r="KY31" s="19">
        <v>3.3088581403717399E-5</v>
      </c>
      <c r="KZ31" s="19">
        <v>5.8127498050453141E-5</v>
      </c>
      <c r="LA31" s="19">
        <v>0</v>
      </c>
      <c r="LB31" s="19">
        <v>2.9581005946965888E-5</v>
      </c>
      <c r="LC31" s="19">
        <v>5.5388856708304957E-5</v>
      </c>
      <c r="LD31" s="19">
        <v>5.1205961426603608E-6</v>
      </c>
      <c r="LE31" s="19">
        <v>3.9047555765137076E-4</v>
      </c>
      <c r="LF31" s="19">
        <v>3.4749136830214411E-5</v>
      </c>
      <c r="LG31" s="19">
        <v>7.458867912646383E-5</v>
      </c>
      <c r="LH31" s="19">
        <v>7.9647168149676872E-7</v>
      </c>
      <c r="LI31" s="19">
        <v>7.763705070829019E-5</v>
      </c>
      <c r="LJ31" s="20">
        <v>2.1943499450571835E-4</v>
      </c>
      <c r="LK31" s="38">
        <v>0</v>
      </c>
      <c r="LL31" s="38">
        <v>0</v>
      </c>
      <c r="LM31" s="38">
        <v>0</v>
      </c>
      <c r="LN31" s="38">
        <v>0</v>
      </c>
      <c r="LO31" s="38">
        <v>0</v>
      </c>
      <c r="LP31" s="38">
        <v>0</v>
      </c>
      <c r="LQ31" s="38">
        <v>0</v>
      </c>
      <c r="LR31" s="38">
        <v>0</v>
      </c>
      <c r="LS31" s="38">
        <v>0</v>
      </c>
      <c r="LT31" s="38">
        <v>0</v>
      </c>
      <c r="LU31" s="38">
        <v>0</v>
      </c>
      <c r="LV31" s="38">
        <v>0</v>
      </c>
      <c r="LW31" s="38">
        <v>0</v>
      </c>
      <c r="LX31" s="38">
        <v>0</v>
      </c>
      <c r="LY31" s="38">
        <v>0</v>
      </c>
      <c r="LZ31" s="38">
        <v>0</v>
      </c>
      <c r="MA31" s="38">
        <v>0</v>
      </c>
      <c r="MB31" s="38">
        <v>0</v>
      </c>
      <c r="MC31" s="38">
        <v>0</v>
      </c>
      <c r="MD31" s="38">
        <v>0</v>
      </c>
      <c r="ME31" s="38">
        <v>0</v>
      </c>
      <c r="MF31" s="38">
        <v>0</v>
      </c>
      <c r="MG31" s="38">
        <v>0</v>
      </c>
      <c r="MH31" s="38">
        <v>0</v>
      </c>
      <c r="MI31" s="38">
        <v>0</v>
      </c>
      <c r="MJ31" s="38">
        <v>0</v>
      </c>
      <c r="MK31" s="38">
        <v>0</v>
      </c>
      <c r="ML31" s="38">
        <v>0</v>
      </c>
      <c r="MM31" s="38">
        <v>0</v>
      </c>
      <c r="MN31" s="38">
        <v>0</v>
      </c>
      <c r="MO31" s="38">
        <v>0</v>
      </c>
      <c r="MP31" s="38">
        <v>0</v>
      </c>
      <c r="MQ31" s="38">
        <v>0</v>
      </c>
      <c r="MR31" s="38">
        <v>0</v>
      </c>
      <c r="MS31" s="38">
        <v>0</v>
      </c>
      <c r="MT31" s="38">
        <v>0</v>
      </c>
      <c r="MU31" s="38">
        <v>0</v>
      </c>
      <c r="MV31" s="38">
        <v>0</v>
      </c>
      <c r="MW31" s="38">
        <v>0</v>
      </c>
      <c r="MX31" s="38">
        <v>0</v>
      </c>
    </row>
    <row r="32" spans="2:362" s="38" customFormat="1" ht="30">
      <c r="B32" s="31" t="s">
        <v>39</v>
      </c>
      <c r="C32" s="43">
        <v>3.4808995685864375E-9</v>
      </c>
      <c r="D32" s="19">
        <v>4.5096751333240093E-10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4.4310661451163469E-7</v>
      </c>
      <c r="V32" s="19">
        <v>0</v>
      </c>
      <c r="W32" s="19">
        <v>0</v>
      </c>
      <c r="X32" s="19">
        <v>0</v>
      </c>
      <c r="Y32" s="19">
        <v>0</v>
      </c>
      <c r="Z32" s="19">
        <v>1.1176446435001708E-9</v>
      </c>
      <c r="AA32" s="19">
        <v>2.0343851758752862E-7</v>
      </c>
      <c r="AB32" s="19">
        <v>6.0371028176575692E-9</v>
      </c>
      <c r="AC32" s="19">
        <v>1.6107604494663974E-7</v>
      </c>
      <c r="AD32" s="19">
        <v>1.3012601129958057E-6</v>
      </c>
      <c r="AE32" s="19">
        <v>8.5690643913949316E-8</v>
      </c>
      <c r="AF32" s="19">
        <v>6.5830454332171939E-7</v>
      </c>
      <c r="AG32" s="19">
        <v>4.837404787849664E-8</v>
      </c>
      <c r="AH32" s="19">
        <v>0</v>
      </c>
      <c r="AI32" s="19">
        <v>4.5736261000683953E-8</v>
      </c>
      <c r="AJ32" s="19">
        <v>0</v>
      </c>
      <c r="AK32" s="19">
        <v>1.1998085938103031E-6</v>
      </c>
      <c r="AL32" s="19">
        <v>0</v>
      </c>
      <c r="AM32" s="19">
        <v>1.8014028455581865E-6</v>
      </c>
      <c r="AN32" s="19">
        <v>0</v>
      </c>
      <c r="AO32" s="19">
        <v>0</v>
      </c>
      <c r="AP32" s="20">
        <v>1.7847986555352691E-6</v>
      </c>
      <c r="AQ32" s="43">
        <v>0</v>
      </c>
      <c r="AR32" s="19">
        <v>0</v>
      </c>
      <c r="AS32" s="19">
        <v>1.6532426627691166E-7</v>
      </c>
      <c r="AT32" s="19">
        <v>3.0278526992333354E-6</v>
      </c>
      <c r="AU32" s="19">
        <v>4.7776875788940742E-8</v>
      </c>
      <c r="AV32" s="19">
        <v>4.9393653611673471E-9</v>
      </c>
      <c r="AW32" s="19">
        <v>1.7002820484890435E-8</v>
      </c>
      <c r="AX32" s="19">
        <v>1.0212694689926138E-7</v>
      </c>
      <c r="AY32" s="19">
        <v>1.9262049733015374E-8</v>
      </c>
      <c r="AZ32" s="19">
        <v>0</v>
      </c>
      <c r="BA32" s="19">
        <v>2.3934771942180078E-9</v>
      </c>
      <c r="BB32" s="19">
        <v>5.713591377798366E-9</v>
      </c>
      <c r="BC32" s="19">
        <v>4.0539976930986654E-10</v>
      </c>
      <c r="BD32" s="19">
        <v>1.7228563020665888E-9</v>
      </c>
      <c r="BE32" s="19">
        <v>1.7656833506407565E-7</v>
      </c>
      <c r="BF32" s="19">
        <v>6.0835914084123033E-9</v>
      </c>
      <c r="BG32" s="19">
        <v>7.4310726461135346E-9</v>
      </c>
      <c r="BH32" s="19">
        <v>4.1781386244110763E-6</v>
      </c>
      <c r="BI32" s="19">
        <v>9.1125364198862968E-11</v>
      </c>
      <c r="BJ32" s="19">
        <v>1.0414838413908001E-7</v>
      </c>
      <c r="BK32" s="19">
        <v>8.4030503444409987E-8</v>
      </c>
      <c r="BL32" s="19">
        <v>1.4780243873246945E-7</v>
      </c>
      <c r="BM32" s="19">
        <v>2.5976598649890548E-9</v>
      </c>
      <c r="BN32" s="19">
        <v>8.0961331150319893E-7</v>
      </c>
      <c r="BO32" s="19">
        <v>1.0359975931351073E-5</v>
      </c>
      <c r="BP32" s="19">
        <v>2.0885284175164998E-4</v>
      </c>
      <c r="BQ32" s="19">
        <v>1.5625748346792534E-5</v>
      </c>
      <c r="BR32" s="19">
        <v>5.3349428344517946E-4</v>
      </c>
      <c r="BS32" s="19">
        <v>1.6008717693694052E-6</v>
      </c>
      <c r="BT32" s="19">
        <v>2.2339172573992983E-5</v>
      </c>
      <c r="BU32" s="19">
        <v>1.8078790731124172E-7</v>
      </c>
      <c r="BV32" s="19">
        <v>2.4094981654343428E-7</v>
      </c>
      <c r="BW32" s="19">
        <v>2.3938225695019355E-6</v>
      </c>
      <c r="BX32" s="19">
        <v>1.6371674849136042E-11</v>
      </c>
      <c r="BY32" s="19">
        <v>1.5447263024270796E-8</v>
      </c>
      <c r="BZ32" s="19">
        <v>9.1929205154883675E-6</v>
      </c>
      <c r="CA32" s="19">
        <v>5.3959831802785629E-7</v>
      </c>
      <c r="CB32" s="19">
        <v>0</v>
      </c>
      <c r="CC32" s="19">
        <v>9.9973593023605645E-5</v>
      </c>
      <c r="CD32" s="20">
        <v>6.1200330492283683E-6</v>
      </c>
      <c r="CE32" s="43">
        <v>0</v>
      </c>
      <c r="CF32" s="19">
        <v>0</v>
      </c>
      <c r="CG32" s="19">
        <v>8.7501157395308837E-6</v>
      </c>
      <c r="CH32" s="19">
        <v>1.492972114647273E-5</v>
      </c>
      <c r="CI32" s="19">
        <v>1.1606055068114074E-6</v>
      </c>
      <c r="CJ32" s="19">
        <v>2.3602187866345048E-6</v>
      </c>
      <c r="CK32" s="19">
        <v>3.2988973543979228E-6</v>
      </c>
      <c r="CL32" s="19">
        <v>1.0127426321560051E-5</v>
      </c>
      <c r="CM32" s="19">
        <v>3.7496154163818574E-6</v>
      </c>
      <c r="CN32" s="19">
        <v>0</v>
      </c>
      <c r="CO32" s="19">
        <v>5.629026418318972E-7</v>
      </c>
      <c r="CP32" s="19">
        <v>4.6849669388393522E-7</v>
      </c>
      <c r="CQ32" s="19">
        <v>3.4950599570038321E-7</v>
      </c>
      <c r="CR32" s="19">
        <v>1.3594293477581232E-6</v>
      </c>
      <c r="CS32" s="19">
        <v>1.2850123312091455E-6</v>
      </c>
      <c r="CT32" s="19">
        <v>2.8790541364287492E-6</v>
      </c>
      <c r="CU32" s="19">
        <v>2.6309203349228483E-7</v>
      </c>
      <c r="CV32" s="19">
        <v>5.8882125131276553E-7</v>
      </c>
      <c r="CW32" s="19">
        <v>5.0627136261027772E-7</v>
      </c>
      <c r="CX32" s="19">
        <v>1.0832137604666059E-6</v>
      </c>
      <c r="CY32" s="19">
        <v>1.9611359221016755E-6</v>
      </c>
      <c r="CZ32" s="19">
        <v>3.5663666153595841E-7</v>
      </c>
      <c r="DA32" s="19">
        <v>2.9272373467392754E-6</v>
      </c>
      <c r="DB32" s="19">
        <v>2.4674517362655024E-7</v>
      </c>
      <c r="DC32" s="19">
        <v>4.9068503926719131E-8</v>
      </c>
      <c r="DD32" s="19">
        <v>0</v>
      </c>
      <c r="DE32" s="19">
        <v>3.2472470934408193E-8</v>
      </c>
      <c r="DF32" s="19">
        <v>0</v>
      </c>
      <c r="DG32" s="19">
        <v>1.6820496995251233E-8</v>
      </c>
      <c r="DH32" s="19">
        <v>7.4150747764178959E-8</v>
      </c>
      <c r="DI32" s="19">
        <v>0</v>
      </c>
      <c r="DJ32" s="19">
        <v>2.3987443142914344E-9</v>
      </c>
      <c r="DK32" s="19">
        <v>4.2763377905430389E-7</v>
      </c>
      <c r="DL32" s="19">
        <v>5.8521645769360475E-6</v>
      </c>
      <c r="DM32" s="19">
        <v>1.0747178748715669E-5</v>
      </c>
      <c r="DN32" s="19">
        <v>7.2546281444374472E-5</v>
      </c>
      <c r="DO32" s="19">
        <v>1.0877620661631227E-3</v>
      </c>
      <c r="DP32" s="19">
        <v>4.2218043745378964E-6</v>
      </c>
      <c r="DQ32" s="19">
        <v>8.733073855182738E-7</v>
      </c>
      <c r="DR32" s="20">
        <v>6.2258834077510983E-5</v>
      </c>
      <c r="DS32" s="43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0</v>
      </c>
      <c r="EG32" s="19">
        <v>0</v>
      </c>
      <c r="EH32" s="19">
        <v>0</v>
      </c>
      <c r="EI32" s="19">
        <v>0</v>
      </c>
      <c r="EJ32" s="19">
        <v>0</v>
      </c>
      <c r="EK32" s="19">
        <v>0</v>
      </c>
      <c r="EL32" s="19">
        <v>0</v>
      </c>
      <c r="EM32" s="19">
        <v>0</v>
      </c>
      <c r="EN32" s="19">
        <v>0</v>
      </c>
      <c r="EO32" s="19">
        <v>0</v>
      </c>
      <c r="EP32" s="19">
        <v>0</v>
      </c>
      <c r="EQ32" s="19">
        <v>0</v>
      </c>
      <c r="ER32" s="19">
        <v>0</v>
      </c>
      <c r="ES32" s="19">
        <v>0</v>
      </c>
      <c r="ET32" s="19">
        <v>0</v>
      </c>
      <c r="EU32" s="19">
        <v>0</v>
      </c>
      <c r="EV32" s="19">
        <v>0</v>
      </c>
      <c r="EW32" s="19">
        <v>0</v>
      </c>
      <c r="EX32" s="19">
        <v>0</v>
      </c>
      <c r="EY32" s="19">
        <v>0</v>
      </c>
      <c r="EZ32" s="19">
        <v>0</v>
      </c>
      <c r="FA32" s="19">
        <v>0</v>
      </c>
      <c r="FB32" s="19">
        <v>0</v>
      </c>
      <c r="FC32" s="19">
        <v>0</v>
      </c>
      <c r="FD32" s="19">
        <v>0</v>
      </c>
      <c r="FE32" s="19">
        <v>0</v>
      </c>
      <c r="FF32" s="20">
        <v>0</v>
      </c>
      <c r="FG32" s="43">
        <v>0</v>
      </c>
      <c r="FH32" s="19">
        <v>0</v>
      </c>
      <c r="FI32" s="19">
        <v>0</v>
      </c>
      <c r="FJ32" s="19">
        <v>0</v>
      </c>
      <c r="FK32" s="19">
        <v>0</v>
      </c>
      <c r="FL32" s="19">
        <v>0</v>
      </c>
      <c r="FM32" s="19">
        <v>0</v>
      </c>
      <c r="FN32" s="19">
        <v>0</v>
      </c>
      <c r="FO32" s="19">
        <v>0</v>
      </c>
      <c r="FP32" s="19">
        <v>0</v>
      </c>
      <c r="FQ32" s="19">
        <v>0</v>
      </c>
      <c r="FR32" s="19">
        <v>0</v>
      </c>
      <c r="FS32" s="19">
        <v>0</v>
      </c>
      <c r="FT32" s="19">
        <v>0</v>
      </c>
      <c r="FU32" s="19">
        <v>0</v>
      </c>
      <c r="FV32" s="19">
        <v>0</v>
      </c>
      <c r="FW32" s="19">
        <v>0</v>
      </c>
      <c r="FX32" s="19">
        <v>0</v>
      </c>
      <c r="FY32" s="19">
        <v>0</v>
      </c>
      <c r="FZ32" s="19">
        <v>0</v>
      </c>
      <c r="GA32" s="19">
        <v>0</v>
      </c>
      <c r="GB32" s="19">
        <v>0</v>
      </c>
      <c r="GC32" s="19">
        <v>0</v>
      </c>
      <c r="GD32" s="19">
        <v>0</v>
      </c>
      <c r="GE32" s="19">
        <v>5.8625914789445233E-7</v>
      </c>
      <c r="GF32" s="19">
        <v>5.122332780160832E-9</v>
      </c>
      <c r="GG32" s="19">
        <v>1.271753603759862E-6</v>
      </c>
      <c r="GH32" s="19">
        <v>3.769645445572678E-6</v>
      </c>
      <c r="GI32" s="19">
        <v>8.0955089742928976E-8</v>
      </c>
      <c r="GJ32" s="19">
        <v>1.0740719602608806E-7</v>
      </c>
      <c r="GK32" s="19">
        <v>0</v>
      </c>
      <c r="GL32" s="19">
        <v>0</v>
      </c>
      <c r="GM32" s="19">
        <v>6.9681092895734764E-8</v>
      </c>
      <c r="GN32" s="19">
        <v>0</v>
      </c>
      <c r="GO32" s="19">
        <v>6.8301562805572757E-7</v>
      </c>
      <c r="GP32" s="19">
        <v>1.7103539562413062E-7</v>
      </c>
      <c r="GQ32" s="19">
        <v>6.4926380218821578E-6</v>
      </c>
      <c r="GR32" s="19">
        <v>2.1773241769551532E-6</v>
      </c>
      <c r="GS32" s="19">
        <v>1.5291832369257463E-6</v>
      </c>
      <c r="GT32" s="20">
        <v>1.1704190910677426E-5</v>
      </c>
      <c r="GU32" s="43">
        <v>8.1554372144410081E-9</v>
      </c>
      <c r="GV32" s="19">
        <v>1.4950486404430308E-9</v>
      </c>
      <c r="GW32" s="19">
        <v>0</v>
      </c>
      <c r="GX32" s="19">
        <v>0</v>
      </c>
      <c r="GY32" s="19">
        <v>0</v>
      </c>
      <c r="GZ32" s="19">
        <v>0</v>
      </c>
      <c r="HA32" s="19">
        <v>0</v>
      </c>
      <c r="HB32" s="19">
        <v>0</v>
      </c>
      <c r="HC32" s="19">
        <v>0</v>
      </c>
      <c r="HD32" s="19">
        <v>0</v>
      </c>
      <c r="HE32" s="19">
        <v>0</v>
      </c>
      <c r="HF32" s="19">
        <v>0</v>
      </c>
      <c r="HG32" s="19">
        <v>0</v>
      </c>
      <c r="HH32" s="19">
        <v>0</v>
      </c>
      <c r="HI32" s="19">
        <v>0</v>
      </c>
      <c r="HJ32" s="19">
        <v>0</v>
      </c>
      <c r="HK32" s="19">
        <v>0</v>
      </c>
      <c r="HL32" s="19">
        <v>0</v>
      </c>
      <c r="HM32" s="19">
        <v>0</v>
      </c>
      <c r="HN32" s="19">
        <v>0</v>
      </c>
      <c r="HO32" s="19">
        <v>0</v>
      </c>
      <c r="HP32" s="19">
        <v>0</v>
      </c>
      <c r="HQ32" s="19">
        <v>0</v>
      </c>
      <c r="HR32" s="19">
        <v>0</v>
      </c>
      <c r="HS32" s="19">
        <v>0</v>
      </c>
      <c r="HT32" s="19">
        <v>0</v>
      </c>
      <c r="HU32" s="19">
        <v>1.4513899770918215E-7</v>
      </c>
      <c r="HV32" s="19">
        <v>2.109786976234318E-7</v>
      </c>
      <c r="HW32" s="19">
        <v>9.4369028147411882E-8</v>
      </c>
      <c r="HX32" s="19">
        <v>3.3125357390417776E-7</v>
      </c>
      <c r="HY32" s="19">
        <v>0</v>
      </c>
      <c r="HZ32" s="19">
        <v>0</v>
      </c>
      <c r="IA32" s="19">
        <v>8.6385156805590668E-9</v>
      </c>
      <c r="IB32" s="19">
        <v>0</v>
      </c>
      <c r="IC32" s="19">
        <v>0</v>
      </c>
      <c r="ID32" s="19">
        <v>3.9639430724491831E-6</v>
      </c>
      <c r="IE32" s="19">
        <v>2.5898361855070107E-5</v>
      </c>
      <c r="IF32" s="19">
        <v>3.1831285696171108E-7</v>
      </c>
      <c r="IG32" s="19">
        <v>4.1082142843151814E-7</v>
      </c>
      <c r="IH32" s="20">
        <v>1.4870011000311933E-5</v>
      </c>
      <c r="II32" s="43">
        <v>0</v>
      </c>
      <c r="IJ32" s="19">
        <v>0</v>
      </c>
      <c r="IK32" s="19">
        <v>0</v>
      </c>
      <c r="IL32" s="19">
        <v>0</v>
      </c>
      <c r="IM32" s="19">
        <v>0</v>
      </c>
      <c r="IN32" s="19">
        <v>0</v>
      </c>
      <c r="IO32" s="19">
        <v>0</v>
      </c>
      <c r="IP32" s="19">
        <v>0</v>
      </c>
      <c r="IQ32" s="19">
        <v>0</v>
      </c>
      <c r="IR32" s="19">
        <v>0</v>
      </c>
      <c r="IS32" s="19">
        <v>0</v>
      </c>
      <c r="IT32" s="19">
        <v>0</v>
      </c>
      <c r="IU32" s="19">
        <v>0</v>
      </c>
      <c r="IV32" s="19">
        <v>0</v>
      </c>
      <c r="IW32" s="19">
        <v>0</v>
      </c>
      <c r="IX32" s="19">
        <v>0</v>
      </c>
      <c r="IY32" s="19">
        <v>0</v>
      </c>
      <c r="IZ32" s="19">
        <v>0</v>
      </c>
      <c r="JA32" s="19">
        <v>0</v>
      </c>
      <c r="JB32" s="19">
        <v>0</v>
      </c>
      <c r="JC32" s="19">
        <v>0</v>
      </c>
      <c r="JD32" s="19">
        <v>0</v>
      </c>
      <c r="JE32" s="19">
        <v>0</v>
      </c>
      <c r="JF32" s="19">
        <v>0</v>
      </c>
      <c r="JG32" s="19">
        <v>0</v>
      </c>
      <c r="JH32" s="19">
        <v>0</v>
      </c>
      <c r="JI32" s="19">
        <v>0</v>
      </c>
      <c r="JJ32" s="19">
        <v>0</v>
      </c>
      <c r="JK32" s="19">
        <v>0</v>
      </c>
      <c r="JL32" s="19">
        <v>0</v>
      </c>
      <c r="JM32" s="19">
        <v>0</v>
      </c>
      <c r="JN32" s="19">
        <v>0</v>
      </c>
      <c r="JO32" s="19">
        <v>0</v>
      </c>
      <c r="JP32" s="19">
        <v>0</v>
      </c>
      <c r="JQ32" s="19">
        <v>0</v>
      </c>
      <c r="JR32" s="19">
        <v>0</v>
      </c>
      <c r="JS32" s="19">
        <v>0</v>
      </c>
      <c r="JT32" s="19">
        <v>0</v>
      </c>
      <c r="JU32" s="19">
        <v>0</v>
      </c>
      <c r="JV32" s="20">
        <v>0</v>
      </c>
      <c r="JW32" s="43">
        <v>7.5804018706548959E-6</v>
      </c>
      <c r="JX32" s="19">
        <v>0</v>
      </c>
      <c r="JY32" s="19">
        <v>0</v>
      </c>
      <c r="JZ32" s="19">
        <v>1.2227995682678738E-7</v>
      </c>
      <c r="KA32" s="19">
        <v>1.9081023765465943E-6</v>
      </c>
      <c r="KB32" s="19">
        <v>5.0597543577168835E-7</v>
      </c>
      <c r="KC32" s="19">
        <v>2.2927625309421273E-7</v>
      </c>
      <c r="KD32" s="19">
        <v>1.8734957620836212E-6</v>
      </c>
      <c r="KE32" s="19">
        <v>1.1377645705579198E-6</v>
      </c>
      <c r="KF32" s="19">
        <v>2.4246708107966697E-7</v>
      </c>
      <c r="KG32" s="19">
        <v>9.8205100584891625E-7</v>
      </c>
      <c r="KH32" s="19">
        <v>1.4567265793630213E-7</v>
      </c>
      <c r="KI32" s="19">
        <v>7.6661518733089906E-7</v>
      </c>
      <c r="KJ32" s="19">
        <v>2.5286681193392724E-7</v>
      </c>
      <c r="KK32" s="19">
        <v>1.048291778715793E-6</v>
      </c>
      <c r="KL32" s="19">
        <v>9.99612325358612E-7</v>
      </c>
      <c r="KM32" s="19">
        <v>3.7788700524288288E-7</v>
      </c>
      <c r="KN32" s="19">
        <v>2.4368461026824662E-7</v>
      </c>
      <c r="KO32" s="19">
        <v>4.4020825384905038E-7</v>
      </c>
      <c r="KP32" s="19">
        <v>1.2252083934072289E-6</v>
      </c>
      <c r="KQ32" s="19">
        <v>7.7795903052901849E-7</v>
      </c>
      <c r="KR32" s="19">
        <v>2.797412662403076E-6</v>
      </c>
      <c r="KS32" s="19">
        <v>5.6795956879795995E-6</v>
      </c>
      <c r="KT32" s="19">
        <v>1.3083696103421971E-5</v>
      </c>
      <c r="KU32" s="19">
        <v>3.6607063975679921E-6</v>
      </c>
      <c r="KV32" s="19">
        <v>2.2810477275925223E-6</v>
      </c>
      <c r="KW32" s="19">
        <v>3.8333237171173096E-6</v>
      </c>
      <c r="KX32" s="19">
        <v>4.9434266458092679E-8</v>
      </c>
      <c r="KY32" s="19">
        <v>2.887395794459735E-6</v>
      </c>
      <c r="KZ32" s="19">
        <v>5.0723565436783247E-6</v>
      </c>
      <c r="LA32" s="19">
        <v>0</v>
      </c>
      <c r="LB32" s="19">
        <v>2.5813153570197755E-6</v>
      </c>
      <c r="LC32" s="19">
        <v>4.8333754421037156E-6</v>
      </c>
      <c r="LD32" s="19">
        <v>4.4683656597044319E-7</v>
      </c>
      <c r="LE32" s="19">
        <v>3.4073913411702961E-5</v>
      </c>
      <c r="LF32" s="19">
        <v>3.0323001283250051E-6</v>
      </c>
      <c r="LG32" s="19">
        <v>6.508802471216768E-6</v>
      </c>
      <c r="LH32" s="19">
        <v>6.9502185340297729E-8</v>
      </c>
      <c r="LI32" s="19">
        <v>6.7748105720966123E-6</v>
      </c>
      <c r="LJ32" s="20">
        <v>1.9148468709317967E-5</v>
      </c>
      <c r="LK32" s="38">
        <v>0</v>
      </c>
      <c r="LL32" s="38">
        <v>0</v>
      </c>
      <c r="LM32" s="38">
        <v>0</v>
      </c>
      <c r="LN32" s="38">
        <v>0</v>
      </c>
      <c r="LO32" s="38">
        <v>0</v>
      </c>
      <c r="LP32" s="38">
        <v>0</v>
      </c>
      <c r="LQ32" s="38">
        <v>0</v>
      </c>
      <c r="LR32" s="38">
        <v>0</v>
      </c>
      <c r="LS32" s="38">
        <v>0</v>
      </c>
      <c r="LT32" s="38">
        <v>0</v>
      </c>
      <c r="LU32" s="38">
        <v>0</v>
      </c>
      <c r="LV32" s="38">
        <v>0</v>
      </c>
      <c r="LW32" s="38">
        <v>0</v>
      </c>
      <c r="LX32" s="38">
        <v>0</v>
      </c>
      <c r="LY32" s="38">
        <v>0</v>
      </c>
      <c r="LZ32" s="38">
        <v>0</v>
      </c>
      <c r="MA32" s="38">
        <v>0</v>
      </c>
      <c r="MB32" s="38">
        <v>0</v>
      </c>
      <c r="MC32" s="38">
        <v>0</v>
      </c>
      <c r="MD32" s="38">
        <v>0</v>
      </c>
      <c r="ME32" s="38">
        <v>0</v>
      </c>
      <c r="MF32" s="38">
        <v>0</v>
      </c>
      <c r="MG32" s="38">
        <v>0</v>
      </c>
      <c r="MH32" s="38">
        <v>0</v>
      </c>
      <c r="MI32" s="38">
        <v>0</v>
      </c>
      <c r="MJ32" s="38">
        <v>0</v>
      </c>
      <c r="MK32" s="38">
        <v>0</v>
      </c>
      <c r="ML32" s="38">
        <v>0</v>
      </c>
      <c r="MM32" s="38">
        <v>0</v>
      </c>
      <c r="MN32" s="38">
        <v>0</v>
      </c>
      <c r="MO32" s="38">
        <v>0</v>
      </c>
      <c r="MP32" s="38">
        <v>0</v>
      </c>
      <c r="MQ32" s="38">
        <v>0</v>
      </c>
      <c r="MR32" s="38">
        <v>0</v>
      </c>
      <c r="MS32" s="38">
        <v>0</v>
      </c>
      <c r="MT32" s="38">
        <v>0</v>
      </c>
      <c r="MU32" s="38">
        <v>0</v>
      </c>
      <c r="MV32" s="38">
        <v>0</v>
      </c>
      <c r="MW32" s="38">
        <v>0</v>
      </c>
      <c r="MX32" s="38">
        <v>0</v>
      </c>
    </row>
    <row r="33" spans="2:362" s="38" customFormat="1" ht="30">
      <c r="B33" s="31" t="s">
        <v>40</v>
      </c>
      <c r="C33" s="43">
        <v>1.3256739350708813E-7</v>
      </c>
      <c r="D33" s="19">
        <v>1.3558061340290806E-8</v>
      </c>
      <c r="E33" s="19">
        <v>2.8835517307257419E-10</v>
      </c>
      <c r="F33" s="19">
        <v>4.0350882357653717E-11</v>
      </c>
      <c r="G33" s="19">
        <v>3.9527248141268956E-9</v>
      </c>
      <c r="H33" s="19">
        <v>8.4910087849721094E-9</v>
      </c>
      <c r="I33" s="19">
        <v>4.5719277252942447E-9</v>
      </c>
      <c r="J33" s="19">
        <v>9.7002432752901768E-9</v>
      </c>
      <c r="K33" s="19">
        <v>6.221509973869388E-9</v>
      </c>
      <c r="L33" s="19">
        <v>1.4490242339348924E-9</v>
      </c>
      <c r="M33" s="19">
        <v>4.7423043270100607E-9</v>
      </c>
      <c r="N33" s="19">
        <v>1.351630030121953E-9</v>
      </c>
      <c r="O33" s="19">
        <v>3.7192371404870528E-9</v>
      </c>
      <c r="P33" s="19">
        <v>1.0431387309495221E-8</v>
      </c>
      <c r="Q33" s="19">
        <v>2.4886483629416034E-7</v>
      </c>
      <c r="R33" s="19">
        <v>3.1106919262668953E-9</v>
      </c>
      <c r="S33" s="19">
        <v>2.0047443705095702E-9</v>
      </c>
      <c r="T33" s="19">
        <v>2.3052562880820915E-7</v>
      </c>
      <c r="U33" s="19">
        <v>7.6126411840959918E-7</v>
      </c>
      <c r="V33" s="19">
        <v>1.4671661219267662E-8</v>
      </c>
      <c r="W33" s="19">
        <v>4.1205133527455473E-8</v>
      </c>
      <c r="X33" s="19">
        <v>6.8226539973181843E-9</v>
      </c>
      <c r="Y33" s="19">
        <v>7.3665856747950897E-10</v>
      </c>
      <c r="Z33" s="19">
        <v>1.4922695754648885E-6</v>
      </c>
      <c r="AA33" s="19">
        <v>4.7567864385200664E-6</v>
      </c>
      <c r="AB33" s="19">
        <v>5.1557738113550133E-13</v>
      </c>
      <c r="AC33" s="19">
        <v>3.474106335943361E-8</v>
      </c>
      <c r="AD33" s="19">
        <v>1.1894900175946077E-8</v>
      </c>
      <c r="AE33" s="19">
        <v>1.1630974768195301E-5</v>
      </c>
      <c r="AF33" s="19">
        <v>5.7389269159102696E-7</v>
      </c>
      <c r="AG33" s="19">
        <v>1.3092187600705074E-6</v>
      </c>
      <c r="AH33" s="19">
        <v>3.0589728794438997E-7</v>
      </c>
      <c r="AI33" s="19">
        <v>1.317598901096062E-7</v>
      </c>
      <c r="AJ33" s="19">
        <v>1.3592719172450529E-9</v>
      </c>
      <c r="AK33" s="19">
        <v>1.661753594817128E-5</v>
      </c>
      <c r="AL33" s="19">
        <v>1.2966049345308761E-9</v>
      </c>
      <c r="AM33" s="19">
        <v>5.4576443364595661E-10</v>
      </c>
      <c r="AN33" s="19">
        <v>1.043340525086478E-9</v>
      </c>
      <c r="AO33" s="19">
        <v>2.2182857151165081E-7</v>
      </c>
      <c r="AP33" s="20">
        <v>8.8693195721134543E-5</v>
      </c>
      <c r="AQ33" s="43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20">
        <v>0</v>
      </c>
      <c r="CE33" s="43">
        <v>0</v>
      </c>
      <c r="CF33" s="19">
        <v>0</v>
      </c>
      <c r="CG33" s="19">
        <v>3.4578330087242648E-5</v>
      </c>
      <c r="CH33" s="19">
        <v>6.0470276366686448E-5</v>
      </c>
      <c r="CI33" s="19">
        <v>1.8863690911530284E-6</v>
      </c>
      <c r="CJ33" s="19">
        <v>6.2888607317290734E-6</v>
      </c>
      <c r="CK33" s="19">
        <v>8.1899024735321291E-6</v>
      </c>
      <c r="CL33" s="19">
        <v>3.6793830076931044E-5</v>
      </c>
      <c r="CM33" s="19">
        <v>3.5318892059876816E-6</v>
      </c>
      <c r="CN33" s="19">
        <v>0</v>
      </c>
      <c r="CO33" s="19">
        <v>1.7273395087613608E-6</v>
      </c>
      <c r="CP33" s="19">
        <v>1.4376425951923011E-6</v>
      </c>
      <c r="CQ33" s="19">
        <v>1.0725042329795542E-6</v>
      </c>
      <c r="CR33" s="19">
        <v>3.7339684695325559E-6</v>
      </c>
      <c r="CS33" s="19">
        <v>4.7863923100521788E-6</v>
      </c>
      <c r="CT33" s="19">
        <v>1.0566172022663523E-5</v>
      </c>
      <c r="CU33" s="19">
        <v>8.2824550418081344E-7</v>
      </c>
      <c r="CV33" s="19">
        <v>1.8536804873292567E-6</v>
      </c>
      <c r="CW33" s="19">
        <v>1.5938035176077392E-6</v>
      </c>
      <c r="CX33" s="19">
        <v>3.4100878565368475E-6</v>
      </c>
      <c r="CY33" s="19">
        <v>7.3918895395763684E-6</v>
      </c>
      <c r="CZ33" s="19">
        <v>1.3937243465989013E-6</v>
      </c>
      <c r="DA33" s="19">
        <v>1.1439547051850241E-5</v>
      </c>
      <c r="DB33" s="19">
        <v>8.5294692553361529E-7</v>
      </c>
      <c r="DC33" s="19">
        <v>1.6961965343398333E-7</v>
      </c>
      <c r="DD33" s="19">
        <v>0</v>
      </c>
      <c r="DE33" s="19">
        <v>1.1225060347896942E-7</v>
      </c>
      <c r="DF33" s="19">
        <v>0</v>
      </c>
      <c r="DG33" s="19">
        <v>5.8144973280604972E-8</v>
      </c>
      <c r="DH33" s="19">
        <v>2.5632377287365671E-7</v>
      </c>
      <c r="DI33" s="19">
        <v>0</v>
      </c>
      <c r="DJ33" s="19">
        <v>8.2919626720467932E-9</v>
      </c>
      <c r="DK33" s="19">
        <v>1.2048507187500945E-6</v>
      </c>
      <c r="DL33" s="19">
        <v>2.3337594029726461E-5</v>
      </c>
      <c r="DM33" s="19">
        <v>4.060566789121367E-5</v>
      </c>
      <c r="DN33" s="19">
        <v>2.5838171131908894E-4</v>
      </c>
      <c r="DO33" s="19">
        <v>7.9173196354531683E-6</v>
      </c>
      <c r="DP33" s="19">
        <v>1.7107855455833487E-5</v>
      </c>
      <c r="DQ33" s="19">
        <v>2.9175316740293056E-6</v>
      </c>
      <c r="DR33" s="20">
        <v>5.2212190348654985E-4</v>
      </c>
      <c r="DS33" s="43">
        <v>0</v>
      </c>
      <c r="DT33" s="19">
        <v>0</v>
      </c>
      <c r="DU33" s="19">
        <v>0</v>
      </c>
      <c r="DV33" s="19">
        <v>0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19">
        <v>0</v>
      </c>
      <c r="EH33" s="19">
        <v>0</v>
      </c>
      <c r="EI33" s="19">
        <v>0</v>
      </c>
      <c r="EJ33" s="19">
        <v>0</v>
      </c>
      <c r="EK33" s="19">
        <v>0</v>
      </c>
      <c r="EL33" s="19">
        <v>0</v>
      </c>
      <c r="EM33" s="19">
        <v>0</v>
      </c>
      <c r="EN33" s="19">
        <v>0</v>
      </c>
      <c r="EO33" s="19">
        <v>0</v>
      </c>
      <c r="EP33" s="19">
        <v>0</v>
      </c>
      <c r="EQ33" s="19">
        <v>0</v>
      </c>
      <c r="ER33" s="19">
        <v>0</v>
      </c>
      <c r="ES33" s="19">
        <v>0</v>
      </c>
      <c r="ET33" s="19">
        <v>0</v>
      </c>
      <c r="EU33" s="19">
        <v>0</v>
      </c>
      <c r="EV33" s="19">
        <v>0</v>
      </c>
      <c r="EW33" s="19">
        <v>0</v>
      </c>
      <c r="EX33" s="19">
        <v>0</v>
      </c>
      <c r="EY33" s="19">
        <v>0</v>
      </c>
      <c r="EZ33" s="19">
        <v>0</v>
      </c>
      <c r="FA33" s="19">
        <v>0</v>
      </c>
      <c r="FB33" s="19">
        <v>0</v>
      </c>
      <c r="FC33" s="19">
        <v>0</v>
      </c>
      <c r="FD33" s="19">
        <v>0</v>
      </c>
      <c r="FE33" s="19">
        <v>0</v>
      </c>
      <c r="FF33" s="20">
        <v>0</v>
      </c>
      <c r="FG33" s="43">
        <v>0</v>
      </c>
      <c r="FH33" s="19">
        <v>0</v>
      </c>
      <c r="FI33" s="19">
        <v>0</v>
      </c>
      <c r="FJ33" s="19">
        <v>0</v>
      </c>
      <c r="FK33" s="19">
        <v>2.1005829694331624E-5</v>
      </c>
      <c r="FL33" s="19">
        <v>0</v>
      </c>
      <c r="FM33" s="19">
        <v>0</v>
      </c>
      <c r="FN33" s="19">
        <v>0</v>
      </c>
      <c r="FO33" s="19">
        <v>0</v>
      </c>
      <c r="FP33" s="19">
        <v>0</v>
      </c>
      <c r="FQ33" s="19">
        <v>0</v>
      </c>
      <c r="FR33" s="19">
        <v>0</v>
      </c>
      <c r="FS33" s="19">
        <v>0</v>
      </c>
      <c r="FT33" s="19">
        <v>0</v>
      </c>
      <c r="FU33" s="19">
        <v>1.7800494970288128E-4</v>
      </c>
      <c r="FV33" s="19">
        <v>0</v>
      </c>
      <c r="FW33" s="19">
        <v>0</v>
      </c>
      <c r="FX33" s="19">
        <v>2.5323696900159121E-4</v>
      </c>
      <c r="FY33" s="19">
        <v>0</v>
      </c>
      <c r="FZ33" s="19">
        <v>5.8516241551842541E-5</v>
      </c>
      <c r="GA33" s="19">
        <v>8.1922735262196511E-5</v>
      </c>
      <c r="GB33" s="19">
        <v>0</v>
      </c>
      <c r="GC33" s="19">
        <v>0</v>
      </c>
      <c r="GD33" s="19">
        <v>3.5109744203509763E-5</v>
      </c>
      <c r="GE33" s="19">
        <v>8.5773805039934814E-5</v>
      </c>
      <c r="GF33" s="19">
        <v>0</v>
      </c>
      <c r="GG33" s="19">
        <v>4.0538641769671813E-5</v>
      </c>
      <c r="GH33" s="19">
        <v>0</v>
      </c>
      <c r="GI33" s="19">
        <v>1.8273087334819138E-4</v>
      </c>
      <c r="GJ33" s="19">
        <v>2.6190704375039786E-5</v>
      </c>
      <c r="GK33" s="19">
        <v>0</v>
      </c>
      <c r="GL33" s="19">
        <v>0</v>
      </c>
      <c r="GM33" s="19">
        <v>1.8205053493147716E-5</v>
      </c>
      <c r="GN33" s="19">
        <v>2.3184670135378838E-4</v>
      </c>
      <c r="GO33" s="19">
        <v>2.3367973335552961E-4</v>
      </c>
      <c r="GP33" s="19">
        <v>1.7086305888369679E-5</v>
      </c>
      <c r="GQ33" s="19">
        <v>1.7669610315351747E-5</v>
      </c>
      <c r="GR33" s="19">
        <v>1.9959756173193455E-5</v>
      </c>
      <c r="GS33" s="19">
        <v>0</v>
      </c>
      <c r="GT33" s="20">
        <v>3.5347759258002043E-3</v>
      </c>
      <c r="GU33" s="43">
        <v>0</v>
      </c>
      <c r="GV33" s="19">
        <v>0</v>
      </c>
      <c r="GW33" s="19">
        <v>0</v>
      </c>
      <c r="GX33" s="19">
        <v>0</v>
      </c>
      <c r="GY33" s="19">
        <v>0</v>
      </c>
      <c r="GZ33" s="19">
        <v>0</v>
      </c>
      <c r="HA33" s="19">
        <v>0</v>
      </c>
      <c r="HB33" s="19">
        <v>0</v>
      </c>
      <c r="HC33" s="19">
        <v>0</v>
      </c>
      <c r="HD33" s="19">
        <v>0</v>
      </c>
      <c r="HE33" s="19">
        <v>0</v>
      </c>
      <c r="HF33" s="19">
        <v>0</v>
      </c>
      <c r="HG33" s="19">
        <v>0</v>
      </c>
      <c r="HH33" s="19">
        <v>0</v>
      </c>
      <c r="HI33" s="19">
        <v>0</v>
      </c>
      <c r="HJ33" s="19">
        <v>0</v>
      </c>
      <c r="HK33" s="19">
        <v>0</v>
      </c>
      <c r="HL33" s="19">
        <v>0</v>
      </c>
      <c r="HM33" s="19">
        <v>0</v>
      </c>
      <c r="HN33" s="19">
        <v>0</v>
      </c>
      <c r="HO33" s="19">
        <v>0</v>
      </c>
      <c r="HP33" s="19">
        <v>0</v>
      </c>
      <c r="HQ33" s="19">
        <v>0</v>
      </c>
      <c r="HR33" s="19">
        <v>0</v>
      </c>
      <c r="HS33" s="19">
        <v>0</v>
      </c>
      <c r="HT33" s="19">
        <v>0</v>
      </c>
      <c r="HU33" s="19">
        <v>0</v>
      </c>
      <c r="HV33" s="19">
        <v>0</v>
      </c>
      <c r="HW33" s="19">
        <v>0</v>
      </c>
      <c r="HX33" s="19">
        <v>0</v>
      </c>
      <c r="HY33" s="19">
        <v>0</v>
      </c>
      <c r="HZ33" s="19">
        <v>0</v>
      </c>
      <c r="IA33" s="19">
        <v>0</v>
      </c>
      <c r="IB33" s="19">
        <v>0</v>
      </c>
      <c r="IC33" s="19">
        <v>0</v>
      </c>
      <c r="ID33" s="19">
        <v>0</v>
      </c>
      <c r="IE33" s="19">
        <v>0</v>
      </c>
      <c r="IF33" s="19">
        <v>0</v>
      </c>
      <c r="IG33" s="19">
        <v>0</v>
      </c>
      <c r="IH33" s="20">
        <v>0</v>
      </c>
      <c r="II33" s="43">
        <v>0</v>
      </c>
      <c r="IJ33" s="19">
        <v>0</v>
      </c>
      <c r="IK33" s="19">
        <v>0</v>
      </c>
      <c r="IL33" s="19">
        <v>0</v>
      </c>
      <c r="IM33" s="19">
        <v>0</v>
      </c>
      <c r="IN33" s="19">
        <v>0</v>
      </c>
      <c r="IO33" s="19">
        <v>0</v>
      </c>
      <c r="IP33" s="19">
        <v>0</v>
      </c>
      <c r="IQ33" s="19">
        <v>0</v>
      </c>
      <c r="IR33" s="19">
        <v>0</v>
      </c>
      <c r="IS33" s="19">
        <v>0</v>
      </c>
      <c r="IT33" s="19">
        <v>0</v>
      </c>
      <c r="IU33" s="19">
        <v>0</v>
      </c>
      <c r="IV33" s="19">
        <v>0</v>
      </c>
      <c r="IW33" s="19">
        <v>0</v>
      </c>
      <c r="IX33" s="19">
        <v>0</v>
      </c>
      <c r="IY33" s="19">
        <v>0</v>
      </c>
      <c r="IZ33" s="19">
        <v>0</v>
      </c>
      <c r="JA33" s="19">
        <v>0</v>
      </c>
      <c r="JB33" s="19">
        <v>0</v>
      </c>
      <c r="JC33" s="19">
        <v>0</v>
      </c>
      <c r="JD33" s="19">
        <v>0</v>
      </c>
      <c r="JE33" s="19">
        <v>0</v>
      </c>
      <c r="JF33" s="19">
        <v>0</v>
      </c>
      <c r="JG33" s="19">
        <v>0</v>
      </c>
      <c r="JH33" s="19">
        <v>0</v>
      </c>
      <c r="JI33" s="19">
        <v>0</v>
      </c>
      <c r="JJ33" s="19">
        <v>0</v>
      </c>
      <c r="JK33" s="19">
        <v>0</v>
      </c>
      <c r="JL33" s="19">
        <v>0</v>
      </c>
      <c r="JM33" s="19">
        <v>0</v>
      </c>
      <c r="JN33" s="19">
        <v>0</v>
      </c>
      <c r="JO33" s="19">
        <v>0</v>
      </c>
      <c r="JP33" s="19">
        <v>0</v>
      </c>
      <c r="JQ33" s="19">
        <v>0</v>
      </c>
      <c r="JR33" s="19">
        <v>0</v>
      </c>
      <c r="JS33" s="19">
        <v>0</v>
      </c>
      <c r="JT33" s="19">
        <v>0</v>
      </c>
      <c r="JU33" s="19">
        <v>0</v>
      </c>
      <c r="JV33" s="20">
        <v>0</v>
      </c>
      <c r="JW33" s="43">
        <v>0</v>
      </c>
      <c r="JX33" s="19">
        <v>0</v>
      </c>
      <c r="JY33" s="19">
        <v>0</v>
      </c>
      <c r="JZ33" s="19">
        <v>0</v>
      </c>
      <c r="KA33" s="19">
        <v>0</v>
      </c>
      <c r="KB33" s="19">
        <v>0</v>
      </c>
      <c r="KC33" s="19">
        <v>0</v>
      </c>
      <c r="KD33" s="19">
        <v>0</v>
      </c>
      <c r="KE33" s="19">
        <v>0</v>
      </c>
      <c r="KF33" s="19">
        <v>0</v>
      </c>
      <c r="KG33" s="19">
        <v>0</v>
      </c>
      <c r="KH33" s="19">
        <v>0</v>
      </c>
      <c r="KI33" s="19">
        <v>0</v>
      </c>
      <c r="KJ33" s="19">
        <v>0</v>
      </c>
      <c r="KK33" s="19">
        <v>0</v>
      </c>
      <c r="KL33" s="19">
        <v>0</v>
      </c>
      <c r="KM33" s="19">
        <v>0</v>
      </c>
      <c r="KN33" s="19">
        <v>0</v>
      </c>
      <c r="KO33" s="19">
        <v>0</v>
      </c>
      <c r="KP33" s="19">
        <v>0</v>
      </c>
      <c r="KQ33" s="19">
        <v>0</v>
      </c>
      <c r="KR33" s="19">
        <v>0</v>
      </c>
      <c r="KS33" s="19">
        <v>0</v>
      </c>
      <c r="KT33" s="19">
        <v>0</v>
      </c>
      <c r="KU33" s="19">
        <v>0</v>
      </c>
      <c r="KV33" s="19">
        <v>0</v>
      </c>
      <c r="KW33" s="19">
        <v>0</v>
      </c>
      <c r="KX33" s="19">
        <v>0</v>
      </c>
      <c r="KY33" s="19">
        <v>0</v>
      </c>
      <c r="KZ33" s="19">
        <v>0</v>
      </c>
      <c r="LA33" s="19">
        <v>0</v>
      </c>
      <c r="LB33" s="19">
        <v>0</v>
      </c>
      <c r="LC33" s="19">
        <v>0</v>
      </c>
      <c r="LD33" s="19">
        <v>0</v>
      </c>
      <c r="LE33" s="19">
        <v>0</v>
      </c>
      <c r="LF33" s="19">
        <v>0</v>
      </c>
      <c r="LG33" s="19">
        <v>0</v>
      </c>
      <c r="LH33" s="19">
        <v>0</v>
      </c>
      <c r="LI33" s="19">
        <v>0</v>
      </c>
      <c r="LJ33" s="20">
        <v>0</v>
      </c>
      <c r="LK33" s="38">
        <v>0</v>
      </c>
      <c r="LL33" s="38">
        <v>0</v>
      </c>
      <c r="LM33" s="38">
        <v>0</v>
      </c>
      <c r="LN33" s="38">
        <v>0</v>
      </c>
      <c r="LO33" s="38">
        <v>0</v>
      </c>
      <c r="LP33" s="38">
        <v>0</v>
      </c>
      <c r="LQ33" s="38">
        <v>0</v>
      </c>
      <c r="LR33" s="38">
        <v>0</v>
      </c>
      <c r="LS33" s="38">
        <v>0</v>
      </c>
      <c r="LT33" s="38">
        <v>0</v>
      </c>
      <c r="LU33" s="38">
        <v>0</v>
      </c>
      <c r="LV33" s="38">
        <v>0</v>
      </c>
      <c r="LW33" s="38">
        <v>0</v>
      </c>
      <c r="LX33" s="38">
        <v>0</v>
      </c>
      <c r="LY33" s="38">
        <v>0</v>
      </c>
      <c r="LZ33" s="38">
        <v>0</v>
      </c>
      <c r="MA33" s="38">
        <v>0</v>
      </c>
      <c r="MB33" s="38">
        <v>0</v>
      </c>
      <c r="MC33" s="38">
        <v>0</v>
      </c>
      <c r="MD33" s="38">
        <v>0</v>
      </c>
      <c r="ME33" s="38">
        <v>0</v>
      </c>
      <c r="MF33" s="38">
        <v>0</v>
      </c>
      <c r="MG33" s="38">
        <v>0</v>
      </c>
      <c r="MH33" s="38">
        <v>0</v>
      </c>
      <c r="MI33" s="38">
        <v>0</v>
      </c>
      <c r="MJ33" s="38">
        <v>0</v>
      </c>
      <c r="MK33" s="38">
        <v>0</v>
      </c>
      <c r="ML33" s="38">
        <v>0</v>
      </c>
      <c r="MM33" s="38">
        <v>0</v>
      </c>
      <c r="MN33" s="38">
        <v>0</v>
      </c>
      <c r="MO33" s="38">
        <v>0</v>
      </c>
      <c r="MP33" s="38">
        <v>0</v>
      </c>
      <c r="MQ33" s="38">
        <v>0</v>
      </c>
      <c r="MR33" s="38">
        <v>0</v>
      </c>
      <c r="MS33" s="38">
        <v>0</v>
      </c>
      <c r="MT33" s="38">
        <v>0</v>
      </c>
      <c r="MU33" s="38">
        <v>0</v>
      </c>
      <c r="MV33" s="38">
        <v>0</v>
      </c>
      <c r="MW33" s="38">
        <v>0</v>
      </c>
      <c r="MX33" s="38">
        <v>0</v>
      </c>
    </row>
    <row r="34" spans="2:362" s="38" customFormat="1" ht="30">
      <c r="B34" s="31" t="s">
        <v>41</v>
      </c>
      <c r="C34" s="43">
        <v>5.8821059064939618E-4</v>
      </c>
      <c r="D34" s="19">
        <v>4.9991208470601123E-6</v>
      </c>
      <c r="E34" s="19">
        <v>3.9997143903747201E-4</v>
      </c>
      <c r="F34" s="19">
        <v>8.7375345174223185E-4</v>
      </c>
      <c r="G34" s="19">
        <v>1.9090577552560717E-4</v>
      </c>
      <c r="H34" s="19">
        <v>0</v>
      </c>
      <c r="I34" s="19">
        <v>0</v>
      </c>
      <c r="J34" s="19">
        <v>0</v>
      </c>
      <c r="K34" s="19">
        <v>2.0514121388259809E-6</v>
      </c>
      <c r="L34" s="19">
        <v>4.1485054680379108E-6</v>
      </c>
      <c r="M34" s="19">
        <v>2.7662421416607685E-5</v>
      </c>
      <c r="N34" s="19">
        <v>1.9523744413163513E-5</v>
      </c>
      <c r="O34" s="19">
        <v>2.595787555037532E-5</v>
      </c>
      <c r="P34" s="19">
        <v>4.9444455640923479E-8</v>
      </c>
      <c r="Q34" s="19">
        <v>8.2338352513033897E-5</v>
      </c>
      <c r="R34" s="19">
        <v>0</v>
      </c>
      <c r="S34" s="19">
        <v>3.2005331718210073E-8</v>
      </c>
      <c r="T34" s="19">
        <v>7.5905963967670687E-6</v>
      </c>
      <c r="U34" s="19">
        <v>1.5115630958462134E-5</v>
      </c>
      <c r="V34" s="19">
        <v>9.6477663191762986E-8</v>
      </c>
      <c r="W34" s="19">
        <v>7.3285722464788705E-5</v>
      </c>
      <c r="X34" s="19">
        <v>1.8493733477953356E-7</v>
      </c>
      <c r="Y34" s="19">
        <v>6.8762250293730176E-7</v>
      </c>
      <c r="Z34" s="19">
        <v>2.3096986296877731E-6</v>
      </c>
      <c r="AA34" s="19">
        <v>1.6986855189315975E-4</v>
      </c>
      <c r="AB34" s="19">
        <v>0</v>
      </c>
      <c r="AC34" s="19">
        <v>5.5208118965310859E-7</v>
      </c>
      <c r="AD34" s="19">
        <v>6.7534087975218426E-6</v>
      </c>
      <c r="AE34" s="19">
        <v>6.9816869654459879E-6</v>
      </c>
      <c r="AF34" s="19">
        <v>1.841975562274456E-2</v>
      </c>
      <c r="AG34" s="19">
        <v>2.3448234060197137E-5</v>
      </c>
      <c r="AH34" s="19">
        <v>3.1027848308440298E-5</v>
      </c>
      <c r="AI34" s="19">
        <v>3.4847762009349026E-8</v>
      </c>
      <c r="AJ34" s="19">
        <v>1.1853976730324262E-13</v>
      </c>
      <c r="AK34" s="19">
        <v>1.2423915322870016E-3</v>
      </c>
      <c r="AL34" s="19">
        <v>1.3608644716441631E-2</v>
      </c>
      <c r="AM34" s="19">
        <v>1.4113240467850119E-4</v>
      </c>
      <c r="AN34" s="19">
        <v>0</v>
      </c>
      <c r="AO34" s="19">
        <v>2.8886011932627298E-5</v>
      </c>
      <c r="AP34" s="20">
        <v>6.8137850612401962E-3</v>
      </c>
      <c r="AQ34" s="43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20">
        <v>0</v>
      </c>
      <c r="CE34" s="43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0</v>
      </c>
      <c r="DH34" s="19">
        <v>0</v>
      </c>
      <c r="DI34" s="19">
        <v>0</v>
      </c>
      <c r="DJ34" s="19">
        <v>0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20">
        <v>0</v>
      </c>
      <c r="DS34" s="43">
        <v>2.3211498695330235E-11</v>
      </c>
      <c r="DT34" s="19">
        <v>0</v>
      </c>
      <c r="DU34" s="19">
        <v>2.5611615606102589E-10</v>
      </c>
      <c r="DV34" s="19">
        <v>4.5586717734025228E-10</v>
      </c>
      <c r="DW34" s="19">
        <v>0</v>
      </c>
      <c r="DX34" s="19">
        <v>0</v>
      </c>
      <c r="DY34" s="19">
        <v>0</v>
      </c>
      <c r="DZ34" s="19">
        <v>2.3521976033613612E-10</v>
      </c>
      <c r="EA34" s="19">
        <v>0</v>
      </c>
      <c r="EB34" s="19">
        <v>0</v>
      </c>
      <c r="EC34" s="19">
        <v>4.7216901499780306E-9</v>
      </c>
      <c r="ED34" s="19">
        <v>2.6607408984413716E-11</v>
      </c>
      <c r="EE34" s="19">
        <v>0</v>
      </c>
      <c r="EF34" s="19">
        <v>2.4802822018443749E-9</v>
      </c>
      <c r="EG34" s="19">
        <v>2.636308060743886E-9</v>
      </c>
      <c r="EH34" s="19">
        <v>1.940011351564408E-8</v>
      </c>
      <c r="EI34" s="19">
        <v>7.4187255449942313E-8</v>
      </c>
      <c r="EJ34" s="19">
        <v>8.4636553765449207E-8</v>
      </c>
      <c r="EK34" s="19">
        <v>0</v>
      </c>
      <c r="EL34" s="19">
        <v>2.5496217403997434E-7</v>
      </c>
      <c r="EM34" s="19">
        <v>3.234355006043188E-8</v>
      </c>
      <c r="EN34" s="19">
        <v>7.9670007835375145E-7</v>
      </c>
      <c r="EO34" s="19">
        <v>9.8781121948832151E-8</v>
      </c>
      <c r="EP34" s="19">
        <v>1.051580511557404E-7</v>
      </c>
      <c r="EQ34" s="19">
        <v>5.6441905371684697E-7</v>
      </c>
      <c r="ER34" s="19">
        <v>0</v>
      </c>
      <c r="ES34" s="19">
        <v>5.3799334409632138E-7</v>
      </c>
      <c r="ET34" s="19">
        <v>6.5360135081959925E-9</v>
      </c>
      <c r="EU34" s="19">
        <v>0</v>
      </c>
      <c r="EV34" s="19">
        <v>3.2522535778058561E-23</v>
      </c>
      <c r="EW34" s="19">
        <v>5.595455832008156E-8</v>
      </c>
      <c r="EX34" s="19">
        <v>1.0658488918124931E-6</v>
      </c>
      <c r="EY34" s="19">
        <v>7.2710941271831447E-14</v>
      </c>
      <c r="EZ34" s="19">
        <v>7.0199434373113823E-14</v>
      </c>
      <c r="FA34" s="19">
        <v>0</v>
      </c>
      <c r="FB34" s="19">
        <v>0</v>
      </c>
      <c r="FC34" s="19">
        <v>0</v>
      </c>
      <c r="FD34" s="19">
        <v>0</v>
      </c>
      <c r="FE34" s="19">
        <v>1.0742961187304445E-8</v>
      </c>
      <c r="FF34" s="20">
        <v>1.2011584260562813E-7</v>
      </c>
      <c r="FG34" s="43">
        <v>0</v>
      </c>
      <c r="FH34" s="19">
        <v>0</v>
      </c>
      <c r="FI34" s="19">
        <v>0</v>
      </c>
      <c r="FJ34" s="19">
        <v>0</v>
      </c>
      <c r="FK34" s="19">
        <v>0</v>
      </c>
      <c r="FL34" s="19">
        <v>0</v>
      </c>
      <c r="FM34" s="19">
        <v>0</v>
      </c>
      <c r="FN34" s="19">
        <v>0</v>
      </c>
      <c r="FO34" s="19">
        <v>0</v>
      </c>
      <c r="FP34" s="19">
        <v>0</v>
      </c>
      <c r="FQ34" s="19">
        <v>0</v>
      </c>
      <c r="FR34" s="19">
        <v>0</v>
      </c>
      <c r="FS34" s="19">
        <v>0</v>
      </c>
      <c r="FT34" s="19">
        <v>0</v>
      </c>
      <c r="FU34" s="19">
        <v>0</v>
      </c>
      <c r="FV34" s="19">
        <v>0</v>
      </c>
      <c r="FW34" s="19">
        <v>0</v>
      </c>
      <c r="FX34" s="19">
        <v>0</v>
      </c>
      <c r="FY34" s="19">
        <v>0</v>
      </c>
      <c r="FZ34" s="19">
        <v>0</v>
      </c>
      <c r="GA34" s="19">
        <v>0</v>
      </c>
      <c r="GB34" s="19">
        <v>0</v>
      </c>
      <c r="GC34" s="19">
        <v>0</v>
      </c>
      <c r="GD34" s="19">
        <v>0</v>
      </c>
      <c r="GE34" s="19">
        <v>0</v>
      </c>
      <c r="GF34" s="19">
        <v>0</v>
      </c>
      <c r="GG34" s="19">
        <v>0</v>
      </c>
      <c r="GH34" s="19">
        <v>0</v>
      </c>
      <c r="GI34" s="19">
        <v>0</v>
      </c>
      <c r="GJ34" s="19">
        <v>0</v>
      </c>
      <c r="GK34" s="19">
        <v>0</v>
      </c>
      <c r="GL34" s="19">
        <v>0</v>
      </c>
      <c r="GM34" s="19">
        <v>0</v>
      </c>
      <c r="GN34" s="19">
        <v>0</v>
      </c>
      <c r="GO34" s="19">
        <v>0</v>
      </c>
      <c r="GP34" s="19">
        <v>0</v>
      </c>
      <c r="GQ34" s="19">
        <v>0</v>
      </c>
      <c r="GR34" s="19">
        <v>0</v>
      </c>
      <c r="GS34" s="19">
        <v>0</v>
      </c>
      <c r="GT34" s="20">
        <v>0</v>
      </c>
      <c r="GU34" s="43">
        <v>0</v>
      </c>
      <c r="GV34" s="19">
        <v>0</v>
      </c>
      <c r="GW34" s="19">
        <v>0</v>
      </c>
      <c r="GX34" s="19">
        <v>0</v>
      </c>
      <c r="GY34" s="19">
        <v>0</v>
      </c>
      <c r="GZ34" s="19">
        <v>0</v>
      </c>
      <c r="HA34" s="19">
        <v>0</v>
      </c>
      <c r="HB34" s="19">
        <v>0</v>
      </c>
      <c r="HC34" s="19">
        <v>0</v>
      </c>
      <c r="HD34" s="19">
        <v>0</v>
      </c>
      <c r="HE34" s="19">
        <v>0</v>
      </c>
      <c r="HF34" s="19">
        <v>0</v>
      </c>
      <c r="HG34" s="19">
        <v>0</v>
      </c>
      <c r="HH34" s="19">
        <v>0</v>
      </c>
      <c r="HI34" s="19">
        <v>0</v>
      </c>
      <c r="HJ34" s="19">
        <v>0</v>
      </c>
      <c r="HK34" s="19">
        <v>0</v>
      </c>
      <c r="HL34" s="19">
        <v>0</v>
      </c>
      <c r="HM34" s="19">
        <v>0</v>
      </c>
      <c r="HN34" s="19">
        <v>0</v>
      </c>
      <c r="HO34" s="19">
        <v>0</v>
      </c>
      <c r="HP34" s="19">
        <v>0</v>
      </c>
      <c r="HQ34" s="19">
        <v>0</v>
      </c>
      <c r="HR34" s="19">
        <v>0</v>
      </c>
      <c r="HS34" s="19">
        <v>0</v>
      </c>
      <c r="HT34" s="19">
        <v>0</v>
      </c>
      <c r="HU34" s="19">
        <v>0</v>
      </c>
      <c r="HV34" s="19">
        <v>0</v>
      </c>
      <c r="HW34" s="19">
        <v>0</v>
      </c>
      <c r="HX34" s="19">
        <v>0</v>
      </c>
      <c r="HY34" s="19">
        <v>0</v>
      </c>
      <c r="HZ34" s="19">
        <v>0</v>
      </c>
      <c r="IA34" s="19">
        <v>0</v>
      </c>
      <c r="IB34" s="19">
        <v>0</v>
      </c>
      <c r="IC34" s="19">
        <v>0</v>
      </c>
      <c r="ID34" s="19">
        <v>0</v>
      </c>
      <c r="IE34" s="19">
        <v>0</v>
      </c>
      <c r="IF34" s="19">
        <v>0</v>
      </c>
      <c r="IG34" s="19">
        <v>0</v>
      </c>
      <c r="IH34" s="20">
        <v>0</v>
      </c>
      <c r="II34" s="43">
        <v>0</v>
      </c>
      <c r="IJ34" s="19">
        <v>0</v>
      </c>
      <c r="IK34" s="19">
        <v>0</v>
      </c>
      <c r="IL34" s="19">
        <v>0</v>
      </c>
      <c r="IM34" s="19">
        <v>0</v>
      </c>
      <c r="IN34" s="19">
        <v>0</v>
      </c>
      <c r="IO34" s="19">
        <v>0</v>
      </c>
      <c r="IP34" s="19">
        <v>0</v>
      </c>
      <c r="IQ34" s="19">
        <v>0</v>
      </c>
      <c r="IR34" s="19">
        <v>0</v>
      </c>
      <c r="IS34" s="19">
        <v>0</v>
      </c>
      <c r="IT34" s="19">
        <v>0</v>
      </c>
      <c r="IU34" s="19">
        <v>0</v>
      </c>
      <c r="IV34" s="19">
        <v>0</v>
      </c>
      <c r="IW34" s="19">
        <v>0</v>
      </c>
      <c r="IX34" s="19">
        <v>0</v>
      </c>
      <c r="IY34" s="19">
        <v>0</v>
      </c>
      <c r="IZ34" s="19">
        <v>0</v>
      </c>
      <c r="JA34" s="19">
        <v>0</v>
      </c>
      <c r="JB34" s="19">
        <v>0</v>
      </c>
      <c r="JC34" s="19">
        <v>0</v>
      </c>
      <c r="JD34" s="19">
        <v>0</v>
      </c>
      <c r="JE34" s="19">
        <v>0</v>
      </c>
      <c r="JF34" s="19">
        <v>0</v>
      </c>
      <c r="JG34" s="19">
        <v>0</v>
      </c>
      <c r="JH34" s="19">
        <v>0</v>
      </c>
      <c r="JI34" s="19">
        <v>0</v>
      </c>
      <c r="JJ34" s="19">
        <v>0</v>
      </c>
      <c r="JK34" s="19">
        <v>0</v>
      </c>
      <c r="JL34" s="19">
        <v>0</v>
      </c>
      <c r="JM34" s="19">
        <v>0</v>
      </c>
      <c r="JN34" s="19">
        <v>0</v>
      </c>
      <c r="JO34" s="19">
        <v>0</v>
      </c>
      <c r="JP34" s="19">
        <v>0</v>
      </c>
      <c r="JQ34" s="19">
        <v>0</v>
      </c>
      <c r="JR34" s="19">
        <v>0</v>
      </c>
      <c r="JS34" s="19">
        <v>0</v>
      </c>
      <c r="JT34" s="19">
        <v>0</v>
      </c>
      <c r="JU34" s="19">
        <v>0</v>
      </c>
      <c r="JV34" s="20">
        <v>0</v>
      </c>
      <c r="JW34" s="43">
        <v>1.5017559235275257E-5</v>
      </c>
      <c r="JX34" s="19">
        <v>0</v>
      </c>
      <c r="JY34" s="19">
        <v>0</v>
      </c>
      <c r="JZ34" s="19">
        <v>4.0283413227371057E-7</v>
      </c>
      <c r="KA34" s="19">
        <v>1.3855313909516553E-6</v>
      </c>
      <c r="KB34" s="19">
        <v>1.1731439144568867E-6</v>
      </c>
      <c r="KC34" s="19">
        <v>2.5902478384409733E-8</v>
      </c>
      <c r="KD34" s="19">
        <v>1.1473688346086419E-6</v>
      </c>
      <c r="KE34" s="19">
        <v>4.5024097516943584E-7</v>
      </c>
      <c r="KF34" s="19">
        <v>0</v>
      </c>
      <c r="KG34" s="19">
        <v>9.410507573193172E-8</v>
      </c>
      <c r="KH34" s="19">
        <v>1.565497882438649E-7</v>
      </c>
      <c r="KI34" s="19">
        <v>6.252054731703538E-7</v>
      </c>
      <c r="KJ34" s="19">
        <v>2.5587593199816183E-7</v>
      </c>
      <c r="KK34" s="19">
        <v>4.6626084326817363E-7</v>
      </c>
      <c r="KL34" s="19">
        <v>0</v>
      </c>
      <c r="KM34" s="19">
        <v>1.0612409562238412E-10</v>
      </c>
      <c r="KN34" s="19">
        <v>7.9452659729195574E-11</v>
      </c>
      <c r="KO34" s="19">
        <v>5.7771322448108009E-12</v>
      </c>
      <c r="KP34" s="19">
        <v>3.305901827843627E-7</v>
      </c>
      <c r="KQ34" s="19">
        <v>1.2190764664410381E-6</v>
      </c>
      <c r="KR34" s="19">
        <v>3.6725862173625501E-7</v>
      </c>
      <c r="KS34" s="19">
        <v>7.4564633223417331E-7</v>
      </c>
      <c r="KT34" s="19">
        <v>1.7176943174490589E-6</v>
      </c>
      <c r="KU34" s="19">
        <v>4.8059621349239023E-7</v>
      </c>
      <c r="KV34" s="19">
        <v>2.9946761515020626E-7</v>
      </c>
      <c r="KW34" s="19">
        <v>5.0325837719356059E-7</v>
      </c>
      <c r="KX34" s="19">
        <v>6.4899832175058236E-9</v>
      </c>
      <c r="KY34" s="19">
        <v>3.7907204841758357E-7</v>
      </c>
      <c r="KZ34" s="19">
        <v>1.8000206910073757E-4</v>
      </c>
      <c r="LA34" s="19">
        <v>0</v>
      </c>
      <c r="LB34" s="19">
        <v>9.1602814791258425E-5</v>
      </c>
      <c r="LC34" s="19">
        <v>4.5171755225226207E-9</v>
      </c>
      <c r="LD34" s="19">
        <v>7.8247109058793285E-7</v>
      </c>
      <c r="LE34" s="19">
        <v>1.9340925518918084E-6</v>
      </c>
      <c r="LF34" s="19">
        <v>1.7198965360876173E-4</v>
      </c>
      <c r="LG34" s="19">
        <v>6.8874186354150879E-7</v>
      </c>
      <c r="LH34" s="19">
        <v>0</v>
      </c>
      <c r="LI34" s="19">
        <v>4.4782973418477923E-6</v>
      </c>
      <c r="LJ34" s="20">
        <v>1.2201374192954972E-4</v>
      </c>
      <c r="LK34" s="38">
        <v>0</v>
      </c>
      <c r="LL34" s="38">
        <v>0</v>
      </c>
      <c r="LM34" s="38">
        <v>0</v>
      </c>
      <c r="LN34" s="38">
        <v>0</v>
      </c>
      <c r="LO34" s="38">
        <v>0</v>
      </c>
      <c r="LP34" s="38">
        <v>0</v>
      </c>
      <c r="LQ34" s="38">
        <v>0</v>
      </c>
      <c r="LR34" s="38">
        <v>0</v>
      </c>
      <c r="LS34" s="38">
        <v>0</v>
      </c>
      <c r="LT34" s="38">
        <v>0</v>
      </c>
      <c r="LU34" s="38">
        <v>0</v>
      </c>
      <c r="LV34" s="38">
        <v>0</v>
      </c>
      <c r="LW34" s="38">
        <v>0</v>
      </c>
      <c r="LX34" s="38">
        <v>0</v>
      </c>
      <c r="LY34" s="38">
        <v>0</v>
      </c>
      <c r="LZ34" s="38">
        <v>0</v>
      </c>
      <c r="MA34" s="38">
        <v>0</v>
      </c>
      <c r="MB34" s="38">
        <v>0</v>
      </c>
      <c r="MC34" s="38">
        <v>0</v>
      </c>
      <c r="MD34" s="38">
        <v>0</v>
      </c>
      <c r="ME34" s="38">
        <v>0</v>
      </c>
      <c r="MF34" s="38">
        <v>0</v>
      </c>
      <c r="MG34" s="38">
        <v>0</v>
      </c>
      <c r="MH34" s="38">
        <v>0</v>
      </c>
      <c r="MI34" s="38">
        <v>0</v>
      </c>
      <c r="MJ34" s="38">
        <v>0</v>
      </c>
      <c r="MK34" s="38">
        <v>0</v>
      </c>
      <c r="ML34" s="38">
        <v>0</v>
      </c>
      <c r="MM34" s="38">
        <v>0</v>
      </c>
      <c r="MN34" s="38">
        <v>0</v>
      </c>
      <c r="MO34" s="38">
        <v>0</v>
      </c>
      <c r="MP34" s="38">
        <v>0</v>
      </c>
      <c r="MQ34" s="38">
        <v>0</v>
      </c>
      <c r="MR34" s="38">
        <v>0</v>
      </c>
      <c r="MS34" s="38">
        <v>0</v>
      </c>
      <c r="MT34" s="38">
        <v>0</v>
      </c>
      <c r="MU34" s="38">
        <v>0</v>
      </c>
      <c r="MV34" s="38">
        <v>0</v>
      </c>
      <c r="MW34" s="38">
        <v>0</v>
      </c>
      <c r="MX34" s="38">
        <v>0</v>
      </c>
    </row>
    <row r="35" spans="2:362" s="38" customFormat="1" ht="16.5" customHeight="1">
      <c r="B35" s="31" t="s">
        <v>42</v>
      </c>
      <c r="C35" s="43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20">
        <v>0</v>
      </c>
      <c r="AQ35" s="43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20">
        <v>0</v>
      </c>
      <c r="CE35" s="43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20">
        <v>0</v>
      </c>
      <c r="DS35" s="43">
        <v>0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0</v>
      </c>
      <c r="EC35" s="19">
        <v>0</v>
      </c>
      <c r="ED35" s="19">
        <v>0</v>
      </c>
      <c r="EE35" s="19">
        <v>0</v>
      </c>
      <c r="EF35" s="19">
        <v>0</v>
      </c>
      <c r="EG35" s="19">
        <v>0</v>
      </c>
      <c r="EH35" s="19">
        <v>0</v>
      </c>
      <c r="EI35" s="19">
        <v>0</v>
      </c>
      <c r="EJ35" s="19">
        <v>0</v>
      </c>
      <c r="EK35" s="19">
        <v>0</v>
      </c>
      <c r="EL35" s="19">
        <v>0</v>
      </c>
      <c r="EM35" s="19">
        <v>0</v>
      </c>
      <c r="EN35" s="19">
        <v>0</v>
      </c>
      <c r="EO35" s="19">
        <v>0</v>
      </c>
      <c r="EP35" s="19">
        <v>0</v>
      </c>
      <c r="EQ35" s="19">
        <v>0</v>
      </c>
      <c r="ER35" s="19">
        <v>0</v>
      </c>
      <c r="ES35" s="19">
        <v>0</v>
      </c>
      <c r="ET35" s="19">
        <v>0</v>
      </c>
      <c r="EU35" s="19">
        <v>0</v>
      </c>
      <c r="EV35" s="19">
        <v>0</v>
      </c>
      <c r="EW35" s="19">
        <v>0</v>
      </c>
      <c r="EX35" s="19">
        <v>0</v>
      </c>
      <c r="EY35" s="19">
        <v>0</v>
      </c>
      <c r="EZ35" s="19">
        <v>0</v>
      </c>
      <c r="FA35" s="19">
        <v>0</v>
      </c>
      <c r="FB35" s="19">
        <v>0</v>
      </c>
      <c r="FC35" s="19">
        <v>0</v>
      </c>
      <c r="FD35" s="19">
        <v>0</v>
      </c>
      <c r="FE35" s="19">
        <v>0</v>
      </c>
      <c r="FF35" s="20">
        <v>0</v>
      </c>
      <c r="FG35" s="43">
        <v>0</v>
      </c>
      <c r="FH35" s="19">
        <v>0</v>
      </c>
      <c r="FI35" s="19">
        <v>0</v>
      </c>
      <c r="FJ35" s="19">
        <v>0</v>
      </c>
      <c r="FK35" s="19">
        <v>0</v>
      </c>
      <c r="FL35" s="19">
        <v>0</v>
      </c>
      <c r="FM35" s="19">
        <v>0</v>
      </c>
      <c r="FN35" s="19">
        <v>0</v>
      </c>
      <c r="FO35" s="19">
        <v>0</v>
      </c>
      <c r="FP35" s="19">
        <v>0</v>
      </c>
      <c r="FQ35" s="19">
        <v>0</v>
      </c>
      <c r="FR35" s="19">
        <v>0</v>
      </c>
      <c r="FS35" s="19">
        <v>0</v>
      </c>
      <c r="FT35" s="19">
        <v>0</v>
      </c>
      <c r="FU35" s="19">
        <v>0</v>
      </c>
      <c r="FV35" s="19">
        <v>0</v>
      </c>
      <c r="FW35" s="19">
        <v>0</v>
      </c>
      <c r="FX35" s="19">
        <v>0</v>
      </c>
      <c r="FY35" s="19">
        <v>0</v>
      </c>
      <c r="FZ35" s="19">
        <v>0</v>
      </c>
      <c r="GA35" s="19">
        <v>0</v>
      </c>
      <c r="GB35" s="19">
        <v>0</v>
      </c>
      <c r="GC35" s="19">
        <v>0</v>
      </c>
      <c r="GD35" s="19">
        <v>0</v>
      </c>
      <c r="GE35" s="19">
        <v>0</v>
      </c>
      <c r="GF35" s="19">
        <v>0</v>
      </c>
      <c r="GG35" s="19">
        <v>0</v>
      </c>
      <c r="GH35" s="19">
        <v>0</v>
      </c>
      <c r="GI35" s="19">
        <v>0</v>
      </c>
      <c r="GJ35" s="19">
        <v>0</v>
      </c>
      <c r="GK35" s="19">
        <v>0</v>
      </c>
      <c r="GL35" s="19">
        <v>0</v>
      </c>
      <c r="GM35" s="19">
        <v>0</v>
      </c>
      <c r="GN35" s="19">
        <v>0</v>
      </c>
      <c r="GO35" s="19">
        <v>0</v>
      </c>
      <c r="GP35" s="19">
        <v>0</v>
      </c>
      <c r="GQ35" s="19">
        <v>0</v>
      </c>
      <c r="GR35" s="19">
        <v>0</v>
      </c>
      <c r="GS35" s="19">
        <v>0</v>
      </c>
      <c r="GT35" s="20">
        <v>0</v>
      </c>
      <c r="GU35" s="43">
        <v>0</v>
      </c>
      <c r="GV35" s="19">
        <v>0</v>
      </c>
      <c r="GW35" s="19">
        <v>0</v>
      </c>
      <c r="GX35" s="19">
        <v>0</v>
      </c>
      <c r="GY35" s="19">
        <v>0</v>
      </c>
      <c r="GZ35" s="19">
        <v>0</v>
      </c>
      <c r="HA35" s="19">
        <v>0</v>
      </c>
      <c r="HB35" s="19">
        <v>0</v>
      </c>
      <c r="HC35" s="19">
        <v>0</v>
      </c>
      <c r="HD35" s="19">
        <v>0</v>
      </c>
      <c r="HE35" s="19">
        <v>0</v>
      </c>
      <c r="HF35" s="19">
        <v>0</v>
      </c>
      <c r="HG35" s="19">
        <v>0</v>
      </c>
      <c r="HH35" s="19">
        <v>0</v>
      </c>
      <c r="HI35" s="19">
        <v>0</v>
      </c>
      <c r="HJ35" s="19">
        <v>0</v>
      </c>
      <c r="HK35" s="19">
        <v>0</v>
      </c>
      <c r="HL35" s="19">
        <v>0</v>
      </c>
      <c r="HM35" s="19">
        <v>0</v>
      </c>
      <c r="HN35" s="19">
        <v>0</v>
      </c>
      <c r="HO35" s="19">
        <v>0</v>
      </c>
      <c r="HP35" s="19">
        <v>0</v>
      </c>
      <c r="HQ35" s="19">
        <v>0</v>
      </c>
      <c r="HR35" s="19">
        <v>0</v>
      </c>
      <c r="HS35" s="19">
        <v>0</v>
      </c>
      <c r="HT35" s="19">
        <v>0</v>
      </c>
      <c r="HU35" s="19">
        <v>0</v>
      </c>
      <c r="HV35" s="19">
        <v>0</v>
      </c>
      <c r="HW35" s="19">
        <v>0</v>
      </c>
      <c r="HX35" s="19">
        <v>0</v>
      </c>
      <c r="HY35" s="19">
        <v>0</v>
      </c>
      <c r="HZ35" s="19">
        <v>0</v>
      </c>
      <c r="IA35" s="19">
        <v>0</v>
      </c>
      <c r="IB35" s="19">
        <v>0</v>
      </c>
      <c r="IC35" s="19">
        <v>0</v>
      </c>
      <c r="ID35" s="19">
        <v>0</v>
      </c>
      <c r="IE35" s="19">
        <v>0</v>
      </c>
      <c r="IF35" s="19">
        <v>0</v>
      </c>
      <c r="IG35" s="19">
        <v>0</v>
      </c>
      <c r="IH35" s="20">
        <v>0</v>
      </c>
      <c r="II35" s="43">
        <v>0</v>
      </c>
      <c r="IJ35" s="19">
        <v>0</v>
      </c>
      <c r="IK35" s="19">
        <v>0</v>
      </c>
      <c r="IL35" s="19">
        <v>0</v>
      </c>
      <c r="IM35" s="19">
        <v>0</v>
      </c>
      <c r="IN35" s="19">
        <v>0</v>
      </c>
      <c r="IO35" s="19">
        <v>0</v>
      </c>
      <c r="IP35" s="19">
        <v>0</v>
      </c>
      <c r="IQ35" s="19">
        <v>0</v>
      </c>
      <c r="IR35" s="19">
        <v>0</v>
      </c>
      <c r="IS35" s="19">
        <v>0</v>
      </c>
      <c r="IT35" s="19">
        <v>0</v>
      </c>
      <c r="IU35" s="19">
        <v>0</v>
      </c>
      <c r="IV35" s="19">
        <v>0</v>
      </c>
      <c r="IW35" s="19">
        <v>0</v>
      </c>
      <c r="IX35" s="19">
        <v>0</v>
      </c>
      <c r="IY35" s="19">
        <v>0</v>
      </c>
      <c r="IZ35" s="19">
        <v>0</v>
      </c>
      <c r="JA35" s="19">
        <v>0</v>
      </c>
      <c r="JB35" s="19">
        <v>0</v>
      </c>
      <c r="JC35" s="19">
        <v>0</v>
      </c>
      <c r="JD35" s="19">
        <v>0</v>
      </c>
      <c r="JE35" s="19">
        <v>0</v>
      </c>
      <c r="JF35" s="19">
        <v>0</v>
      </c>
      <c r="JG35" s="19">
        <v>0</v>
      </c>
      <c r="JH35" s="19">
        <v>0</v>
      </c>
      <c r="JI35" s="19">
        <v>0</v>
      </c>
      <c r="JJ35" s="19">
        <v>0</v>
      </c>
      <c r="JK35" s="19">
        <v>0</v>
      </c>
      <c r="JL35" s="19">
        <v>0</v>
      </c>
      <c r="JM35" s="19">
        <v>0</v>
      </c>
      <c r="JN35" s="19">
        <v>0</v>
      </c>
      <c r="JO35" s="19">
        <v>0</v>
      </c>
      <c r="JP35" s="19">
        <v>0</v>
      </c>
      <c r="JQ35" s="19">
        <v>0</v>
      </c>
      <c r="JR35" s="19">
        <v>0</v>
      </c>
      <c r="JS35" s="19">
        <v>0</v>
      </c>
      <c r="JT35" s="19">
        <v>0</v>
      </c>
      <c r="JU35" s="19">
        <v>0</v>
      </c>
      <c r="JV35" s="20">
        <v>0</v>
      </c>
      <c r="JW35" s="43">
        <v>0</v>
      </c>
      <c r="JX35" s="19">
        <v>0</v>
      </c>
      <c r="JY35" s="19">
        <v>0</v>
      </c>
      <c r="JZ35" s="19">
        <v>0</v>
      </c>
      <c r="KA35" s="19">
        <v>0</v>
      </c>
      <c r="KB35" s="19">
        <v>0</v>
      </c>
      <c r="KC35" s="19">
        <v>0</v>
      </c>
      <c r="KD35" s="19">
        <v>0</v>
      </c>
      <c r="KE35" s="19">
        <v>0</v>
      </c>
      <c r="KF35" s="19">
        <v>0</v>
      </c>
      <c r="KG35" s="19">
        <v>0</v>
      </c>
      <c r="KH35" s="19">
        <v>0</v>
      </c>
      <c r="KI35" s="19">
        <v>0</v>
      </c>
      <c r="KJ35" s="19">
        <v>0</v>
      </c>
      <c r="KK35" s="19">
        <v>0</v>
      </c>
      <c r="KL35" s="19">
        <v>0</v>
      </c>
      <c r="KM35" s="19">
        <v>0</v>
      </c>
      <c r="KN35" s="19">
        <v>0</v>
      </c>
      <c r="KO35" s="19">
        <v>0</v>
      </c>
      <c r="KP35" s="19">
        <v>0</v>
      </c>
      <c r="KQ35" s="19">
        <v>0</v>
      </c>
      <c r="KR35" s="19">
        <v>0</v>
      </c>
      <c r="KS35" s="19">
        <v>0</v>
      </c>
      <c r="KT35" s="19">
        <v>0</v>
      </c>
      <c r="KU35" s="19">
        <v>0</v>
      </c>
      <c r="KV35" s="19">
        <v>0</v>
      </c>
      <c r="KW35" s="19">
        <v>0</v>
      </c>
      <c r="KX35" s="19">
        <v>0</v>
      </c>
      <c r="KY35" s="19">
        <v>0</v>
      </c>
      <c r="KZ35" s="19">
        <v>0</v>
      </c>
      <c r="LA35" s="19">
        <v>0</v>
      </c>
      <c r="LB35" s="19">
        <v>0</v>
      </c>
      <c r="LC35" s="19">
        <v>0</v>
      </c>
      <c r="LD35" s="19">
        <v>0</v>
      </c>
      <c r="LE35" s="19">
        <v>0</v>
      </c>
      <c r="LF35" s="19">
        <v>0</v>
      </c>
      <c r="LG35" s="19">
        <v>0</v>
      </c>
      <c r="LH35" s="19">
        <v>0</v>
      </c>
      <c r="LI35" s="19">
        <v>0</v>
      </c>
      <c r="LJ35" s="20">
        <v>0</v>
      </c>
      <c r="LK35" s="38">
        <v>0</v>
      </c>
      <c r="LL35" s="38">
        <v>0</v>
      </c>
      <c r="LM35" s="38">
        <v>0</v>
      </c>
      <c r="LN35" s="38">
        <v>0</v>
      </c>
      <c r="LO35" s="38">
        <v>0</v>
      </c>
      <c r="LP35" s="38">
        <v>0</v>
      </c>
      <c r="LQ35" s="38">
        <v>0</v>
      </c>
      <c r="LR35" s="38">
        <v>0</v>
      </c>
      <c r="LS35" s="38">
        <v>0</v>
      </c>
      <c r="LT35" s="38">
        <v>0</v>
      </c>
      <c r="LU35" s="38">
        <v>0</v>
      </c>
      <c r="LV35" s="38">
        <v>0</v>
      </c>
      <c r="LW35" s="38">
        <v>0</v>
      </c>
      <c r="LX35" s="38">
        <v>0</v>
      </c>
      <c r="LY35" s="38">
        <v>0</v>
      </c>
      <c r="LZ35" s="38">
        <v>0</v>
      </c>
      <c r="MA35" s="38">
        <v>0</v>
      </c>
      <c r="MB35" s="38">
        <v>0</v>
      </c>
      <c r="MC35" s="38">
        <v>0</v>
      </c>
      <c r="MD35" s="38">
        <v>0</v>
      </c>
      <c r="ME35" s="38">
        <v>0</v>
      </c>
      <c r="MF35" s="38">
        <v>0</v>
      </c>
      <c r="MG35" s="38">
        <v>0</v>
      </c>
      <c r="MH35" s="38">
        <v>0</v>
      </c>
      <c r="MI35" s="38">
        <v>0</v>
      </c>
      <c r="MJ35" s="38">
        <v>0</v>
      </c>
      <c r="MK35" s="38">
        <v>0</v>
      </c>
      <c r="ML35" s="38">
        <v>0</v>
      </c>
      <c r="MM35" s="38">
        <v>0</v>
      </c>
      <c r="MN35" s="38">
        <v>0</v>
      </c>
      <c r="MO35" s="38">
        <v>0</v>
      </c>
      <c r="MP35" s="38">
        <v>0</v>
      </c>
      <c r="MQ35" s="38">
        <v>0</v>
      </c>
      <c r="MR35" s="38">
        <v>0</v>
      </c>
      <c r="MS35" s="38">
        <v>0</v>
      </c>
      <c r="MT35" s="38">
        <v>0</v>
      </c>
      <c r="MU35" s="38">
        <v>0</v>
      </c>
      <c r="MV35" s="38">
        <v>0</v>
      </c>
      <c r="MW35" s="38">
        <v>0</v>
      </c>
      <c r="MX35" s="38">
        <v>0</v>
      </c>
    </row>
    <row r="36" spans="2:362" s="38" customFormat="1" ht="16.5" customHeight="1">
      <c r="B36" s="31" t="s">
        <v>43</v>
      </c>
      <c r="C36" s="43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20">
        <v>0</v>
      </c>
      <c r="AQ36" s="43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20">
        <v>0</v>
      </c>
      <c r="CE36" s="43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2.6873478782363236E-4</v>
      </c>
      <c r="DO36" s="19">
        <v>0</v>
      </c>
      <c r="DP36" s="19">
        <v>0</v>
      </c>
      <c r="DQ36" s="19">
        <v>0</v>
      </c>
      <c r="DR36" s="20">
        <v>1.6586271522101015E-4</v>
      </c>
      <c r="DS36" s="43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19">
        <v>0</v>
      </c>
      <c r="EH36" s="19">
        <v>0</v>
      </c>
      <c r="EI36" s="19">
        <v>0</v>
      </c>
      <c r="EJ36" s="19">
        <v>0</v>
      </c>
      <c r="EK36" s="19">
        <v>0</v>
      </c>
      <c r="EL36" s="19">
        <v>0</v>
      </c>
      <c r="EM36" s="19">
        <v>0</v>
      </c>
      <c r="EN36" s="19">
        <v>0</v>
      </c>
      <c r="EO36" s="19">
        <v>0</v>
      </c>
      <c r="EP36" s="19">
        <v>0</v>
      </c>
      <c r="EQ36" s="19">
        <v>0</v>
      </c>
      <c r="ER36" s="19">
        <v>0</v>
      </c>
      <c r="ES36" s="19">
        <v>0</v>
      </c>
      <c r="ET36" s="19">
        <v>0</v>
      </c>
      <c r="EU36" s="19">
        <v>0</v>
      </c>
      <c r="EV36" s="19">
        <v>0</v>
      </c>
      <c r="EW36" s="19">
        <v>0</v>
      </c>
      <c r="EX36" s="19">
        <v>0</v>
      </c>
      <c r="EY36" s="19">
        <v>0</v>
      </c>
      <c r="EZ36" s="19">
        <v>0</v>
      </c>
      <c r="FA36" s="19">
        <v>0</v>
      </c>
      <c r="FB36" s="19">
        <v>0</v>
      </c>
      <c r="FC36" s="19">
        <v>0</v>
      </c>
      <c r="FD36" s="19">
        <v>0</v>
      </c>
      <c r="FE36" s="19">
        <v>0</v>
      </c>
      <c r="FF36" s="20">
        <v>0</v>
      </c>
      <c r="FG36" s="43">
        <v>0</v>
      </c>
      <c r="FH36" s="19">
        <v>0</v>
      </c>
      <c r="FI36" s="19">
        <v>0</v>
      </c>
      <c r="FJ36" s="19">
        <v>0</v>
      </c>
      <c r="FK36" s="19">
        <v>0</v>
      </c>
      <c r="FL36" s="19">
        <v>0</v>
      </c>
      <c r="FM36" s="19">
        <v>0</v>
      </c>
      <c r="FN36" s="19">
        <v>0</v>
      </c>
      <c r="FO36" s="19">
        <v>0</v>
      </c>
      <c r="FP36" s="19">
        <v>0</v>
      </c>
      <c r="FQ36" s="19">
        <v>0</v>
      </c>
      <c r="FR36" s="19">
        <v>0</v>
      </c>
      <c r="FS36" s="19">
        <v>0</v>
      </c>
      <c r="FT36" s="19">
        <v>0</v>
      </c>
      <c r="FU36" s="19">
        <v>0</v>
      </c>
      <c r="FV36" s="19">
        <v>0</v>
      </c>
      <c r="FW36" s="19">
        <v>0</v>
      </c>
      <c r="FX36" s="19">
        <v>0</v>
      </c>
      <c r="FY36" s="19">
        <v>0</v>
      </c>
      <c r="FZ36" s="19">
        <v>0</v>
      </c>
      <c r="GA36" s="19">
        <v>0</v>
      </c>
      <c r="GB36" s="19">
        <v>0</v>
      </c>
      <c r="GC36" s="19">
        <v>0</v>
      </c>
      <c r="GD36" s="19">
        <v>0</v>
      </c>
      <c r="GE36" s="19">
        <v>0</v>
      </c>
      <c r="GF36" s="19">
        <v>0</v>
      </c>
      <c r="GG36" s="19">
        <v>0</v>
      </c>
      <c r="GH36" s="19">
        <v>0</v>
      </c>
      <c r="GI36" s="19">
        <v>0</v>
      </c>
      <c r="GJ36" s="19">
        <v>0</v>
      </c>
      <c r="GK36" s="19">
        <v>0</v>
      </c>
      <c r="GL36" s="19">
        <v>0</v>
      </c>
      <c r="GM36" s="19">
        <v>0</v>
      </c>
      <c r="GN36" s="19">
        <v>0</v>
      </c>
      <c r="GO36" s="19">
        <v>0</v>
      </c>
      <c r="GP36" s="19">
        <v>0</v>
      </c>
      <c r="GQ36" s="19">
        <v>0</v>
      </c>
      <c r="GR36" s="19">
        <v>0</v>
      </c>
      <c r="GS36" s="19">
        <v>0</v>
      </c>
      <c r="GT36" s="20">
        <v>0</v>
      </c>
      <c r="GU36" s="43">
        <v>0</v>
      </c>
      <c r="GV36" s="19">
        <v>0</v>
      </c>
      <c r="GW36" s="19">
        <v>0</v>
      </c>
      <c r="GX36" s="19">
        <v>0</v>
      </c>
      <c r="GY36" s="19">
        <v>0</v>
      </c>
      <c r="GZ36" s="19">
        <v>0</v>
      </c>
      <c r="HA36" s="19">
        <v>0</v>
      </c>
      <c r="HB36" s="19">
        <v>0</v>
      </c>
      <c r="HC36" s="19">
        <v>0</v>
      </c>
      <c r="HD36" s="19">
        <v>0</v>
      </c>
      <c r="HE36" s="19">
        <v>0</v>
      </c>
      <c r="HF36" s="19">
        <v>0</v>
      </c>
      <c r="HG36" s="19">
        <v>0</v>
      </c>
      <c r="HH36" s="19">
        <v>0</v>
      </c>
      <c r="HI36" s="19">
        <v>0</v>
      </c>
      <c r="HJ36" s="19">
        <v>0</v>
      </c>
      <c r="HK36" s="19">
        <v>0</v>
      </c>
      <c r="HL36" s="19">
        <v>0</v>
      </c>
      <c r="HM36" s="19">
        <v>0</v>
      </c>
      <c r="HN36" s="19">
        <v>0</v>
      </c>
      <c r="HO36" s="19">
        <v>0</v>
      </c>
      <c r="HP36" s="19">
        <v>0</v>
      </c>
      <c r="HQ36" s="19">
        <v>0</v>
      </c>
      <c r="HR36" s="19">
        <v>0</v>
      </c>
      <c r="HS36" s="19">
        <v>0</v>
      </c>
      <c r="HT36" s="19">
        <v>0</v>
      </c>
      <c r="HU36" s="19">
        <v>0</v>
      </c>
      <c r="HV36" s="19">
        <v>0</v>
      </c>
      <c r="HW36" s="19">
        <v>0</v>
      </c>
      <c r="HX36" s="19">
        <v>0</v>
      </c>
      <c r="HY36" s="19">
        <v>0</v>
      </c>
      <c r="HZ36" s="19">
        <v>0</v>
      </c>
      <c r="IA36" s="19">
        <v>0</v>
      </c>
      <c r="IB36" s="19">
        <v>0</v>
      </c>
      <c r="IC36" s="19">
        <v>0</v>
      </c>
      <c r="ID36" s="19">
        <v>0</v>
      </c>
      <c r="IE36" s="19">
        <v>0</v>
      </c>
      <c r="IF36" s="19">
        <v>0</v>
      </c>
      <c r="IG36" s="19">
        <v>0</v>
      </c>
      <c r="IH36" s="20">
        <v>0</v>
      </c>
      <c r="II36" s="43">
        <v>0</v>
      </c>
      <c r="IJ36" s="19">
        <v>0</v>
      </c>
      <c r="IK36" s="19">
        <v>0</v>
      </c>
      <c r="IL36" s="19">
        <v>0</v>
      </c>
      <c r="IM36" s="19">
        <v>0</v>
      </c>
      <c r="IN36" s="19">
        <v>0</v>
      </c>
      <c r="IO36" s="19">
        <v>0</v>
      </c>
      <c r="IP36" s="19">
        <v>0</v>
      </c>
      <c r="IQ36" s="19">
        <v>0</v>
      </c>
      <c r="IR36" s="19">
        <v>0</v>
      </c>
      <c r="IS36" s="19">
        <v>0</v>
      </c>
      <c r="IT36" s="19">
        <v>0</v>
      </c>
      <c r="IU36" s="19">
        <v>0</v>
      </c>
      <c r="IV36" s="19">
        <v>0</v>
      </c>
      <c r="IW36" s="19">
        <v>0</v>
      </c>
      <c r="IX36" s="19">
        <v>0</v>
      </c>
      <c r="IY36" s="19">
        <v>0</v>
      </c>
      <c r="IZ36" s="19">
        <v>0</v>
      </c>
      <c r="JA36" s="19">
        <v>0</v>
      </c>
      <c r="JB36" s="19">
        <v>0</v>
      </c>
      <c r="JC36" s="19">
        <v>0</v>
      </c>
      <c r="JD36" s="19">
        <v>0</v>
      </c>
      <c r="JE36" s="19">
        <v>0</v>
      </c>
      <c r="JF36" s="19">
        <v>0</v>
      </c>
      <c r="JG36" s="19">
        <v>0</v>
      </c>
      <c r="JH36" s="19">
        <v>0</v>
      </c>
      <c r="JI36" s="19">
        <v>0</v>
      </c>
      <c r="JJ36" s="19">
        <v>0</v>
      </c>
      <c r="JK36" s="19">
        <v>0</v>
      </c>
      <c r="JL36" s="19">
        <v>0</v>
      </c>
      <c r="JM36" s="19">
        <v>0</v>
      </c>
      <c r="JN36" s="19">
        <v>0</v>
      </c>
      <c r="JO36" s="19">
        <v>0</v>
      </c>
      <c r="JP36" s="19">
        <v>0</v>
      </c>
      <c r="JQ36" s="19">
        <v>0</v>
      </c>
      <c r="JR36" s="19">
        <v>0</v>
      </c>
      <c r="JS36" s="19">
        <v>0</v>
      </c>
      <c r="JT36" s="19">
        <v>0</v>
      </c>
      <c r="JU36" s="19">
        <v>0</v>
      </c>
      <c r="JV36" s="20">
        <v>0</v>
      </c>
      <c r="JW36" s="43">
        <v>2.7544188014871906E-6</v>
      </c>
      <c r="JX36" s="19">
        <v>0</v>
      </c>
      <c r="JY36" s="19">
        <v>0</v>
      </c>
      <c r="JZ36" s="19">
        <v>7.3885097151560331E-8</v>
      </c>
      <c r="KA36" s="19">
        <v>2.5412475679331692E-7</v>
      </c>
      <c r="KB36" s="19">
        <v>2.1517008974569762E-7</v>
      </c>
      <c r="KC36" s="19">
        <v>4.7508565970133532E-9</v>
      </c>
      <c r="KD36" s="19">
        <v>2.104425931293008E-7</v>
      </c>
      <c r="KE36" s="19">
        <v>8.2580136506749113E-8</v>
      </c>
      <c r="KF36" s="19">
        <v>0</v>
      </c>
      <c r="KG36" s="19">
        <v>1.7260111562222846E-8</v>
      </c>
      <c r="KH36" s="19">
        <v>2.8713300181948398E-8</v>
      </c>
      <c r="KI36" s="19">
        <v>1.1467094651607113E-7</v>
      </c>
      <c r="KJ36" s="19">
        <v>4.6931027952723525E-8</v>
      </c>
      <c r="KK36" s="19">
        <v>8.5518394143946352E-8</v>
      </c>
      <c r="KL36" s="19">
        <v>0</v>
      </c>
      <c r="KM36" s="19">
        <v>1.9464558437265467E-11</v>
      </c>
      <c r="KN36" s="19">
        <v>1.4572667725309962E-11</v>
      </c>
      <c r="KO36" s="19">
        <v>1.0596023841333291E-12</v>
      </c>
      <c r="KP36" s="19">
        <v>6.0634597787156963E-8</v>
      </c>
      <c r="KQ36" s="19">
        <v>2.2359472495736554E-7</v>
      </c>
      <c r="KR36" s="19">
        <v>6.7360083733092324E-8</v>
      </c>
      <c r="KS36" s="19">
        <v>1.3676137200491212E-7</v>
      </c>
      <c r="KT36" s="19">
        <v>3.1504782782576513E-7</v>
      </c>
      <c r="KU36" s="19">
        <v>8.8147693588780385E-8</v>
      </c>
      <c r="KV36" s="19">
        <v>5.4926307058167367E-8</v>
      </c>
      <c r="KW36" s="19">
        <v>9.2304226484429819E-8</v>
      </c>
      <c r="KX36" s="19">
        <v>1.1903485974684713E-9</v>
      </c>
      <c r="KY36" s="19">
        <v>6.9526826962373889E-8</v>
      </c>
      <c r="KZ36" s="19">
        <v>3.3014759537763894E-5</v>
      </c>
      <c r="LA36" s="19">
        <v>0</v>
      </c>
      <c r="LB36" s="19">
        <v>1.6801164747448638E-5</v>
      </c>
      <c r="LC36" s="19">
        <v>8.2850970528625112E-10</v>
      </c>
      <c r="LD36" s="19">
        <v>1.4351553545566276E-7</v>
      </c>
      <c r="LE36" s="19">
        <v>3.5473814818942628E-7</v>
      </c>
      <c r="LF36" s="19">
        <v>3.1545176170766354E-5</v>
      </c>
      <c r="LG36" s="19">
        <v>1.2632435186787916E-7</v>
      </c>
      <c r="LH36" s="19">
        <v>0</v>
      </c>
      <c r="LI36" s="19">
        <v>8.2137881918242783E-7</v>
      </c>
      <c r="LJ36" s="20">
        <v>2.2378930225386284E-5</v>
      </c>
      <c r="LK36" s="38">
        <v>0</v>
      </c>
      <c r="LL36" s="38">
        <v>0</v>
      </c>
      <c r="LM36" s="38">
        <v>0</v>
      </c>
      <c r="LN36" s="38">
        <v>0</v>
      </c>
      <c r="LO36" s="38">
        <v>0</v>
      </c>
      <c r="LP36" s="38">
        <v>0</v>
      </c>
      <c r="LQ36" s="38">
        <v>0</v>
      </c>
      <c r="LR36" s="38">
        <v>0</v>
      </c>
      <c r="LS36" s="38">
        <v>0</v>
      </c>
      <c r="LT36" s="38">
        <v>0</v>
      </c>
      <c r="LU36" s="38">
        <v>0</v>
      </c>
      <c r="LV36" s="38">
        <v>0</v>
      </c>
      <c r="LW36" s="38">
        <v>0</v>
      </c>
      <c r="LX36" s="38">
        <v>0</v>
      </c>
      <c r="LY36" s="38">
        <v>0</v>
      </c>
      <c r="LZ36" s="38">
        <v>0</v>
      </c>
      <c r="MA36" s="38">
        <v>0</v>
      </c>
      <c r="MB36" s="38">
        <v>0</v>
      </c>
      <c r="MC36" s="38">
        <v>0</v>
      </c>
      <c r="MD36" s="38">
        <v>0</v>
      </c>
      <c r="ME36" s="38">
        <v>0</v>
      </c>
      <c r="MF36" s="38">
        <v>0</v>
      </c>
      <c r="MG36" s="38">
        <v>0</v>
      </c>
      <c r="MH36" s="38">
        <v>0</v>
      </c>
      <c r="MI36" s="38">
        <v>0</v>
      </c>
      <c r="MJ36" s="38">
        <v>0</v>
      </c>
      <c r="MK36" s="38">
        <v>0</v>
      </c>
      <c r="ML36" s="38">
        <v>0</v>
      </c>
      <c r="MM36" s="38">
        <v>0</v>
      </c>
      <c r="MN36" s="38">
        <v>0</v>
      </c>
      <c r="MO36" s="38">
        <v>0</v>
      </c>
      <c r="MP36" s="38">
        <v>0</v>
      </c>
      <c r="MQ36" s="38">
        <v>0</v>
      </c>
      <c r="MR36" s="38">
        <v>0</v>
      </c>
      <c r="MS36" s="38">
        <v>0</v>
      </c>
      <c r="MT36" s="38">
        <v>0</v>
      </c>
      <c r="MU36" s="38">
        <v>0</v>
      </c>
      <c r="MV36" s="38">
        <v>0</v>
      </c>
      <c r="MW36" s="38">
        <v>0</v>
      </c>
      <c r="MX36" s="38">
        <v>0</v>
      </c>
    </row>
    <row r="37" spans="2:362" s="38" customFormat="1" ht="16.5" customHeight="1">
      <c r="B37" s="31" t="s">
        <v>44</v>
      </c>
      <c r="C37" s="43">
        <v>1.8215514719486237E-2</v>
      </c>
      <c r="D37" s="19">
        <v>2.8324121376499534E-4</v>
      </c>
      <c r="E37" s="19">
        <v>7.8812055289745331E-3</v>
      </c>
      <c r="F37" s="19">
        <v>8.1175222294405103E-4</v>
      </c>
      <c r="G37" s="19">
        <v>1.4738366007804871E-3</v>
      </c>
      <c r="H37" s="19">
        <v>4.6445536427199841E-3</v>
      </c>
      <c r="I37" s="19">
        <v>4.8056859523057938E-2</v>
      </c>
      <c r="J37" s="19">
        <v>4.0791891515254974E-3</v>
      </c>
      <c r="K37" s="19">
        <v>4.6752109192311764E-3</v>
      </c>
      <c r="L37" s="19">
        <v>1.1364628335286397E-5</v>
      </c>
      <c r="M37" s="19">
        <v>6.7531439708545804E-4</v>
      </c>
      <c r="N37" s="19">
        <v>6.337883323431015E-2</v>
      </c>
      <c r="O37" s="19">
        <v>4.9817293882369995E-2</v>
      </c>
      <c r="P37" s="19">
        <v>5.6948704877868295E-4</v>
      </c>
      <c r="Q37" s="19">
        <v>0.17809176445007324</v>
      </c>
      <c r="R37" s="19">
        <v>7.8922370448708534E-5</v>
      </c>
      <c r="S37" s="19">
        <v>6.0629357903962955E-5</v>
      </c>
      <c r="T37" s="19">
        <v>2.4838853278197348E-4</v>
      </c>
      <c r="U37" s="19">
        <v>1.3729362399317324E-4</v>
      </c>
      <c r="V37" s="19">
        <v>4.7133732005022466E-4</v>
      </c>
      <c r="W37" s="19">
        <v>1.2165805092081428E-3</v>
      </c>
      <c r="X37" s="19">
        <v>2.0149353076703846E-4</v>
      </c>
      <c r="Y37" s="19">
        <v>1.1402445124986116E-5</v>
      </c>
      <c r="Z37" s="19">
        <v>2.089190820697695E-4</v>
      </c>
      <c r="AA37" s="19">
        <v>1.4504040882457048E-4</v>
      </c>
      <c r="AB37" s="19">
        <v>2.5268283820878423E-7</v>
      </c>
      <c r="AC37" s="19">
        <v>1.3546100490202662E-5</v>
      </c>
      <c r="AD37" s="19">
        <v>1.2313897968851961E-5</v>
      </c>
      <c r="AE37" s="19">
        <v>1.529913060949184E-5</v>
      </c>
      <c r="AF37" s="19">
        <v>1.0031337849795818E-2</v>
      </c>
      <c r="AG37" s="19">
        <v>5.8563370257616043E-3</v>
      </c>
      <c r="AH37" s="19">
        <v>2.1954434923827648E-3</v>
      </c>
      <c r="AI37" s="19">
        <v>8.7976977229118347E-2</v>
      </c>
      <c r="AJ37" s="19">
        <v>2.8873307164758444E-3</v>
      </c>
      <c r="AK37" s="19">
        <v>0.29501920938491821</v>
      </c>
      <c r="AL37" s="19">
        <v>5.3476804168894887E-4</v>
      </c>
      <c r="AM37" s="19">
        <v>2.6747747324407101E-4</v>
      </c>
      <c r="AN37" s="19">
        <v>5.113380029797554E-4</v>
      </c>
      <c r="AO37" s="19">
        <v>0.38713735342025757</v>
      </c>
      <c r="AP37" s="20">
        <v>0.63318943977355957</v>
      </c>
      <c r="AQ37" s="43">
        <v>1.1343396444374321E-8</v>
      </c>
      <c r="AR37" s="19">
        <v>0</v>
      </c>
      <c r="AS37" s="19">
        <v>6.1280416296938256E-9</v>
      </c>
      <c r="AT37" s="19">
        <v>1.441371978216921E-6</v>
      </c>
      <c r="AU37" s="19">
        <v>3.7601621443172917E-6</v>
      </c>
      <c r="AV37" s="19">
        <v>4.3434670260467101E-7</v>
      </c>
      <c r="AW37" s="19">
        <v>1.4951552884667763E-6</v>
      </c>
      <c r="AX37" s="19">
        <v>8.8008409875328653E-6</v>
      </c>
      <c r="AY37" s="19">
        <v>1.6920187135838205E-6</v>
      </c>
      <c r="AZ37" s="19">
        <v>0</v>
      </c>
      <c r="BA37" s="19">
        <v>1.1173734719704953E-6</v>
      </c>
      <c r="BB37" s="19">
        <v>3.6581161111826077E-5</v>
      </c>
      <c r="BC37" s="19">
        <v>7.015543360466836E-6</v>
      </c>
      <c r="BD37" s="19">
        <v>6.1685693708568579E-7</v>
      </c>
      <c r="BE37" s="19">
        <v>1.378483460712232E-7</v>
      </c>
      <c r="BF37" s="19">
        <v>4.4803701371165516E-7</v>
      </c>
      <c r="BG37" s="19">
        <v>1.1324926418865289E-7</v>
      </c>
      <c r="BH37" s="19">
        <v>4.0530369460611837E-7</v>
      </c>
      <c r="BI37" s="19">
        <v>4.3624268641906383E-9</v>
      </c>
      <c r="BJ37" s="19">
        <v>3.5208806821174221E-6</v>
      </c>
      <c r="BK37" s="19">
        <v>5.0936091611220036E-7</v>
      </c>
      <c r="BL37" s="19">
        <v>5.8318652008892968E-5</v>
      </c>
      <c r="BM37" s="19">
        <v>6.1519457972281089E-8</v>
      </c>
      <c r="BN37" s="19">
        <v>5.1258029998280108E-6</v>
      </c>
      <c r="BO37" s="19">
        <v>2.2262611309997737E-5</v>
      </c>
      <c r="BP37" s="19">
        <v>5.3620370366047609E-9</v>
      </c>
      <c r="BQ37" s="19">
        <v>5.4096594794827979E-6</v>
      </c>
      <c r="BR37" s="19">
        <v>3.3144669231432999E-8</v>
      </c>
      <c r="BS37" s="19">
        <v>5.7602509428988924E-8</v>
      </c>
      <c r="BT37" s="19">
        <v>2.0858161065007153E-7</v>
      </c>
      <c r="BU37" s="19">
        <v>0</v>
      </c>
      <c r="BV37" s="19">
        <v>0</v>
      </c>
      <c r="BW37" s="19">
        <v>1.820963341742754E-3</v>
      </c>
      <c r="BX37" s="19">
        <v>1.1768231189535072E-7</v>
      </c>
      <c r="BY37" s="19">
        <v>9.8206553957425058E-5</v>
      </c>
      <c r="BZ37" s="19">
        <v>4.6160825149854645E-5</v>
      </c>
      <c r="CA37" s="19">
        <v>2.7028468139178585E-6</v>
      </c>
      <c r="CB37" s="19">
        <v>3.2524668495170772E-4</v>
      </c>
      <c r="CC37" s="19">
        <v>1.0525003744987771E-4</v>
      </c>
      <c r="CD37" s="20">
        <v>3.6452949279919267E-4</v>
      </c>
      <c r="CE37" s="43">
        <v>0</v>
      </c>
      <c r="CF37" s="19">
        <v>0</v>
      </c>
      <c r="CG37" s="19">
        <v>0</v>
      </c>
      <c r="CH37" s="19">
        <v>6.2721534050069749E-5</v>
      </c>
      <c r="CI37" s="19">
        <v>0</v>
      </c>
      <c r="CJ37" s="19">
        <v>0</v>
      </c>
      <c r="CK37" s="19">
        <v>9.5975883596111089E-6</v>
      </c>
      <c r="CL37" s="19">
        <v>0</v>
      </c>
      <c r="CM37" s="19">
        <v>9.5860923465806991E-5</v>
      </c>
      <c r="CN37" s="19">
        <v>0</v>
      </c>
      <c r="CO37" s="19">
        <v>1.5274480392690748E-4</v>
      </c>
      <c r="CP37" s="19">
        <v>1.2712755415122956E-4</v>
      </c>
      <c r="CQ37" s="19">
        <v>9.4839168014004827E-5</v>
      </c>
      <c r="CR37" s="19">
        <v>0</v>
      </c>
      <c r="CS37" s="19">
        <v>0</v>
      </c>
      <c r="CT37" s="19">
        <v>9.0038935013581067E-5</v>
      </c>
      <c r="CU37" s="19">
        <v>4.7110179366427474E-6</v>
      </c>
      <c r="CV37" s="19">
        <v>1.0543639291427098E-5</v>
      </c>
      <c r="CW37" s="19">
        <v>9.0654721134342253E-6</v>
      </c>
      <c r="CX37" s="19">
        <v>1.9396404240978882E-5</v>
      </c>
      <c r="CY37" s="19">
        <v>0</v>
      </c>
      <c r="CZ37" s="19">
        <v>2.196597597503569E-5</v>
      </c>
      <c r="DA37" s="19">
        <v>1.8029450438916683E-4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</v>
      </c>
      <c r="DK37" s="19">
        <v>2.388516986684408E-5</v>
      </c>
      <c r="DL37" s="19">
        <v>0</v>
      </c>
      <c r="DM37" s="19">
        <v>0</v>
      </c>
      <c r="DN37" s="19">
        <v>1.155708832811797E-5</v>
      </c>
      <c r="DO37" s="19">
        <v>5.4667750373482704E-4</v>
      </c>
      <c r="DP37" s="19">
        <v>5.2413041703402996E-4</v>
      </c>
      <c r="DQ37" s="19">
        <v>0</v>
      </c>
      <c r="DR37" s="20">
        <v>3.2692449167370796E-3</v>
      </c>
      <c r="DS37" s="43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  <c r="ED37" s="19">
        <v>0</v>
      </c>
      <c r="EE37" s="19">
        <v>0</v>
      </c>
      <c r="EF37" s="19">
        <v>0</v>
      </c>
      <c r="EG37" s="19">
        <v>0</v>
      </c>
      <c r="EH37" s="19">
        <v>0</v>
      </c>
      <c r="EI37" s="19">
        <v>0</v>
      </c>
      <c r="EJ37" s="19">
        <v>0</v>
      </c>
      <c r="EK37" s="19">
        <v>0</v>
      </c>
      <c r="EL37" s="19">
        <v>0</v>
      </c>
      <c r="EM37" s="19">
        <v>0</v>
      </c>
      <c r="EN37" s="19">
        <v>0</v>
      </c>
      <c r="EO37" s="19">
        <v>0</v>
      </c>
      <c r="EP37" s="19">
        <v>0</v>
      </c>
      <c r="EQ37" s="19">
        <v>0</v>
      </c>
      <c r="ER37" s="19">
        <v>0</v>
      </c>
      <c r="ES37" s="19">
        <v>0</v>
      </c>
      <c r="ET37" s="19">
        <v>0</v>
      </c>
      <c r="EU37" s="19">
        <v>0</v>
      </c>
      <c r="EV37" s="19">
        <v>0</v>
      </c>
      <c r="EW37" s="19">
        <v>0</v>
      </c>
      <c r="EX37" s="19">
        <v>0</v>
      </c>
      <c r="EY37" s="19">
        <v>0</v>
      </c>
      <c r="EZ37" s="19">
        <v>0</v>
      </c>
      <c r="FA37" s="19">
        <v>0</v>
      </c>
      <c r="FB37" s="19">
        <v>0</v>
      </c>
      <c r="FC37" s="19">
        <v>0</v>
      </c>
      <c r="FD37" s="19">
        <v>0</v>
      </c>
      <c r="FE37" s="19">
        <v>0</v>
      </c>
      <c r="FF37" s="20">
        <v>0</v>
      </c>
      <c r="FG37" s="43">
        <v>0</v>
      </c>
      <c r="FH37" s="19">
        <v>0</v>
      </c>
      <c r="FI37" s="19">
        <v>0</v>
      </c>
      <c r="FJ37" s="19">
        <v>0</v>
      </c>
      <c r="FK37" s="19">
        <v>0</v>
      </c>
      <c r="FL37" s="19">
        <v>0</v>
      </c>
      <c r="FM37" s="19">
        <v>0</v>
      </c>
      <c r="FN37" s="19">
        <v>0</v>
      </c>
      <c r="FO37" s="19">
        <v>0</v>
      </c>
      <c r="FP37" s="19">
        <v>0</v>
      </c>
      <c r="FQ37" s="19">
        <v>0</v>
      </c>
      <c r="FR37" s="19">
        <v>0</v>
      </c>
      <c r="FS37" s="19">
        <v>0</v>
      </c>
      <c r="FT37" s="19">
        <v>0</v>
      </c>
      <c r="FU37" s="19">
        <v>0</v>
      </c>
      <c r="FV37" s="19">
        <v>0</v>
      </c>
      <c r="FW37" s="19">
        <v>0</v>
      </c>
      <c r="FX37" s="19">
        <v>0</v>
      </c>
      <c r="FY37" s="19">
        <v>0</v>
      </c>
      <c r="FZ37" s="19">
        <v>0</v>
      </c>
      <c r="GA37" s="19">
        <v>0</v>
      </c>
      <c r="GB37" s="19">
        <v>0</v>
      </c>
      <c r="GC37" s="19">
        <v>0</v>
      </c>
      <c r="GD37" s="19">
        <v>0</v>
      </c>
      <c r="GE37" s="19">
        <v>0</v>
      </c>
      <c r="GF37" s="19">
        <v>0</v>
      </c>
      <c r="GG37" s="19">
        <v>0</v>
      </c>
      <c r="GH37" s="19">
        <v>0</v>
      </c>
      <c r="GI37" s="19">
        <v>0</v>
      </c>
      <c r="GJ37" s="19">
        <v>0</v>
      </c>
      <c r="GK37" s="19">
        <v>0</v>
      </c>
      <c r="GL37" s="19">
        <v>0</v>
      </c>
      <c r="GM37" s="19">
        <v>0</v>
      </c>
      <c r="GN37" s="19">
        <v>0</v>
      </c>
      <c r="GO37" s="19">
        <v>0</v>
      </c>
      <c r="GP37" s="19">
        <v>0</v>
      </c>
      <c r="GQ37" s="19">
        <v>0</v>
      </c>
      <c r="GR37" s="19">
        <v>0</v>
      </c>
      <c r="GS37" s="19">
        <v>0</v>
      </c>
      <c r="GT37" s="20">
        <v>0</v>
      </c>
      <c r="GU37" s="43">
        <v>1.7159529352994696E-9</v>
      </c>
      <c r="GV37" s="19">
        <v>0</v>
      </c>
      <c r="GW37" s="19">
        <v>4.1040566429728642E-6</v>
      </c>
      <c r="GX37" s="19">
        <v>0</v>
      </c>
      <c r="GY37" s="19">
        <v>0</v>
      </c>
      <c r="GZ37" s="19">
        <v>0</v>
      </c>
      <c r="HA37" s="19">
        <v>0</v>
      </c>
      <c r="HB37" s="19">
        <v>0</v>
      </c>
      <c r="HC37" s="19">
        <v>5.2557979302036983E-8</v>
      </c>
      <c r="HD37" s="19">
        <v>0</v>
      </c>
      <c r="HE37" s="19">
        <v>0</v>
      </c>
      <c r="HF37" s="19">
        <v>1.6793537227499655E-8</v>
      </c>
      <c r="HG37" s="19">
        <v>0</v>
      </c>
      <c r="HH37" s="19">
        <v>1.9512971505264431E-7</v>
      </c>
      <c r="HI37" s="19">
        <v>6.6706733470311974E-9</v>
      </c>
      <c r="HJ37" s="19">
        <v>0</v>
      </c>
      <c r="HK37" s="19">
        <v>0</v>
      </c>
      <c r="HL37" s="19">
        <v>7.7599393577543196E-9</v>
      </c>
      <c r="HM37" s="19">
        <v>0</v>
      </c>
      <c r="HN37" s="19">
        <v>0</v>
      </c>
      <c r="HO37" s="19">
        <v>0</v>
      </c>
      <c r="HP37" s="19">
        <v>0</v>
      </c>
      <c r="HQ37" s="19">
        <v>2.7312057060413508E-9</v>
      </c>
      <c r="HR37" s="19">
        <v>2.4597797576575431E-8</v>
      </c>
      <c r="HS37" s="19">
        <v>4.2835818447883867E-8</v>
      </c>
      <c r="HT37" s="19">
        <v>0</v>
      </c>
      <c r="HU37" s="19">
        <v>2.3534263959845703E-7</v>
      </c>
      <c r="HV37" s="19">
        <v>0</v>
      </c>
      <c r="HW37" s="19">
        <v>0</v>
      </c>
      <c r="HX37" s="19">
        <v>1.3581614721758228E-9</v>
      </c>
      <c r="HY37" s="19">
        <v>0</v>
      </c>
      <c r="HZ37" s="19">
        <v>0</v>
      </c>
      <c r="IA37" s="19">
        <v>1.9083660163232707E-7</v>
      </c>
      <c r="IB37" s="19">
        <v>1.1517625608803428E-7</v>
      </c>
      <c r="IC37" s="19">
        <v>1.4562581895916082E-7</v>
      </c>
      <c r="ID37" s="19">
        <v>3.7845691025495398E-9</v>
      </c>
      <c r="IE37" s="19">
        <v>2.6720995265350211E-6</v>
      </c>
      <c r="IF37" s="19">
        <v>0</v>
      </c>
      <c r="IG37" s="19">
        <v>2.296991752359645E-8</v>
      </c>
      <c r="IH37" s="20">
        <v>2.6088346203323454E-6</v>
      </c>
      <c r="II37" s="43">
        <v>0</v>
      </c>
      <c r="IJ37" s="19">
        <v>0</v>
      </c>
      <c r="IK37" s="19">
        <v>0</v>
      </c>
      <c r="IL37" s="19">
        <v>0</v>
      </c>
      <c r="IM37" s="19">
        <v>0</v>
      </c>
      <c r="IN37" s="19">
        <v>0</v>
      </c>
      <c r="IO37" s="19">
        <v>0</v>
      </c>
      <c r="IP37" s="19">
        <v>0</v>
      </c>
      <c r="IQ37" s="19">
        <v>0</v>
      </c>
      <c r="IR37" s="19">
        <v>0</v>
      </c>
      <c r="IS37" s="19">
        <v>0</v>
      </c>
      <c r="IT37" s="19">
        <v>0</v>
      </c>
      <c r="IU37" s="19">
        <v>0</v>
      </c>
      <c r="IV37" s="19">
        <v>0</v>
      </c>
      <c r="IW37" s="19">
        <v>0</v>
      </c>
      <c r="IX37" s="19">
        <v>0</v>
      </c>
      <c r="IY37" s="19">
        <v>0</v>
      </c>
      <c r="IZ37" s="19">
        <v>0</v>
      </c>
      <c r="JA37" s="19">
        <v>0</v>
      </c>
      <c r="JB37" s="19">
        <v>0</v>
      </c>
      <c r="JC37" s="19">
        <v>0</v>
      </c>
      <c r="JD37" s="19">
        <v>0</v>
      </c>
      <c r="JE37" s="19">
        <v>0</v>
      </c>
      <c r="JF37" s="19">
        <v>0</v>
      </c>
      <c r="JG37" s="19">
        <v>0</v>
      </c>
      <c r="JH37" s="19">
        <v>0</v>
      </c>
      <c r="JI37" s="19">
        <v>0</v>
      </c>
      <c r="JJ37" s="19">
        <v>0</v>
      </c>
      <c r="JK37" s="19">
        <v>0</v>
      </c>
      <c r="JL37" s="19">
        <v>0</v>
      </c>
      <c r="JM37" s="19">
        <v>0</v>
      </c>
      <c r="JN37" s="19">
        <v>0</v>
      </c>
      <c r="JO37" s="19">
        <v>0</v>
      </c>
      <c r="JP37" s="19">
        <v>0</v>
      </c>
      <c r="JQ37" s="19">
        <v>0</v>
      </c>
      <c r="JR37" s="19">
        <v>0</v>
      </c>
      <c r="JS37" s="19">
        <v>0</v>
      </c>
      <c r="JT37" s="19">
        <v>0</v>
      </c>
      <c r="JU37" s="19">
        <v>0</v>
      </c>
      <c r="JV37" s="20">
        <v>0</v>
      </c>
      <c r="JW37" s="43">
        <v>0</v>
      </c>
      <c r="JX37" s="19">
        <v>0</v>
      </c>
      <c r="JY37" s="19">
        <v>0</v>
      </c>
      <c r="JZ37" s="19">
        <v>1.8978228411015152E-7</v>
      </c>
      <c r="KA37" s="19">
        <v>9.2747315383334694E-10</v>
      </c>
      <c r="KB37" s="19">
        <v>1.7096851712139483E-9</v>
      </c>
      <c r="KC37" s="19">
        <v>5.1422227898001438E-7</v>
      </c>
      <c r="KD37" s="19">
        <v>2.3149470962380292E-6</v>
      </c>
      <c r="KE37" s="19">
        <v>0</v>
      </c>
      <c r="KF37" s="19">
        <v>0</v>
      </c>
      <c r="KG37" s="19">
        <v>1.8749755327007733E-5</v>
      </c>
      <c r="KH37" s="19">
        <v>1.9786351185757667E-4</v>
      </c>
      <c r="KI37" s="19">
        <v>3.3702654036460444E-5</v>
      </c>
      <c r="KJ37" s="19">
        <v>6.4323057813453488E-7</v>
      </c>
      <c r="KK37" s="19">
        <v>2.3349863477051258E-4</v>
      </c>
      <c r="KL37" s="19">
        <v>4.2497876329150586E-9</v>
      </c>
      <c r="KM37" s="19">
        <v>2.1288176412781468E-6</v>
      </c>
      <c r="KN37" s="19">
        <v>8.3944217976750224E-7</v>
      </c>
      <c r="KO37" s="19">
        <v>3.6429212979527392E-9</v>
      </c>
      <c r="KP37" s="19">
        <v>2.1728777937823907E-5</v>
      </c>
      <c r="KQ37" s="19">
        <v>2.4251123249996454E-5</v>
      </c>
      <c r="KR37" s="19">
        <v>4.285257455194369E-5</v>
      </c>
      <c r="KS37" s="19">
        <v>8.7003718363121152E-5</v>
      </c>
      <c r="KT37" s="19">
        <v>2.0042450341861695E-4</v>
      </c>
      <c r="KU37" s="19">
        <v>5.6077067711157724E-5</v>
      </c>
      <c r="KV37" s="19">
        <v>3.494256452540867E-5</v>
      </c>
      <c r="KW37" s="19">
        <v>5.8721336245071143E-5</v>
      </c>
      <c r="KX37" s="19">
        <v>7.5726609338744311E-7</v>
      </c>
      <c r="KY37" s="19">
        <v>4.4230997445993125E-5</v>
      </c>
      <c r="KZ37" s="19">
        <v>7.7171724115032703E-5</v>
      </c>
      <c r="LA37" s="19">
        <v>0</v>
      </c>
      <c r="LB37" s="19">
        <v>3.9272585127037019E-5</v>
      </c>
      <c r="LC37" s="19">
        <v>8.4906867414247245E-5</v>
      </c>
      <c r="LD37" s="19">
        <v>0</v>
      </c>
      <c r="LE37" s="19">
        <v>0</v>
      </c>
      <c r="LF37" s="19">
        <v>5.3549302947430988E-7</v>
      </c>
      <c r="LG37" s="19">
        <v>9.4675778328223714E-9</v>
      </c>
      <c r="LH37" s="19">
        <v>0</v>
      </c>
      <c r="LI37" s="19">
        <v>4.7274779717554338E-6</v>
      </c>
      <c r="LJ37" s="20">
        <v>8.5657724412158132E-5</v>
      </c>
      <c r="LK37" s="38">
        <v>0</v>
      </c>
      <c r="LL37" s="38">
        <v>0</v>
      </c>
      <c r="LM37" s="38">
        <v>0</v>
      </c>
      <c r="LN37" s="38">
        <v>0</v>
      </c>
      <c r="LO37" s="38">
        <v>0</v>
      </c>
      <c r="LP37" s="38">
        <v>0</v>
      </c>
      <c r="LQ37" s="38">
        <v>0</v>
      </c>
      <c r="LR37" s="38">
        <v>0</v>
      </c>
      <c r="LS37" s="38">
        <v>0</v>
      </c>
      <c r="LT37" s="38">
        <v>0</v>
      </c>
      <c r="LU37" s="38">
        <v>0</v>
      </c>
      <c r="LV37" s="38">
        <v>0</v>
      </c>
      <c r="LW37" s="38">
        <v>0</v>
      </c>
      <c r="LX37" s="38">
        <v>0</v>
      </c>
      <c r="LY37" s="38">
        <v>0</v>
      </c>
      <c r="LZ37" s="38">
        <v>0</v>
      </c>
      <c r="MA37" s="38">
        <v>0</v>
      </c>
      <c r="MB37" s="38">
        <v>0</v>
      </c>
      <c r="MC37" s="38">
        <v>0</v>
      </c>
      <c r="MD37" s="38">
        <v>0</v>
      </c>
      <c r="ME37" s="38">
        <v>0</v>
      </c>
      <c r="MF37" s="38">
        <v>0</v>
      </c>
      <c r="MG37" s="38">
        <v>0</v>
      </c>
      <c r="MH37" s="38">
        <v>0</v>
      </c>
      <c r="MI37" s="38">
        <v>0</v>
      </c>
      <c r="MJ37" s="38">
        <v>0</v>
      </c>
      <c r="MK37" s="38">
        <v>0</v>
      </c>
      <c r="ML37" s="38">
        <v>0</v>
      </c>
      <c r="MM37" s="38">
        <v>0</v>
      </c>
      <c r="MN37" s="38">
        <v>0</v>
      </c>
      <c r="MO37" s="38">
        <v>0</v>
      </c>
      <c r="MP37" s="38">
        <v>0</v>
      </c>
      <c r="MQ37" s="38">
        <v>0</v>
      </c>
      <c r="MR37" s="38">
        <v>0</v>
      </c>
      <c r="MS37" s="38">
        <v>0</v>
      </c>
      <c r="MT37" s="38">
        <v>0</v>
      </c>
      <c r="MU37" s="38">
        <v>0</v>
      </c>
      <c r="MV37" s="38">
        <v>0</v>
      </c>
      <c r="MW37" s="38">
        <v>0</v>
      </c>
      <c r="MX37" s="38">
        <v>0</v>
      </c>
    </row>
    <row r="38" spans="2:362" s="38" customFormat="1" ht="16.5" customHeight="1">
      <c r="B38" s="31" t="s">
        <v>45</v>
      </c>
      <c r="C38" s="43">
        <v>2.6769165992736816</v>
      </c>
      <c r="D38" s="19">
        <v>3.0336776748299599E-2</v>
      </c>
      <c r="E38" s="19">
        <v>4.4447445869445801</v>
      </c>
      <c r="F38" s="19">
        <v>1.9721630811691284</v>
      </c>
      <c r="G38" s="19">
        <v>0.97539734840393066</v>
      </c>
      <c r="H38" s="19">
        <v>2.6590995788574219</v>
      </c>
      <c r="I38" s="19">
        <v>0.23465514183044434</v>
      </c>
      <c r="J38" s="19">
        <v>2.9848024845123291</v>
      </c>
      <c r="K38" s="19">
        <v>1.5919864177703857</v>
      </c>
      <c r="L38" s="19">
        <v>8.7838761508464813E-2</v>
      </c>
      <c r="M38" s="19">
        <v>0.99025201797485352</v>
      </c>
      <c r="N38" s="19">
        <v>0.2581009566783905</v>
      </c>
      <c r="O38" s="19">
        <v>0.89122778177261353</v>
      </c>
      <c r="P38" s="19">
        <v>1.5758155584335327</v>
      </c>
      <c r="Q38" s="19">
        <v>3.0676579475402832</v>
      </c>
      <c r="R38" s="19">
        <v>3.5444867610931396</v>
      </c>
      <c r="S38" s="19">
        <v>6.1349382400512695</v>
      </c>
      <c r="T38" s="19">
        <v>1.858161449432373</v>
      </c>
      <c r="U38" s="19">
        <v>0.47327151894569397</v>
      </c>
      <c r="V38" s="19">
        <v>4.7659025192260742</v>
      </c>
      <c r="W38" s="19">
        <v>2.7992551326751709</v>
      </c>
      <c r="X38" s="19">
        <v>2.0663588047027588</v>
      </c>
      <c r="Y38" s="19">
        <v>0.68313568830490112</v>
      </c>
      <c r="Z38" s="19">
        <v>2.0761094093322754</v>
      </c>
      <c r="AA38" s="19">
        <v>0.79448890686035156</v>
      </c>
      <c r="AB38" s="19">
        <v>1.0075790341943502E-3</v>
      </c>
      <c r="AC38" s="19">
        <v>0.17888671159744263</v>
      </c>
      <c r="AD38" s="19">
        <v>8.7807647883892059E-2</v>
      </c>
      <c r="AE38" s="19">
        <v>7.4844971299171448E-2</v>
      </c>
      <c r="AF38" s="19">
        <v>1.3525969982147217</v>
      </c>
      <c r="AG38" s="19">
        <v>4.3525721877813339E-2</v>
      </c>
      <c r="AH38" s="19">
        <v>2.0322712138295174E-2</v>
      </c>
      <c r="AI38" s="19">
        <v>0.54638212919235229</v>
      </c>
      <c r="AJ38" s="19">
        <v>82.464927673339844</v>
      </c>
      <c r="AK38" s="19">
        <v>7.0410170555114746</v>
      </c>
      <c r="AL38" s="19">
        <v>14.34920597076416</v>
      </c>
      <c r="AM38" s="19">
        <v>2.9592034816741943</v>
      </c>
      <c r="AN38" s="19">
        <v>2.5670492649078369</v>
      </c>
      <c r="AO38" s="19">
        <v>2.6970775127410889</v>
      </c>
      <c r="AP38" s="20">
        <v>45.804538726806641</v>
      </c>
      <c r="AQ38" s="43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20">
        <v>0</v>
      </c>
      <c r="CE38" s="43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20">
        <v>0</v>
      </c>
      <c r="DS38" s="43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19">
        <v>0</v>
      </c>
      <c r="EH38" s="19">
        <v>0</v>
      </c>
      <c r="EI38" s="19">
        <v>0</v>
      </c>
      <c r="EJ38" s="19">
        <v>0</v>
      </c>
      <c r="EK38" s="19">
        <v>0</v>
      </c>
      <c r="EL38" s="19">
        <v>0</v>
      </c>
      <c r="EM38" s="19">
        <v>0</v>
      </c>
      <c r="EN38" s="19">
        <v>0</v>
      </c>
      <c r="EO38" s="19">
        <v>0</v>
      </c>
      <c r="EP38" s="19">
        <v>0</v>
      </c>
      <c r="EQ38" s="19">
        <v>0</v>
      </c>
      <c r="ER38" s="19">
        <v>0</v>
      </c>
      <c r="ES38" s="19">
        <v>0</v>
      </c>
      <c r="ET38" s="19">
        <v>0</v>
      </c>
      <c r="EU38" s="19">
        <v>0</v>
      </c>
      <c r="EV38" s="19">
        <v>0</v>
      </c>
      <c r="EW38" s="19">
        <v>0</v>
      </c>
      <c r="EX38" s="19">
        <v>0</v>
      </c>
      <c r="EY38" s="19">
        <v>0</v>
      </c>
      <c r="EZ38" s="19">
        <v>0</v>
      </c>
      <c r="FA38" s="19">
        <v>0</v>
      </c>
      <c r="FB38" s="19">
        <v>0</v>
      </c>
      <c r="FC38" s="19">
        <v>0</v>
      </c>
      <c r="FD38" s="19">
        <v>0</v>
      </c>
      <c r="FE38" s="19">
        <v>0</v>
      </c>
      <c r="FF38" s="20">
        <v>0</v>
      </c>
      <c r="FG38" s="43">
        <v>0</v>
      </c>
      <c r="FH38" s="19">
        <v>0</v>
      </c>
      <c r="FI38" s="19">
        <v>0</v>
      </c>
      <c r="FJ38" s="19">
        <v>0</v>
      </c>
      <c r="FK38" s="19">
        <v>0</v>
      </c>
      <c r="FL38" s="19">
        <v>0</v>
      </c>
      <c r="FM38" s="19">
        <v>0</v>
      </c>
      <c r="FN38" s="19">
        <v>0</v>
      </c>
      <c r="FO38" s="19">
        <v>0</v>
      </c>
      <c r="FP38" s="19">
        <v>0</v>
      </c>
      <c r="FQ38" s="19">
        <v>0</v>
      </c>
      <c r="FR38" s="19">
        <v>0</v>
      </c>
      <c r="FS38" s="19">
        <v>0</v>
      </c>
      <c r="FT38" s="19">
        <v>0</v>
      </c>
      <c r="FU38" s="19">
        <v>0</v>
      </c>
      <c r="FV38" s="19">
        <v>0</v>
      </c>
      <c r="FW38" s="19">
        <v>0</v>
      </c>
      <c r="FX38" s="19">
        <v>0</v>
      </c>
      <c r="FY38" s="19">
        <v>0</v>
      </c>
      <c r="FZ38" s="19">
        <v>0</v>
      </c>
      <c r="GA38" s="19">
        <v>0</v>
      </c>
      <c r="GB38" s="19">
        <v>0</v>
      </c>
      <c r="GC38" s="19">
        <v>0</v>
      </c>
      <c r="GD38" s="19">
        <v>0</v>
      </c>
      <c r="GE38" s="19">
        <v>0</v>
      </c>
      <c r="GF38" s="19">
        <v>0</v>
      </c>
      <c r="GG38" s="19">
        <v>0</v>
      </c>
      <c r="GH38" s="19">
        <v>0</v>
      </c>
      <c r="GI38" s="19">
        <v>0</v>
      </c>
      <c r="GJ38" s="19">
        <v>0</v>
      </c>
      <c r="GK38" s="19">
        <v>0</v>
      </c>
      <c r="GL38" s="19">
        <v>0</v>
      </c>
      <c r="GM38" s="19">
        <v>0</v>
      </c>
      <c r="GN38" s="19">
        <v>0</v>
      </c>
      <c r="GO38" s="19">
        <v>0</v>
      </c>
      <c r="GP38" s="19">
        <v>0</v>
      </c>
      <c r="GQ38" s="19">
        <v>0</v>
      </c>
      <c r="GR38" s="19">
        <v>0</v>
      </c>
      <c r="GS38" s="19">
        <v>0</v>
      </c>
      <c r="GT38" s="20">
        <v>0</v>
      </c>
      <c r="GU38" s="43">
        <v>0</v>
      </c>
      <c r="GV38" s="19">
        <v>0</v>
      </c>
      <c r="GW38" s="19">
        <v>0</v>
      </c>
      <c r="GX38" s="19">
        <v>0</v>
      </c>
      <c r="GY38" s="19">
        <v>0</v>
      </c>
      <c r="GZ38" s="19">
        <v>0</v>
      </c>
      <c r="HA38" s="19">
        <v>0</v>
      </c>
      <c r="HB38" s="19">
        <v>0</v>
      </c>
      <c r="HC38" s="19">
        <v>0</v>
      </c>
      <c r="HD38" s="19">
        <v>0</v>
      </c>
      <c r="HE38" s="19">
        <v>0</v>
      </c>
      <c r="HF38" s="19">
        <v>0</v>
      </c>
      <c r="HG38" s="19">
        <v>0</v>
      </c>
      <c r="HH38" s="19">
        <v>0</v>
      </c>
      <c r="HI38" s="19">
        <v>0</v>
      </c>
      <c r="HJ38" s="19">
        <v>0</v>
      </c>
      <c r="HK38" s="19">
        <v>0</v>
      </c>
      <c r="HL38" s="19">
        <v>0</v>
      </c>
      <c r="HM38" s="19">
        <v>0</v>
      </c>
      <c r="HN38" s="19">
        <v>0</v>
      </c>
      <c r="HO38" s="19">
        <v>0</v>
      </c>
      <c r="HP38" s="19">
        <v>0</v>
      </c>
      <c r="HQ38" s="19">
        <v>0</v>
      </c>
      <c r="HR38" s="19">
        <v>0</v>
      </c>
      <c r="HS38" s="19">
        <v>0</v>
      </c>
      <c r="HT38" s="19">
        <v>0</v>
      </c>
      <c r="HU38" s="19">
        <v>0</v>
      </c>
      <c r="HV38" s="19">
        <v>0</v>
      </c>
      <c r="HW38" s="19">
        <v>0</v>
      </c>
      <c r="HX38" s="19">
        <v>0</v>
      </c>
      <c r="HY38" s="19">
        <v>0</v>
      </c>
      <c r="HZ38" s="19">
        <v>0</v>
      </c>
      <c r="IA38" s="19">
        <v>0</v>
      </c>
      <c r="IB38" s="19">
        <v>0</v>
      </c>
      <c r="IC38" s="19">
        <v>0</v>
      </c>
      <c r="ID38" s="19">
        <v>0</v>
      </c>
      <c r="IE38" s="19">
        <v>0</v>
      </c>
      <c r="IF38" s="19">
        <v>0</v>
      </c>
      <c r="IG38" s="19">
        <v>0</v>
      </c>
      <c r="IH38" s="20">
        <v>0</v>
      </c>
      <c r="II38" s="43">
        <v>0</v>
      </c>
      <c r="IJ38" s="19">
        <v>0</v>
      </c>
      <c r="IK38" s="19">
        <v>0</v>
      </c>
      <c r="IL38" s="19">
        <v>0</v>
      </c>
      <c r="IM38" s="19">
        <v>0</v>
      </c>
      <c r="IN38" s="19">
        <v>0</v>
      </c>
      <c r="IO38" s="19">
        <v>0</v>
      </c>
      <c r="IP38" s="19">
        <v>0</v>
      </c>
      <c r="IQ38" s="19">
        <v>0</v>
      </c>
      <c r="IR38" s="19">
        <v>0</v>
      </c>
      <c r="IS38" s="19">
        <v>0</v>
      </c>
      <c r="IT38" s="19">
        <v>0</v>
      </c>
      <c r="IU38" s="19">
        <v>0</v>
      </c>
      <c r="IV38" s="19">
        <v>0</v>
      </c>
      <c r="IW38" s="19">
        <v>0</v>
      </c>
      <c r="IX38" s="19">
        <v>0</v>
      </c>
      <c r="IY38" s="19">
        <v>0</v>
      </c>
      <c r="IZ38" s="19">
        <v>0</v>
      </c>
      <c r="JA38" s="19">
        <v>0</v>
      </c>
      <c r="JB38" s="19">
        <v>0</v>
      </c>
      <c r="JC38" s="19">
        <v>0</v>
      </c>
      <c r="JD38" s="19">
        <v>0</v>
      </c>
      <c r="JE38" s="19">
        <v>0</v>
      </c>
      <c r="JF38" s="19">
        <v>0</v>
      </c>
      <c r="JG38" s="19">
        <v>0</v>
      </c>
      <c r="JH38" s="19">
        <v>0</v>
      </c>
      <c r="JI38" s="19">
        <v>0</v>
      </c>
      <c r="JJ38" s="19">
        <v>0</v>
      </c>
      <c r="JK38" s="19">
        <v>0</v>
      </c>
      <c r="JL38" s="19">
        <v>0</v>
      </c>
      <c r="JM38" s="19">
        <v>0</v>
      </c>
      <c r="JN38" s="19">
        <v>0</v>
      </c>
      <c r="JO38" s="19">
        <v>0</v>
      </c>
      <c r="JP38" s="19">
        <v>0</v>
      </c>
      <c r="JQ38" s="19">
        <v>0</v>
      </c>
      <c r="JR38" s="19">
        <v>0</v>
      </c>
      <c r="JS38" s="19">
        <v>0</v>
      </c>
      <c r="JT38" s="19">
        <v>0</v>
      </c>
      <c r="JU38" s="19">
        <v>0</v>
      </c>
      <c r="JV38" s="20">
        <v>0</v>
      </c>
      <c r="JW38" s="43">
        <v>0</v>
      </c>
      <c r="JX38" s="19">
        <v>0</v>
      </c>
      <c r="JY38" s="19">
        <v>0</v>
      </c>
      <c r="JZ38" s="19">
        <v>0</v>
      </c>
      <c r="KA38" s="19">
        <v>0</v>
      </c>
      <c r="KB38" s="19">
        <v>0</v>
      </c>
      <c r="KC38" s="19">
        <v>0</v>
      </c>
      <c r="KD38" s="19">
        <v>0</v>
      </c>
      <c r="KE38" s="19">
        <v>0</v>
      </c>
      <c r="KF38" s="19">
        <v>0</v>
      </c>
      <c r="KG38" s="19">
        <v>0</v>
      </c>
      <c r="KH38" s="19">
        <v>0</v>
      </c>
      <c r="KI38" s="19">
        <v>0</v>
      </c>
      <c r="KJ38" s="19">
        <v>0</v>
      </c>
      <c r="KK38" s="19">
        <v>0</v>
      </c>
      <c r="KL38" s="19">
        <v>0</v>
      </c>
      <c r="KM38" s="19">
        <v>0</v>
      </c>
      <c r="KN38" s="19">
        <v>0</v>
      </c>
      <c r="KO38" s="19">
        <v>0</v>
      </c>
      <c r="KP38" s="19">
        <v>0</v>
      </c>
      <c r="KQ38" s="19">
        <v>0</v>
      </c>
      <c r="KR38" s="19">
        <v>0</v>
      </c>
      <c r="KS38" s="19">
        <v>0</v>
      </c>
      <c r="KT38" s="19">
        <v>0</v>
      </c>
      <c r="KU38" s="19">
        <v>0</v>
      </c>
      <c r="KV38" s="19">
        <v>0</v>
      </c>
      <c r="KW38" s="19">
        <v>0</v>
      </c>
      <c r="KX38" s="19">
        <v>0</v>
      </c>
      <c r="KY38" s="19">
        <v>0</v>
      </c>
      <c r="KZ38" s="19">
        <v>0</v>
      </c>
      <c r="LA38" s="19">
        <v>0</v>
      </c>
      <c r="LB38" s="19">
        <v>0</v>
      </c>
      <c r="LC38" s="19">
        <v>0</v>
      </c>
      <c r="LD38" s="19">
        <v>0</v>
      </c>
      <c r="LE38" s="19">
        <v>0</v>
      </c>
      <c r="LF38" s="19">
        <v>0</v>
      </c>
      <c r="LG38" s="19">
        <v>0</v>
      </c>
      <c r="LH38" s="19">
        <v>0</v>
      </c>
      <c r="LI38" s="19">
        <v>0</v>
      </c>
      <c r="LJ38" s="20">
        <v>0</v>
      </c>
      <c r="LK38" s="38">
        <v>0</v>
      </c>
      <c r="LL38" s="38">
        <v>0</v>
      </c>
      <c r="LM38" s="38">
        <v>0</v>
      </c>
      <c r="LN38" s="38">
        <v>0</v>
      </c>
      <c r="LO38" s="38">
        <v>0</v>
      </c>
      <c r="LP38" s="38">
        <v>0</v>
      </c>
      <c r="LQ38" s="38">
        <v>0</v>
      </c>
      <c r="LR38" s="38">
        <v>0</v>
      </c>
      <c r="LS38" s="38">
        <v>0</v>
      </c>
      <c r="LT38" s="38">
        <v>0</v>
      </c>
      <c r="LU38" s="38">
        <v>0</v>
      </c>
      <c r="LV38" s="38">
        <v>0</v>
      </c>
      <c r="LW38" s="38">
        <v>0</v>
      </c>
      <c r="LX38" s="38">
        <v>0</v>
      </c>
      <c r="LY38" s="38">
        <v>0</v>
      </c>
      <c r="LZ38" s="38">
        <v>0</v>
      </c>
      <c r="MA38" s="38">
        <v>0</v>
      </c>
      <c r="MB38" s="38">
        <v>0</v>
      </c>
      <c r="MC38" s="38">
        <v>0</v>
      </c>
      <c r="MD38" s="38">
        <v>0</v>
      </c>
      <c r="ME38" s="38">
        <v>0</v>
      </c>
      <c r="MF38" s="38">
        <v>0</v>
      </c>
      <c r="MG38" s="38">
        <v>0</v>
      </c>
      <c r="MH38" s="38">
        <v>0</v>
      </c>
      <c r="MI38" s="38">
        <v>0</v>
      </c>
      <c r="MJ38" s="38">
        <v>0</v>
      </c>
      <c r="MK38" s="38">
        <v>0</v>
      </c>
      <c r="ML38" s="38">
        <v>0</v>
      </c>
      <c r="MM38" s="38">
        <v>0</v>
      </c>
      <c r="MN38" s="38">
        <v>0</v>
      </c>
      <c r="MO38" s="38">
        <v>0</v>
      </c>
      <c r="MP38" s="38">
        <v>0</v>
      </c>
      <c r="MQ38" s="38">
        <v>0</v>
      </c>
      <c r="MR38" s="38">
        <v>0</v>
      </c>
      <c r="MS38" s="38">
        <v>0</v>
      </c>
      <c r="MT38" s="38">
        <v>0</v>
      </c>
      <c r="MU38" s="38">
        <v>0</v>
      </c>
      <c r="MV38" s="38">
        <v>0</v>
      </c>
      <c r="MW38" s="38">
        <v>0</v>
      </c>
      <c r="MX38" s="38">
        <v>0</v>
      </c>
    </row>
    <row r="39" spans="2:362" s="38" customFormat="1" ht="16.5" customHeight="1">
      <c r="B39" s="31" t="s">
        <v>46</v>
      </c>
      <c r="C39" s="43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20">
        <v>0</v>
      </c>
      <c r="AQ39" s="43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20">
        <v>0</v>
      </c>
      <c r="CE39" s="43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20">
        <v>0</v>
      </c>
      <c r="DS39" s="43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19">
        <v>0</v>
      </c>
      <c r="EG39" s="19">
        <v>0</v>
      </c>
      <c r="EH39" s="19">
        <v>0</v>
      </c>
      <c r="EI39" s="19">
        <v>0</v>
      </c>
      <c r="EJ39" s="19">
        <v>0</v>
      </c>
      <c r="EK39" s="19">
        <v>0</v>
      </c>
      <c r="EL39" s="19">
        <v>0</v>
      </c>
      <c r="EM39" s="19">
        <v>0</v>
      </c>
      <c r="EN39" s="19">
        <v>0</v>
      </c>
      <c r="EO39" s="19">
        <v>0</v>
      </c>
      <c r="EP39" s="19">
        <v>0</v>
      </c>
      <c r="EQ39" s="19">
        <v>0</v>
      </c>
      <c r="ER39" s="19">
        <v>0</v>
      </c>
      <c r="ES39" s="19">
        <v>0</v>
      </c>
      <c r="ET39" s="19">
        <v>0</v>
      </c>
      <c r="EU39" s="19">
        <v>0</v>
      </c>
      <c r="EV39" s="19">
        <v>0</v>
      </c>
      <c r="EW39" s="19">
        <v>0</v>
      </c>
      <c r="EX39" s="19">
        <v>0</v>
      </c>
      <c r="EY39" s="19">
        <v>0</v>
      </c>
      <c r="EZ39" s="19">
        <v>0</v>
      </c>
      <c r="FA39" s="19">
        <v>0</v>
      </c>
      <c r="FB39" s="19">
        <v>0</v>
      </c>
      <c r="FC39" s="19">
        <v>0</v>
      </c>
      <c r="FD39" s="19">
        <v>0</v>
      </c>
      <c r="FE39" s="19">
        <v>0</v>
      </c>
      <c r="FF39" s="20">
        <v>0</v>
      </c>
      <c r="FG39" s="43">
        <v>0</v>
      </c>
      <c r="FH39" s="19">
        <v>0</v>
      </c>
      <c r="FI39" s="19">
        <v>0</v>
      </c>
      <c r="FJ39" s="19">
        <v>0</v>
      </c>
      <c r="FK39" s="19">
        <v>0</v>
      </c>
      <c r="FL39" s="19">
        <v>0</v>
      </c>
      <c r="FM39" s="19">
        <v>0</v>
      </c>
      <c r="FN39" s="19">
        <v>0</v>
      </c>
      <c r="FO39" s="19">
        <v>0</v>
      </c>
      <c r="FP39" s="19">
        <v>0</v>
      </c>
      <c r="FQ39" s="19">
        <v>0</v>
      </c>
      <c r="FR39" s="19">
        <v>0</v>
      </c>
      <c r="FS39" s="19">
        <v>0</v>
      </c>
      <c r="FT39" s="19">
        <v>0</v>
      </c>
      <c r="FU39" s="19">
        <v>0</v>
      </c>
      <c r="FV39" s="19">
        <v>0</v>
      </c>
      <c r="FW39" s="19">
        <v>0</v>
      </c>
      <c r="FX39" s="19">
        <v>0</v>
      </c>
      <c r="FY39" s="19">
        <v>0</v>
      </c>
      <c r="FZ39" s="19">
        <v>0</v>
      </c>
      <c r="GA39" s="19">
        <v>0</v>
      </c>
      <c r="GB39" s="19">
        <v>0</v>
      </c>
      <c r="GC39" s="19">
        <v>0</v>
      </c>
      <c r="GD39" s="19">
        <v>0</v>
      </c>
      <c r="GE39" s="19">
        <v>0</v>
      </c>
      <c r="GF39" s="19">
        <v>0</v>
      </c>
      <c r="GG39" s="19">
        <v>0</v>
      </c>
      <c r="GH39" s="19">
        <v>0</v>
      </c>
      <c r="GI39" s="19">
        <v>0</v>
      </c>
      <c r="GJ39" s="19">
        <v>0</v>
      </c>
      <c r="GK39" s="19">
        <v>0</v>
      </c>
      <c r="GL39" s="19">
        <v>0</v>
      </c>
      <c r="GM39" s="19">
        <v>0</v>
      </c>
      <c r="GN39" s="19">
        <v>0</v>
      </c>
      <c r="GO39" s="19">
        <v>0</v>
      </c>
      <c r="GP39" s="19">
        <v>0</v>
      </c>
      <c r="GQ39" s="19">
        <v>0</v>
      </c>
      <c r="GR39" s="19">
        <v>0</v>
      </c>
      <c r="GS39" s="19">
        <v>0</v>
      </c>
      <c r="GT39" s="20">
        <v>0</v>
      </c>
      <c r="GU39" s="43">
        <v>0</v>
      </c>
      <c r="GV39" s="19">
        <v>0</v>
      </c>
      <c r="GW39" s="19">
        <v>0</v>
      </c>
      <c r="GX39" s="19">
        <v>0</v>
      </c>
      <c r="GY39" s="19">
        <v>0</v>
      </c>
      <c r="GZ39" s="19">
        <v>0</v>
      </c>
      <c r="HA39" s="19">
        <v>0</v>
      </c>
      <c r="HB39" s="19">
        <v>0</v>
      </c>
      <c r="HC39" s="19">
        <v>0</v>
      </c>
      <c r="HD39" s="19">
        <v>0</v>
      </c>
      <c r="HE39" s="19">
        <v>0</v>
      </c>
      <c r="HF39" s="19">
        <v>0</v>
      </c>
      <c r="HG39" s="19">
        <v>0</v>
      </c>
      <c r="HH39" s="19">
        <v>0</v>
      </c>
      <c r="HI39" s="19">
        <v>0</v>
      </c>
      <c r="HJ39" s="19">
        <v>0</v>
      </c>
      <c r="HK39" s="19">
        <v>0</v>
      </c>
      <c r="HL39" s="19">
        <v>0</v>
      </c>
      <c r="HM39" s="19">
        <v>0</v>
      </c>
      <c r="HN39" s="19">
        <v>0</v>
      </c>
      <c r="HO39" s="19">
        <v>0</v>
      </c>
      <c r="HP39" s="19">
        <v>0</v>
      </c>
      <c r="HQ39" s="19">
        <v>0</v>
      </c>
      <c r="HR39" s="19">
        <v>0</v>
      </c>
      <c r="HS39" s="19">
        <v>0</v>
      </c>
      <c r="HT39" s="19">
        <v>0</v>
      </c>
      <c r="HU39" s="19">
        <v>0</v>
      </c>
      <c r="HV39" s="19">
        <v>0</v>
      </c>
      <c r="HW39" s="19">
        <v>0</v>
      </c>
      <c r="HX39" s="19">
        <v>0</v>
      </c>
      <c r="HY39" s="19">
        <v>0</v>
      </c>
      <c r="HZ39" s="19">
        <v>0</v>
      </c>
      <c r="IA39" s="19">
        <v>0</v>
      </c>
      <c r="IB39" s="19">
        <v>0</v>
      </c>
      <c r="IC39" s="19">
        <v>0</v>
      </c>
      <c r="ID39" s="19">
        <v>0</v>
      </c>
      <c r="IE39" s="19">
        <v>0</v>
      </c>
      <c r="IF39" s="19">
        <v>0</v>
      </c>
      <c r="IG39" s="19">
        <v>0</v>
      </c>
      <c r="IH39" s="20">
        <v>0</v>
      </c>
      <c r="II39" s="43">
        <v>0</v>
      </c>
      <c r="IJ39" s="19">
        <v>0</v>
      </c>
      <c r="IK39" s="19">
        <v>0</v>
      </c>
      <c r="IL39" s="19">
        <v>0</v>
      </c>
      <c r="IM39" s="19">
        <v>0</v>
      </c>
      <c r="IN39" s="19">
        <v>0</v>
      </c>
      <c r="IO39" s="19">
        <v>0</v>
      </c>
      <c r="IP39" s="19">
        <v>0</v>
      </c>
      <c r="IQ39" s="19">
        <v>0</v>
      </c>
      <c r="IR39" s="19">
        <v>0</v>
      </c>
      <c r="IS39" s="19">
        <v>0</v>
      </c>
      <c r="IT39" s="19">
        <v>0</v>
      </c>
      <c r="IU39" s="19">
        <v>0</v>
      </c>
      <c r="IV39" s="19">
        <v>0</v>
      </c>
      <c r="IW39" s="19">
        <v>0</v>
      </c>
      <c r="IX39" s="19">
        <v>0</v>
      </c>
      <c r="IY39" s="19">
        <v>0</v>
      </c>
      <c r="IZ39" s="19">
        <v>0</v>
      </c>
      <c r="JA39" s="19">
        <v>0</v>
      </c>
      <c r="JB39" s="19">
        <v>0</v>
      </c>
      <c r="JC39" s="19">
        <v>0</v>
      </c>
      <c r="JD39" s="19">
        <v>0</v>
      </c>
      <c r="JE39" s="19">
        <v>0</v>
      </c>
      <c r="JF39" s="19">
        <v>0</v>
      </c>
      <c r="JG39" s="19">
        <v>0</v>
      </c>
      <c r="JH39" s="19">
        <v>0</v>
      </c>
      <c r="JI39" s="19">
        <v>0</v>
      </c>
      <c r="JJ39" s="19">
        <v>0</v>
      </c>
      <c r="JK39" s="19">
        <v>0</v>
      </c>
      <c r="JL39" s="19">
        <v>0</v>
      </c>
      <c r="JM39" s="19">
        <v>0</v>
      </c>
      <c r="JN39" s="19">
        <v>0</v>
      </c>
      <c r="JO39" s="19">
        <v>0</v>
      </c>
      <c r="JP39" s="19">
        <v>0</v>
      </c>
      <c r="JQ39" s="19">
        <v>0</v>
      </c>
      <c r="JR39" s="19">
        <v>0</v>
      </c>
      <c r="JS39" s="19">
        <v>0</v>
      </c>
      <c r="JT39" s="19">
        <v>0</v>
      </c>
      <c r="JU39" s="19">
        <v>0</v>
      </c>
      <c r="JV39" s="20">
        <v>0</v>
      </c>
      <c r="JW39" s="43">
        <v>0</v>
      </c>
      <c r="JX39" s="19">
        <v>0</v>
      </c>
      <c r="JY39" s="19">
        <v>0</v>
      </c>
      <c r="JZ39" s="19">
        <v>0</v>
      </c>
      <c r="KA39" s="19">
        <v>0</v>
      </c>
      <c r="KB39" s="19">
        <v>0</v>
      </c>
      <c r="KC39" s="19">
        <v>0</v>
      </c>
      <c r="KD39" s="19">
        <v>0</v>
      </c>
      <c r="KE39" s="19">
        <v>0</v>
      </c>
      <c r="KF39" s="19">
        <v>0</v>
      </c>
      <c r="KG39" s="19">
        <v>0</v>
      </c>
      <c r="KH39" s="19">
        <v>0</v>
      </c>
      <c r="KI39" s="19">
        <v>0</v>
      </c>
      <c r="KJ39" s="19">
        <v>0</v>
      </c>
      <c r="KK39" s="19">
        <v>0</v>
      </c>
      <c r="KL39" s="19">
        <v>0</v>
      </c>
      <c r="KM39" s="19">
        <v>0</v>
      </c>
      <c r="KN39" s="19">
        <v>0</v>
      </c>
      <c r="KO39" s="19">
        <v>0</v>
      </c>
      <c r="KP39" s="19">
        <v>0</v>
      </c>
      <c r="KQ39" s="19">
        <v>0</v>
      </c>
      <c r="KR39" s="19">
        <v>0</v>
      </c>
      <c r="KS39" s="19">
        <v>0</v>
      </c>
      <c r="KT39" s="19">
        <v>0</v>
      </c>
      <c r="KU39" s="19">
        <v>0</v>
      </c>
      <c r="KV39" s="19">
        <v>0</v>
      </c>
      <c r="KW39" s="19">
        <v>0</v>
      </c>
      <c r="KX39" s="19">
        <v>0</v>
      </c>
      <c r="KY39" s="19">
        <v>0</v>
      </c>
      <c r="KZ39" s="19">
        <v>0</v>
      </c>
      <c r="LA39" s="19">
        <v>0</v>
      </c>
      <c r="LB39" s="19">
        <v>0</v>
      </c>
      <c r="LC39" s="19">
        <v>0</v>
      </c>
      <c r="LD39" s="19">
        <v>0</v>
      </c>
      <c r="LE39" s="19">
        <v>0</v>
      </c>
      <c r="LF39" s="19">
        <v>0</v>
      </c>
      <c r="LG39" s="19">
        <v>0</v>
      </c>
      <c r="LH39" s="19">
        <v>0</v>
      </c>
      <c r="LI39" s="19">
        <v>0</v>
      </c>
      <c r="LJ39" s="20">
        <v>0</v>
      </c>
      <c r="LK39" s="38">
        <v>0</v>
      </c>
      <c r="LL39" s="38">
        <v>0</v>
      </c>
      <c r="LM39" s="38">
        <v>0</v>
      </c>
      <c r="LN39" s="38">
        <v>0</v>
      </c>
      <c r="LO39" s="38">
        <v>0</v>
      </c>
      <c r="LP39" s="38">
        <v>0</v>
      </c>
      <c r="LQ39" s="38">
        <v>0</v>
      </c>
      <c r="LR39" s="38">
        <v>0</v>
      </c>
      <c r="LS39" s="38">
        <v>0</v>
      </c>
      <c r="LT39" s="38">
        <v>0</v>
      </c>
      <c r="LU39" s="38">
        <v>0</v>
      </c>
      <c r="LV39" s="38">
        <v>0</v>
      </c>
      <c r="LW39" s="38">
        <v>0</v>
      </c>
      <c r="LX39" s="38">
        <v>0</v>
      </c>
      <c r="LY39" s="38">
        <v>0</v>
      </c>
      <c r="LZ39" s="38">
        <v>0</v>
      </c>
      <c r="MA39" s="38">
        <v>0</v>
      </c>
      <c r="MB39" s="38">
        <v>0</v>
      </c>
      <c r="MC39" s="38">
        <v>0</v>
      </c>
      <c r="MD39" s="38">
        <v>0</v>
      </c>
      <c r="ME39" s="38">
        <v>0</v>
      </c>
      <c r="MF39" s="38">
        <v>0</v>
      </c>
      <c r="MG39" s="38">
        <v>0</v>
      </c>
      <c r="MH39" s="38">
        <v>0</v>
      </c>
      <c r="MI39" s="38">
        <v>0</v>
      </c>
      <c r="MJ39" s="38">
        <v>0</v>
      </c>
      <c r="MK39" s="38">
        <v>0</v>
      </c>
      <c r="ML39" s="38">
        <v>0</v>
      </c>
      <c r="MM39" s="38">
        <v>0</v>
      </c>
      <c r="MN39" s="38">
        <v>0</v>
      </c>
      <c r="MO39" s="38">
        <v>0</v>
      </c>
      <c r="MP39" s="38">
        <v>0</v>
      </c>
      <c r="MQ39" s="38">
        <v>0</v>
      </c>
      <c r="MR39" s="38">
        <v>0</v>
      </c>
      <c r="MS39" s="38">
        <v>0</v>
      </c>
      <c r="MT39" s="38">
        <v>0</v>
      </c>
      <c r="MU39" s="38">
        <v>0</v>
      </c>
      <c r="MV39" s="38">
        <v>0</v>
      </c>
      <c r="MW39" s="38">
        <v>0</v>
      </c>
      <c r="MX39" s="38">
        <v>0</v>
      </c>
    </row>
    <row r="40" spans="2:362" s="38" customFormat="1" ht="16.5" customHeight="1">
      <c r="B40" s="31" t="s">
        <v>47</v>
      </c>
      <c r="C40" s="43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20">
        <v>0</v>
      </c>
      <c r="AQ40" s="43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20">
        <v>0</v>
      </c>
      <c r="CE40" s="43">
        <v>4.5183751732110977E-2</v>
      </c>
      <c r="CF40" s="19">
        <v>0</v>
      </c>
      <c r="CG40" s="19">
        <v>1.661663293838501</v>
      </c>
      <c r="CH40" s="19">
        <v>9.7500011324882507E-2</v>
      </c>
      <c r="CI40" s="19">
        <v>0</v>
      </c>
      <c r="CJ40" s="19">
        <v>0</v>
      </c>
      <c r="CK40" s="19">
        <v>0</v>
      </c>
      <c r="CL40" s="19">
        <v>1.1807895265519619E-2</v>
      </c>
      <c r="CM40" s="19">
        <v>8.8702179491519928E-3</v>
      </c>
      <c r="CN40" s="19">
        <v>0</v>
      </c>
      <c r="CO40" s="19">
        <v>7.5229018926620483E-2</v>
      </c>
      <c r="CP40" s="19">
        <v>6.2612153589725494E-2</v>
      </c>
      <c r="CQ40" s="19">
        <v>4.6709660440683365E-2</v>
      </c>
      <c r="CR40" s="19">
        <v>0</v>
      </c>
      <c r="CS40" s="19">
        <v>0</v>
      </c>
      <c r="CT40" s="19">
        <v>0.15456895530223846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4.2421929538249969E-3</v>
      </c>
      <c r="DA40" s="19">
        <v>3.481949120759964E-2</v>
      </c>
      <c r="DB40" s="19">
        <v>0.11589512228965759</v>
      </c>
      <c r="DC40" s="19">
        <v>2.3047260940074921E-2</v>
      </c>
      <c r="DD40" s="19">
        <v>0</v>
      </c>
      <c r="DE40" s="19">
        <v>1.525217667222023E-2</v>
      </c>
      <c r="DF40" s="19">
        <v>0</v>
      </c>
      <c r="DG40" s="19">
        <v>7.9005137085914612E-3</v>
      </c>
      <c r="DH40" s="19">
        <v>3.4828275442123413E-2</v>
      </c>
      <c r="DI40" s="19">
        <v>0</v>
      </c>
      <c r="DJ40" s="19">
        <v>1.1266795918345451E-3</v>
      </c>
      <c r="DK40" s="19">
        <v>0</v>
      </c>
      <c r="DL40" s="19">
        <v>2.6761274057207629E-5</v>
      </c>
      <c r="DM40" s="19">
        <v>0</v>
      </c>
      <c r="DN40" s="19">
        <v>0</v>
      </c>
      <c r="DO40" s="19">
        <v>4.5572132803499699E-3</v>
      </c>
      <c r="DP40" s="19">
        <v>1.0170037858188152E-3</v>
      </c>
      <c r="DQ40" s="19">
        <v>2.4984716437757015E-3</v>
      </c>
      <c r="DR40" s="20">
        <v>3.4185502529144287</v>
      </c>
      <c r="DS40" s="43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0</v>
      </c>
      <c r="EC40" s="19">
        <v>0</v>
      </c>
      <c r="ED40" s="19">
        <v>0</v>
      </c>
      <c r="EE40" s="19">
        <v>0</v>
      </c>
      <c r="EF40" s="19">
        <v>0</v>
      </c>
      <c r="EG40" s="19">
        <v>0</v>
      </c>
      <c r="EH40" s="19">
        <v>0</v>
      </c>
      <c r="EI40" s="19">
        <v>0</v>
      </c>
      <c r="EJ40" s="19">
        <v>0</v>
      </c>
      <c r="EK40" s="19">
        <v>0</v>
      </c>
      <c r="EL40" s="19">
        <v>0</v>
      </c>
      <c r="EM40" s="19">
        <v>0</v>
      </c>
      <c r="EN40" s="19">
        <v>0</v>
      </c>
      <c r="EO40" s="19">
        <v>0</v>
      </c>
      <c r="EP40" s="19">
        <v>0</v>
      </c>
      <c r="EQ40" s="19">
        <v>0</v>
      </c>
      <c r="ER40" s="19">
        <v>0</v>
      </c>
      <c r="ES40" s="19">
        <v>0</v>
      </c>
      <c r="ET40" s="19">
        <v>0</v>
      </c>
      <c r="EU40" s="19">
        <v>0</v>
      </c>
      <c r="EV40" s="19">
        <v>0</v>
      </c>
      <c r="EW40" s="19">
        <v>0</v>
      </c>
      <c r="EX40" s="19">
        <v>0</v>
      </c>
      <c r="EY40" s="19">
        <v>0</v>
      </c>
      <c r="EZ40" s="19">
        <v>0</v>
      </c>
      <c r="FA40" s="19">
        <v>0</v>
      </c>
      <c r="FB40" s="19">
        <v>0</v>
      </c>
      <c r="FC40" s="19">
        <v>0</v>
      </c>
      <c r="FD40" s="19">
        <v>0</v>
      </c>
      <c r="FE40" s="19">
        <v>0</v>
      </c>
      <c r="FF40" s="20">
        <v>0</v>
      </c>
      <c r="FG40" s="43">
        <v>0</v>
      </c>
      <c r="FH40" s="19">
        <v>0</v>
      </c>
      <c r="FI40" s="19">
        <v>0</v>
      </c>
      <c r="FJ40" s="19">
        <v>0</v>
      </c>
      <c r="FK40" s="19">
        <v>0</v>
      </c>
      <c r="FL40" s="19">
        <v>0</v>
      </c>
      <c r="FM40" s="19">
        <v>0</v>
      </c>
      <c r="FN40" s="19">
        <v>0</v>
      </c>
      <c r="FO40" s="19">
        <v>0</v>
      </c>
      <c r="FP40" s="19">
        <v>0</v>
      </c>
      <c r="FQ40" s="19">
        <v>0</v>
      </c>
      <c r="FR40" s="19">
        <v>0</v>
      </c>
      <c r="FS40" s="19">
        <v>0</v>
      </c>
      <c r="FT40" s="19">
        <v>0</v>
      </c>
      <c r="FU40" s="19">
        <v>0</v>
      </c>
      <c r="FV40" s="19">
        <v>0</v>
      </c>
      <c r="FW40" s="19">
        <v>0</v>
      </c>
      <c r="FX40" s="19">
        <v>0</v>
      </c>
      <c r="FY40" s="19">
        <v>0</v>
      </c>
      <c r="FZ40" s="19">
        <v>0</v>
      </c>
      <c r="GA40" s="19">
        <v>0</v>
      </c>
      <c r="GB40" s="19">
        <v>0</v>
      </c>
      <c r="GC40" s="19">
        <v>0</v>
      </c>
      <c r="GD40" s="19">
        <v>0</v>
      </c>
      <c r="GE40" s="19">
        <v>0</v>
      </c>
      <c r="GF40" s="19">
        <v>0</v>
      </c>
      <c r="GG40" s="19">
        <v>0</v>
      </c>
      <c r="GH40" s="19">
        <v>0</v>
      </c>
      <c r="GI40" s="19">
        <v>0</v>
      </c>
      <c r="GJ40" s="19">
        <v>0</v>
      </c>
      <c r="GK40" s="19">
        <v>0</v>
      </c>
      <c r="GL40" s="19">
        <v>0</v>
      </c>
      <c r="GM40" s="19">
        <v>0</v>
      </c>
      <c r="GN40" s="19">
        <v>0</v>
      </c>
      <c r="GO40" s="19">
        <v>0</v>
      </c>
      <c r="GP40" s="19">
        <v>0</v>
      </c>
      <c r="GQ40" s="19">
        <v>0</v>
      </c>
      <c r="GR40" s="19">
        <v>0</v>
      </c>
      <c r="GS40" s="19">
        <v>0</v>
      </c>
      <c r="GT40" s="20">
        <v>0</v>
      </c>
      <c r="GU40" s="43">
        <v>0</v>
      </c>
      <c r="GV40" s="19">
        <v>0</v>
      </c>
      <c r="GW40" s="19">
        <v>0</v>
      </c>
      <c r="GX40" s="19">
        <v>0</v>
      </c>
      <c r="GY40" s="19">
        <v>0</v>
      </c>
      <c r="GZ40" s="19">
        <v>0</v>
      </c>
      <c r="HA40" s="19">
        <v>0</v>
      </c>
      <c r="HB40" s="19">
        <v>0</v>
      </c>
      <c r="HC40" s="19">
        <v>0</v>
      </c>
      <c r="HD40" s="19">
        <v>0</v>
      </c>
      <c r="HE40" s="19">
        <v>0</v>
      </c>
      <c r="HF40" s="19">
        <v>0</v>
      </c>
      <c r="HG40" s="19">
        <v>0</v>
      </c>
      <c r="HH40" s="19">
        <v>0</v>
      </c>
      <c r="HI40" s="19">
        <v>0</v>
      </c>
      <c r="HJ40" s="19">
        <v>0</v>
      </c>
      <c r="HK40" s="19">
        <v>0</v>
      </c>
      <c r="HL40" s="19">
        <v>0</v>
      </c>
      <c r="HM40" s="19">
        <v>0</v>
      </c>
      <c r="HN40" s="19">
        <v>0</v>
      </c>
      <c r="HO40" s="19">
        <v>0</v>
      </c>
      <c r="HP40" s="19">
        <v>0</v>
      </c>
      <c r="HQ40" s="19">
        <v>0</v>
      </c>
      <c r="HR40" s="19">
        <v>0</v>
      </c>
      <c r="HS40" s="19">
        <v>0</v>
      </c>
      <c r="HT40" s="19">
        <v>0</v>
      </c>
      <c r="HU40" s="19">
        <v>0</v>
      </c>
      <c r="HV40" s="19">
        <v>0</v>
      </c>
      <c r="HW40" s="19">
        <v>0</v>
      </c>
      <c r="HX40" s="19">
        <v>0</v>
      </c>
      <c r="HY40" s="19">
        <v>0</v>
      </c>
      <c r="HZ40" s="19">
        <v>0</v>
      </c>
      <c r="IA40" s="19">
        <v>0</v>
      </c>
      <c r="IB40" s="19">
        <v>0</v>
      </c>
      <c r="IC40" s="19">
        <v>0</v>
      </c>
      <c r="ID40" s="19">
        <v>0</v>
      </c>
      <c r="IE40" s="19">
        <v>0</v>
      </c>
      <c r="IF40" s="19">
        <v>0</v>
      </c>
      <c r="IG40" s="19">
        <v>0</v>
      </c>
      <c r="IH40" s="20">
        <v>0</v>
      </c>
      <c r="II40" s="43">
        <v>0</v>
      </c>
      <c r="IJ40" s="19">
        <v>0</v>
      </c>
      <c r="IK40" s="19">
        <v>0</v>
      </c>
      <c r="IL40" s="19">
        <v>0</v>
      </c>
      <c r="IM40" s="19">
        <v>0</v>
      </c>
      <c r="IN40" s="19">
        <v>0</v>
      </c>
      <c r="IO40" s="19">
        <v>0</v>
      </c>
      <c r="IP40" s="19">
        <v>0</v>
      </c>
      <c r="IQ40" s="19">
        <v>0</v>
      </c>
      <c r="IR40" s="19">
        <v>0</v>
      </c>
      <c r="IS40" s="19">
        <v>0</v>
      </c>
      <c r="IT40" s="19">
        <v>0</v>
      </c>
      <c r="IU40" s="19">
        <v>0</v>
      </c>
      <c r="IV40" s="19">
        <v>0</v>
      </c>
      <c r="IW40" s="19">
        <v>0</v>
      </c>
      <c r="IX40" s="19">
        <v>0</v>
      </c>
      <c r="IY40" s="19">
        <v>0</v>
      </c>
      <c r="IZ40" s="19">
        <v>0</v>
      </c>
      <c r="JA40" s="19">
        <v>0</v>
      </c>
      <c r="JB40" s="19">
        <v>0</v>
      </c>
      <c r="JC40" s="19">
        <v>0</v>
      </c>
      <c r="JD40" s="19">
        <v>0</v>
      </c>
      <c r="JE40" s="19">
        <v>0</v>
      </c>
      <c r="JF40" s="19">
        <v>0</v>
      </c>
      <c r="JG40" s="19">
        <v>0</v>
      </c>
      <c r="JH40" s="19">
        <v>0</v>
      </c>
      <c r="JI40" s="19">
        <v>0</v>
      </c>
      <c r="JJ40" s="19">
        <v>0</v>
      </c>
      <c r="JK40" s="19">
        <v>0</v>
      </c>
      <c r="JL40" s="19">
        <v>0</v>
      </c>
      <c r="JM40" s="19">
        <v>0</v>
      </c>
      <c r="JN40" s="19">
        <v>0</v>
      </c>
      <c r="JO40" s="19">
        <v>0</v>
      </c>
      <c r="JP40" s="19">
        <v>0</v>
      </c>
      <c r="JQ40" s="19">
        <v>0</v>
      </c>
      <c r="JR40" s="19">
        <v>0</v>
      </c>
      <c r="JS40" s="19">
        <v>0</v>
      </c>
      <c r="JT40" s="19">
        <v>0</v>
      </c>
      <c r="JU40" s="19">
        <v>0</v>
      </c>
      <c r="JV40" s="20">
        <v>0</v>
      </c>
      <c r="JW40" s="43">
        <v>0</v>
      </c>
      <c r="JX40" s="19">
        <v>0</v>
      </c>
      <c r="JY40" s="19">
        <v>0</v>
      </c>
      <c r="JZ40" s="19">
        <v>0</v>
      </c>
      <c r="KA40" s="19">
        <v>0</v>
      </c>
      <c r="KB40" s="19">
        <v>0</v>
      </c>
      <c r="KC40" s="19">
        <v>0</v>
      </c>
      <c r="KD40" s="19">
        <v>0</v>
      </c>
      <c r="KE40" s="19">
        <v>0</v>
      </c>
      <c r="KF40" s="19">
        <v>0</v>
      </c>
      <c r="KG40" s="19">
        <v>0</v>
      </c>
      <c r="KH40" s="19">
        <v>0</v>
      </c>
      <c r="KI40" s="19">
        <v>0</v>
      </c>
      <c r="KJ40" s="19">
        <v>0</v>
      </c>
      <c r="KK40" s="19">
        <v>0</v>
      </c>
      <c r="KL40" s="19">
        <v>0</v>
      </c>
      <c r="KM40" s="19">
        <v>0</v>
      </c>
      <c r="KN40" s="19">
        <v>0</v>
      </c>
      <c r="KO40" s="19">
        <v>0</v>
      </c>
      <c r="KP40" s="19">
        <v>0</v>
      </c>
      <c r="KQ40" s="19">
        <v>0</v>
      </c>
      <c r="KR40" s="19">
        <v>0</v>
      </c>
      <c r="KS40" s="19">
        <v>0</v>
      </c>
      <c r="KT40" s="19">
        <v>0</v>
      </c>
      <c r="KU40" s="19">
        <v>0</v>
      </c>
      <c r="KV40" s="19">
        <v>0</v>
      </c>
      <c r="KW40" s="19">
        <v>0</v>
      </c>
      <c r="KX40" s="19">
        <v>0</v>
      </c>
      <c r="KY40" s="19">
        <v>0</v>
      </c>
      <c r="KZ40" s="19">
        <v>0</v>
      </c>
      <c r="LA40" s="19">
        <v>0</v>
      </c>
      <c r="LB40" s="19">
        <v>0</v>
      </c>
      <c r="LC40" s="19">
        <v>0</v>
      </c>
      <c r="LD40" s="19">
        <v>0</v>
      </c>
      <c r="LE40" s="19">
        <v>0</v>
      </c>
      <c r="LF40" s="19">
        <v>0</v>
      </c>
      <c r="LG40" s="19">
        <v>0</v>
      </c>
      <c r="LH40" s="19">
        <v>0</v>
      </c>
      <c r="LI40" s="19">
        <v>0</v>
      </c>
      <c r="LJ40" s="20">
        <v>0</v>
      </c>
      <c r="LK40" s="38">
        <v>0</v>
      </c>
      <c r="LL40" s="38">
        <v>0</v>
      </c>
      <c r="LM40" s="38">
        <v>0</v>
      </c>
      <c r="LN40" s="38">
        <v>0</v>
      </c>
      <c r="LO40" s="38">
        <v>0</v>
      </c>
      <c r="LP40" s="38">
        <v>0</v>
      </c>
      <c r="LQ40" s="38">
        <v>0</v>
      </c>
      <c r="LR40" s="38">
        <v>0</v>
      </c>
      <c r="LS40" s="38">
        <v>0</v>
      </c>
      <c r="LT40" s="38">
        <v>0</v>
      </c>
      <c r="LU40" s="38">
        <v>0</v>
      </c>
      <c r="LV40" s="38">
        <v>0</v>
      </c>
      <c r="LW40" s="38">
        <v>0</v>
      </c>
      <c r="LX40" s="38">
        <v>0</v>
      </c>
      <c r="LY40" s="38">
        <v>0</v>
      </c>
      <c r="LZ40" s="38">
        <v>0</v>
      </c>
      <c r="MA40" s="38">
        <v>0</v>
      </c>
      <c r="MB40" s="38">
        <v>0</v>
      </c>
      <c r="MC40" s="38">
        <v>0</v>
      </c>
      <c r="MD40" s="38">
        <v>0</v>
      </c>
      <c r="ME40" s="38">
        <v>0</v>
      </c>
      <c r="MF40" s="38">
        <v>0</v>
      </c>
      <c r="MG40" s="38">
        <v>0</v>
      </c>
      <c r="MH40" s="38">
        <v>0</v>
      </c>
      <c r="MI40" s="38">
        <v>0</v>
      </c>
      <c r="MJ40" s="38">
        <v>0</v>
      </c>
      <c r="MK40" s="38">
        <v>0</v>
      </c>
      <c r="ML40" s="38">
        <v>0</v>
      </c>
      <c r="MM40" s="38">
        <v>0</v>
      </c>
      <c r="MN40" s="38">
        <v>0</v>
      </c>
      <c r="MO40" s="38">
        <v>0</v>
      </c>
      <c r="MP40" s="38">
        <v>0</v>
      </c>
      <c r="MQ40" s="38">
        <v>0</v>
      </c>
      <c r="MR40" s="38">
        <v>0</v>
      </c>
      <c r="MS40" s="38">
        <v>0</v>
      </c>
      <c r="MT40" s="38">
        <v>0</v>
      </c>
      <c r="MU40" s="38">
        <v>0</v>
      </c>
      <c r="MV40" s="38">
        <v>0</v>
      </c>
      <c r="MW40" s="38">
        <v>0</v>
      </c>
      <c r="MX40" s="38">
        <v>0</v>
      </c>
    </row>
    <row r="41" spans="2:362" s="38" customFormat="1" ht="16.5" customHeight="1">
      <c r="B41" s="31" t="s">
        <v>48</v>
      </c>
      <c r="C41" s="43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20">
        <v>0</v>
      </c>
      <c r="AQ41" s="43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20">
        <v>0</v>
      </c>
      <c r="CE41" s="43">
        <v>0</v>
      </c>
      <c r="CF41" s="19">
        <v>0</v>
      </c>
      <c r="CG41" s="19">
        <v>3.5356424632482231E-4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0.12263462692499161</v>
      </c>
      <c r="DP41" s="19">
        <v>0</v>
      </c>
      <c r="DQ41" s="19">
        <v>0.25571039319038391</v>
      </c>
      <c r="DR41" s="20">
        <v>1.3019931502640247E-2</v>
      </c>
      <c r="DS41" s="43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0</v>
      </c>
      <c r="EC41" s="19">
        <v>0</v>
      </c>
      <c r="ED41" s="19">
        <v>0</v>
      </c>
      <c r="EE41" s="19">
        <v>0</v>
      </c>
      <c r="EF41" s="19">
        <v>0</v>
      </c>
      <c r="EG41" s="19">
        <v>0</v>
      </c>
      <c r="EH41" s="19">
        <v>0</v>
      </c>
      <c r="EI41" s="19">
        <v>0</v>
      </c>
      <c r="EJ41" s="19">
        <v>0</v>
      </c>
      <c r="EK41" s="19">
        <v>0</v>
      </c>
      <c r="EL41" s="19">
        <v>0</v>
      </c>
      <c r="EM41" s="19">
        <v>0</v>
      </c>
      <c r="EN41" s="19">
        <v>0</v>
      </c>
      <c r="EO41" s="19">
        <v>0</v>
      </c>
      <c r="EP41" s="19">
        <v>0</v>
      </c>
      <c r="EQ41" s="19">
        <v>0</v>
      </c>
      <c r="ER41" s="19">
        <v>0</v>
      </c>
      <c r="ES41" s="19">
        <v>0</v>
      </c>
      <c r="ET41" s="19">
        <v>0</v>
      </c>
      <c r="EU41" s="19">
        <v>0</v>
      </c>
      <c r="EV41" s="19">
        <v>0</v>
      </c>
      <c r="EW41" s="19">
        <v>0</v>
      </c>
      <c r="EX41" s="19">
        <v>0</v>
      </c>
      <c r="EY41" s="19">
        <v>0</v>
      </c>
      <c r="EZ41" s="19">
        <v>0</v>
      </c>
      <c r="FA41" s="19">
        <v>0</v>
      </c>
      <c r="FB41" s="19">
        <v>0</v>
      </c>
      <c r="FC41" s="19">
        <v>0</v>
      </c>
      <c r="FD41" s="19">
        <v>0</v>
      </c>
      <c r="FE41" s="19">
        <v>0</v>
      </c>
      <c r="FF41" s="20">
        <v>0</v>
      </c>
      <c r="FG41" s="43">
        <v>0</v>
      </c>
      <c r="FH41" s="19">
        <v>0</v>
      </c>
      <c r="FI41" s="19">
        <v>0</v>
      </c>
      <c r="FJ41" s="19">
        <v>0</v>
      </c>
      <c r="FK41" s="19">
        <v>0</v>
      </c>
      <c r="FL41" s="19">
        <v>0</v>
      </c>
      <c r="FM41" s="19">
        <v>0</v>
      </c>
      <c r="FN41" s="19">
        <v>0</v>
      </c>
      <c r="FO41" s="19">
        <v>0</v>
      </c>
      <c r="FP41" s="19">
        <v>0</v>
      </c>
      <c r="FQ41" s="19">
        <v>0</v>
      </c>
      <c r="FR41" s="19">
        <v>0</v>
      </c>
      <c r="FS41" s="19">
        <v>0</v>
      </c>
      <c r="FT41" s="19">
        <v>0</v>
      </c>
      <c r="FU41" s="19">
        <v>0</v>
      </c>
      <c r="FV41" s="19">
        <v>0</v>
      </c>
      <c r="FW41" s="19">
        <v>0</v>
      </c>
      <c r="FX41" s="19">
        <v>0</v>
      </c>
      <c r="FY41" s="19">
        <v>0</v>
      </c>
      <c r="FZ41" s="19">
        <v>0</v>
      </c>
      <c r="GA41" s="19">
        <v>0</v>
      </c>
      <c r="GB41" s="19">
        <v>0</v>
      </c>
      <c r="GC41" s="19">
        <v>0</v>
      </c>
      <c r="GD41" s="19">
        <v>0</v>
      </c>
      <c r="GE41" s="19">
        <v>0</v>
      </c>
      <c r="GF41" s="19">
        <v>0</v>
      </c>
      <c r="GG41" s="19">
        <v>0</v>
      </c>
      <c r="GH41" s="19">
        <v>0</v>
      </c>
      <c r="GI41" s="19">
        <v>0</v>
      </c>
      <c r="GJ41" s="19">
        <v>0</v>
      </c>
      <c r="GK41" s="19">
        <v>0</v>
      </c>
      <c r="GL41" s="19">
        <v>0</v>
      </c>
      <c r="GM41" s="19">
        <v>0</v>
      </c>
      <c r="GN41" s="19">
        <v>0</v>
      </c>
      <c r="GO41" s="19">
        <v>0</v>
      </c>
      <c r="GP41" s="19">
        <v>0</v>
      </c>
      <c r="GQ41" s="19">
        <v>0</v>
      </c>
      <c r="GR41" s="19">
        <v>0</v>
      </c>
      <c r="GS41" s="19">
        <v>0</v>
      </c>
      <c r="GT41" s="20">
        <v>0</v>
      </c>
      <c r="GU41" s="43">
        <v>0</v>
      </c>
      <c r="GV41" s="19">
        <v>0</v>
      </c>
      <c r="GW41" s="19">
        <v>0</v>
      </c>
      <c r="GX41" s="19">
        <v>0</v>
      </c>
      <c r="GY41" s="19">
        <v>0</v>
      </c>
      <c r="GZ41" s="19">
        <v>0</v>
      </c>
      <c r="HA41" s="19">
        <v>0</v>
      </c>
      <c r="HB41" s="19">
        <v>0</v>
      </c>
      <c r="HC41" s="19">
        <v>0</v>
      </c>
      <c r="HD41" s="19">
        <v>0</v>
      </c>
      <c r="HE41" s="19">
        <v>0</v>
      </c>
      <c r="HF41" s="19">
        <v>0</v>
      </c>
      <c r="HG41" s="19">
        <v>0</v>
      </c>
      <c r="HH41" s="19">
        <v>0</v>
      </c>
      <c r="HI41" s="19">
        <v>0</v>
      </c>
      <c r="HJ41" s="19">
        <v>0</v>
      </c>
      <c r="HK41" s="19">
        <v>0</v>
      </c>
      <c r="HL41" s="19">
        <v>0</v>
      </c>
      <c r="HM41" s="19">
        <v>0</v>
      </c>
      <c r="HN41" s="19">
        <v>0</v>
      </c>
      <c r="HO41" s="19">
        <v>0</v>
      </c>
      <c r="HP41" s="19">
        <v>0</v>
      </c>
      <c r="HQ41" s="19">
        <v>0</v>
      </c>
      <c r="HR41" s="19">
        <v>0</v>
      </c>
      <c r="HS41" s="19">
        <v>0</v>
      </c>
      <c r="HT41" s="19">
        <v>0</v>
      </c>
      <c r="HU41" s="19">
        <v>0</v>
      </c>
      <c r="HV41" s="19">
        <v>0</v>
      </c>
      <c r="HW41" s="19">
        <v>0</v>
      </c>
      <c r="HX41" s="19">
        <v>0</v>
      </c>
      <c r="HY41" s="19">
        <v>0</v>
      </c>
      <c r="HZ41" s="19">
        <v>0</v>
      </c>
      <c r="IA41" s="19">
        <v>0</v>
      </c>
      <c r="IB41" s="19">
        <v>0</v>
      </c>
      <c r="IC41" s="19">
        <v>0</v>
      </c>
      <c r="ID41" s="19">
        <v>0</v>
      </c>
      <c r="IE41" s="19">
        <v>0</v>
      </c>
      <c r="IF41" s="19">
        <v>0</v>
      </c>
      <c r="IG41" s="19">
        <v>0</v>
      </c>
      <c r="IH41" s="20">
        <v>0</v>
      </c>
      <c r="II41" s="43">
        <v>0</v>
      </c>
      <c r="IJ41" s="19">
        <v>0</v>
      </c>
      <c r="IK41" s="19">
        <v>0</v>
      </c>
      <c r="IL41" s="19">
        <v>0</v>
      </c>
      <c r="IM41" s="19">
        <v>0</v>
      </c>
      <c r="IN41" s="19">
        <v>0</v>
      </c>
      <c r="IO41" s="19">
        <v>0</v>
      </c>
      <c r="IP41" s="19">
        <v>0</v>
      </c>
      <c r="IQ41" s="19">
        <v>0</v>
      </c>
      <c r="IR41" s="19">
        <v>0</v>
      </c>
      <c r="IS41" s="19">
        <v>0</v>
      </c>
      <c r="IT41" s="19">
        <v>0</v>
      </c>
      <c r="IU41" s="19">
        <v>0</v>
      </c>
      <c r="IV41" s="19">
        <v>0</v>
      </c>
      <c r="IW41" s="19">
        <v>0</v>
      </c>
      <c r="IX41" s="19">
        <v>0</v>
      </c>
      <c r="IY41" s="19">
        <v>0</v>
      </c>
      <c r="IZ41" s="19">
        <v>0</v>
      </c>
      <c r="JA41" s="19">
        <v>0</v>
      </c>
      <c r="JB41" s="19">
        <v>0</v>
      </c>
      <c r="JC41" s="19">
        <v>0</v>
      </c>
      <c r="JD41" s="19">
        <v>0</v>
      </c>
      <c r="JE41" s="19">
        <v>0</v>
      </c>
      <c r="JF41" s="19">
        <v>0</v>
      </c>
      <c r="JG41" s="19">
        <v>0</v>
      </c>
      <c r="JH41" s="19">
        <v>0</v>
      </c>
      <c r="JI41" s="19">
        <v>0</v>
      </c>
      <c r="JJ41" s="19">
        <v>0</v>
      </c>
      <c r="JK41" s="19">
        <v>0</v>
      </c>
      <c r="JL41" s="19">
        <v>0</v>
      </c>
      <c r="JM41" s="19">
        <v>0</v>
      </c>
      <c r="JN41" s="19">
        <v>0</v>
      </c>
      <c r="JO41" s="19">
        <v>0</v>
      </c>
      <c r="JP41" s="19">
        <v>0</v>
      </c>
      <c r="JQ41" s="19">
        <v>0</v>
      </c>
      <c r="JR41" s="19">
        <v>0</v>
      </c>
      <c r="JS41" s="19">
        <v>0</v>
      </c>
      <c r="JT41" s="19">
        <v>0</v>
      </c>
      <c r="JU41" s="19">
        <v>0</v>
      </c>
      <c r="JV41" s="20">
        <v>0</v>
      </c>
      <c r="JW41" s="43">
        <v>0</v>
      </c>
      <c r="JX41" s="19">
        <v>0</v>
      </c>
      <c r="JY41" s="19">
        <v>0</v>
      </c>
      <c r="JZ41" s="19">
        <v>0</v>
      </c>
      <c r="KA41" s="19">
        <v>0</v>
      </c>
      <c r="KB41" s="19">
        <v>0</v>
      </c>
      <c r="KC41" s="19">
        <v>0</v>
      </c>
      <c r="KD41" s="19">
        <v>0</v>
      </c>
      <c r="KE41" s="19">
        <v>0</v>
      </c>
      <c r="KF41" s="19">
        <v>0</v>
      </c>
      <c r="KG41" s="19">
        <v>0</v>
      </c>
      <c r="KH41" s="19">
        <v>0</v>
      </c>
      <c r="KI41" s="19">
        <v>0</v>
      </c>
      <c r="KJ41" s="19">
        <v>0</v>
      </c>
      <c r="KK41" s="19">
        <v>0</v>
      </c>
      <c r="KL41" s="19">
        <v>0</v>
      </c>
      <c r="KM41" s="19">
        <v>0</v>
      </c>
      <c r="KN41" s="19">
        <v>0</v>
      </c>
      <c r="KO41" s="19">
        <v>0</v>
      </c>
      <c r="KP41" s="19">
        <v>0</v>
      </c>
      <c r="KQ41" s="19">
        <v>0</v>
      </c>
      <c r="KR41" s="19">
        <v>0</v>
      </c>
      <c r="KS41" s="19">
        <v>0</v>
      </c>
      <c r="KT41" s="19">
        <v>0</v>
      </c>
      <c r="KU41" s="19">
        <v>0</v>
      </c>
      <c r="KV41" s="19">
        <v>0</v>
      </c>
      <c r="KW41" s="19">
        <v>0</v>
      </c>
      <c r="KX41" s="19">
        <v>0</v>
      </c>
      <c r="KY41" s="19">
        <v>0</v>
      </c>
      <c r="KZ41" s="19">
        <v>0</v>
      </c>
      <c r="LA41" s="19">
        <v>0</v>
      </c>
      <c r="LB41" s="19">
        <v>0</v>
      </c>
      <c r="LC41" s="19">
        <v>0</v>
      </c>
      <c r="LD41" s="19">
        <v>0</v>
      </c>
      <c r="LE41" s="19">
        <v>0</v>
      </c>
      <c r="LF41" s="19">
        <v>0</v>
      </c>
      <c r="LG41" s="19">
        <v>0</v>
      </c>
      <c r="LH41" s="19">
        <v>0</v>
      </c>
      <c r="LI41" s="19">
        <v>0</v>
      </c>
      <c r="LJ41" s="20">
        <v>0</v>
      </c>
      <c r="LK41" s="38">
        <v>0</v>
      </c>
      <c r="LL41" s="38">
        <v>0</v>
      </c>
      <c r="LM41" s="38">
        <v>0</v>
      </c>
      <c r="LN41" s="38">
        <v>0</v>
      </c>
      <c r="LO41" s="38">
        <v>0</v>
      </c>
      <c r="LP41" s="38">
        <v>0</v>
      </c>
      <c r="LQ41" s="38">
        <v>0</v>
      </c>
      <c r="LR41" s="38">
        <v>0</v>
      </c>
      <c r="LS41" s="38">
        <v>0</v>
      </c>
      <c r="LT41" s="38">
        <v>0</v>
      </c>
      <c r="LU41" s="38">
        <v>0</v>
      </c>
      <c r="LV41" s="38">
        <v>0</v>
      </c>
      <c r="LW41" s="38">
        <v>0</v>
      </c>
      <c r="LX41" s="38">
        <v>0</v>
      </c>
      <c r="LY41" s="38">
        <v>0</v>
      </c>
      <c r="LZ41" s="38">
        <v>0</v>
      </c>
      <c r="MA41" s="38">
        <v>0</v>
      </c>
      <c r="MB41" s="38">
        <v>0</v>
      </c>
      <c r="MC41" s="38">
        <v>0</v>
      </c>
      <c r="MD41" s="38">
        <v>0</v>
      </c>
      <c r="ME41" s="38">
        <v>0</v>
      </c>
      <c r="MF41" s="38">
        <v>0</v>
      </c>
      <c r="MG41" s="38">
        <v>0</v>
      </c>
      <c r="MH41" s="38">
        <v>0</v>
      </c>
      <c r="MI41" s="38">
        <v>0</v>
      </c>
      <c r="MJ41" s="38">
        <v>0</v>
      </c>
      <c r="MK41" s="38">
        <v>0</v>
      </c>
      <c r="ML41" s="38">
        <v>0</v>
      </c>
      <c r="MM41" s="38">
        <v>0</v>
      </c>
      <c r="MN41" s="38">
        <v>0</v>
      </c>
      <c r="MO41" s="38">
        <v>0</v>
      </c>
      <c r="MP41" s="38">
        <v>0</v>
      </c>
      <c r="MQ41" s="38">
        <v>0</v>
      </c>
      <c r="MR41" s="38">
        <v>0</v>
      </c>
      <c r="MS41" s="38">
        <v>0</v>
      </c>
      <c r="MT41" s="38">
        <v>0</v>
      </c>
      <c r="MU41" s="38">
        <v>0</v>
      </c>
      <c r="MV41" s="38">
        <v>0</v>
      </c>
      <c r="MW41" s="38">
        <v>0</v>
      </c>
      <c r="MX41" s="38">
        <v>0</v>
      </c>
    </row>
    <row r="42" spans="2:362" s="38" customFormat="1" ht="16.5" customHeight="1">
      <c r="B42" s="31" t="s">
        <v>49</v>
      </c>
      <c r="C42" s="43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20">
        <v>0</v>
      </c>
      <c r="AQ42" s="43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20">
        <v>0</v>
      </c>
      <c r="CE42" s="43">
        <v>6.6968739032745361E-2</v>
      </c>
      <c r="CF42" s="19">
        <v>4.014504884253256E-5</v>
      </c>
      <c r="CG42" s="19">
        <v>8.4042675793170929E-2</v>
      </c>
      <c r="CH42" s="19">
        <v>1.032548863440752E-2</v>
      </c>
      <c r="CI42" s="19">
        <v>7.210136391222477E-5</v>
      </c>
      <c r="CJ42" s="19">
        <v>3.3957799314521253E-4</v>
      </c>
      <c r="CK42" s="19">
        <v>1.4455699783866294E-5</v>
      </c>
      <c r="CL42" s="19">
        <v>3.8276862353086472E-2</v>
      </c>
      <c r="CM42" s="19">
        <v>1.3915872841607779E-4</v>
      </c>
      <c r="CN42" s="19">
        <v>4.7731857193866745E-5</v>
      </c>
      <c r="CO42" s="19">
        <v>0</v>
      </c>
      <c r="CP42" s="19">
        <v>0</v>
      </c>
      <c r="CQ42" s="19">
        <v>0</v>
      </c>
      <c r="CR42" s="19">
        <v>0</v>
      </c>
      <c r="CS42" s="19">
        <v>3.969285637140274E-2</v>
      </c>
      <c r="CT42" s="19">
        <v>4.5662481337785721E-2</v>
      </c>
      <c r="CU42" s="19">
        <v>1.316880714148283E-2</v>
      </c>
      <c r="CV42" s="19">
        <v>2.9472855851054192E-2</v>
      </c>
      <c r="CW42" s="19">
        <v>2.5340903550386429E-2</v>
      </c>
      <c r="CX42" s="19">
        <v>5.4219171404838562E-2</v>
      </c>
      <c r="CY42" s="19">
        <v>4.377443838166073E-5</v>
      </c>
      <c r="CZ42" s="19">
        <v>5.7849870063364506E-4</v>
      </c>
      <c r="DA42" s="19">
        <v>4.7482587397098541E-3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7.606099359691143E-3</v>
      </c>
      <c r="DM42" s="19">
        <v>4.9367150495527312E-5</v>
      </c>
      <c r="DN42" s="19">
        <v>0</v>
      </c>
      <c r="DO42" s="19">
        <v>1.7341483384370804E-2</v>
      </c>
      <c r="DP42" s="19">
        <v>1.30894935131073</v>
      </c>
      <c r="DQ42" s="19">
        <v>0.36788955330848694</v>
      </c>
      <c r="DR42" s="20">
        <v>0.31466609239578247</v>
      </c>
      <c r="DS42" s="43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  <c r="ED42" s="19">
        <v>0</v>
      </c>
      <c r="EE42" s="19">
        <v>0</v>
      </c>
      <c r="EF42" s="19">
        <v>0</v>
      </c>
      <c r="EG42" s="19">
        <v>0</v>
      </c>
      <c r="EH42" s="19">
        <v>0</v>
      </c>
      <c r="EI42" s="19">
        <v>0</v>
      </c>
      <c r="EJ42" s="19">
        <v>0</v>
      </c>
      <c r="EK42" s="19">
        <v>0</v>
      </c>
      <c r="EL42" s="19">
        <v>0</v>
      </c>
      <c r="EM42" s="19">
        <v>0</v>
      </c>
      <c r="EN42" s="19">
        <v>0</v>
      </c>
      <c r="EO42" s="19">
        <v>0</v>
      </c>
      <c r="EP42" s="19">
        <v>0</v>
      </c>
      <c r="EQ42" s="19">
        <v>0</v>
      </c>
      <c r="ER42" s="19">
        <v>0</v>
      </c>
      <c r="ES42" s="19">
        <v>0</v>
      </c>
      <c r="ET42" s="19">
        <v>0</v>
      </c>
      <c r="EU42" s="19">
        <v>0</v>
      </c>
      <c r="EV42" s="19">
        <v>0</v>
      </c>
      <c r="EW42" s="19">
        <v>0</v>
      </c>
      <c r="EX42" s="19">
        <v>0</v>
      </c>
      <c r="EY42" s="19">
        <v>0</v>
      </c>
      <c r="EZ42" s="19">
        <v>0</v>
      </c>
      <c r="FA42" s="19">
        <v>0</v>
      </c>
      <c r="FB42" s="19">
        <v>0</v>
      </c>
      <c r="FC42" s="19">
        <v>0</v>
      </c>
      <c r="FD42" s="19">
        <v>0</v>
      </c>
      <c r="FE42" s="19">
        <v>0</v>
      </c>
      <c r="FF42" s="20">
        <v>0</v>
      </c>
      <c r="FG42" s="43">
        <v>0</v>
      </c>
      <c r="FH42" s="19">
        <v>0</v>
      </c>
      <c r="FI42" s="19">
        <v>0</v>
      </c>
      <c r="FJ42" s="19">
        <v>0</v>
      </c>
      <c r="FK42" s="19">
        <v>0</v>
      </c>
      <c r="FL42" s="19">
        <v>0</v>
      </c>
      <c r="FM42" s="19">
        <v>0</v>
      </c>
      <c r="FN42" s="19">
        <v>0</v>
      </c>
      <c r="FO42" s="19">
        <v>0</v>
      </c>
      <c r="FP42" s="19">
        <v>0</v>
      </c>
      <c r="FQ42" s="19">
        <v>0</v>
      </c>
      <c r="FR42" s="19">
        <v>0</v>
      </c>
      <c r="FS42" s="19">
        <v>0</v>
      </c>
      <c r="FT42" s="19">
        <v>0</v>
      </c>
      <c r="FU42" s="19">
        <v>0</v>
      </c>
      <c r="FV42" s="19">
        <v>0</v>
      </c>
      <c r="FW42" s="19">
        <v>0</v>
      </c>
      <c r="FX42" s="19">
        <v>0</v>
      </c>
      <c r="FY42" s="19">
        <v>0</v>
      </c>
      <c r="FZ42" s="19">
        <v>0</v>
      </c>
      <c r="GA42" s="19">
        <v>0</v>
      </c>
      <c r="GB42" s="19">
        <v>0</v>
      </c>
      <c r="GC42" s="19">
        <v>0</v>
      </c>
      <c r="GD42" s="19">
        <v>0</v>
      </c>
      <c r="GE42" s="19">
        <v>0</v>
      </c>
      <c r="GF42" s="19">
        <v>0</v>
      </c>
      <c r="GG42" s="19">
        <v>0</v>
      </c>
      <c r="GH42" s="19">
        <v>0</v>
      </c>
      <c r="GI42" s="19">
        <v>0</v>
      </c>
      <c r="GJ42" s="19">
        <v>0</v>
      </c>
      <c r="GK42" s="19">
        <v>0</v>
      </c>
      <c r="GL42" s="19">
        <v>0</v>
      </c>
      <c r="GM42" s="19">
        <v>0</v>
      </c>
      <c r="GN42" s="19">
        <v>0</v>
      </c>
      <c r="GO42" s="19">
        <v>0</v>
      </c>
      <c r="GP42" s="19">
        <v>0</v>
      </c>
      <c r="GQ42" s="19">
        <v>0</v>
      </c>
      <c r="GR42" s="19">
        <v>0</v>
      </c>
      <c r="GS42" s="19">
        <v>0</v>
      </c>
      <c r="GT42" s="20">
        <v>0</v>
      </c>
      <c r="GU42" s="43">
        <v>0</v>
      </c>
      <c r="GV42" s="19">
        <v>0</v>
      </c>
      <c r="GW42" s="19">
        <v>0</v>
      </c>
      <c r="GX42" s="19">
        <v>0</v>
      </c>
      <c r="GY42" s="19">
        <v>0</v>
      </c>
      <c r="GZ42" s="19">
        <v>0</v>
      </c>
      <c r="HA42" s="19">
        <v>0</v>
      </c>
      <c r="HB42" s="19">
        <v>0</v>
      </c>
      <c r="HC42" s="19">
        <v>0</v>
      </c>
      <c r="HD42" s="19">
        <v>0</v>
      </c>
      <c r="HE42" s="19">
        <v>0</v>
      </c>
      <c r="HF42" s="19">
        <v>0</v>
      </c>
      <c r="HG42" s="19">
        <v>0</v>
      </c>
      <c r="HH42" s="19">
        <v>0</v>
      </c>
      <c r="HI42" s="19">
        <v>0</v>
      </c>
      <c r="HJ42" s="19">
        <v>0</v>
      </c>
      <c r="HK42" s="19">
        <v>0</v>
      </c>
      <c r="HL42" s="19">
        <v>0</v>
      </c>
      <c r="HM42" s="19">
        <v>0</v>
      </c>
      <c r="HN42" s="19">
        <v>0</v>
      </c>
      <c r="HO42" s="19">
        <v>0</v>
      </c>
      <c r="HP42" s="19">
        <v>0</v>
      </c>
      <c r="HQ42" s="19">
        <v>0</v>
      </c>
      <c r="HR42" s="19">
        <v>0</v>
      </c>
      <c r="HS42" s="19">
        <v>0</v>
      </c>
      <c r="HT42" s="19">
        <v>0</v>
      </c>
      <c r="HU42" s="19">
        <v>0</v>
      </c>
      <c r="HV42" s="19">
        <v>0</v>
      </c>
      <c r="HW42" s="19">
        <v>0</v>
      </c>
      <c r="HX42" s="19">
        <v>0</v>
      </c>
      <c r="HY42" s="19">
        <v>0</v>
      </c>
      <c r="HZ42" s="19">
        <v>0</v>
      </c>
      <c r="IA42" s="19">
        <v>0</v>
      </c>
      <c r="IB42" s="19">
        <v>0</v>
      </c>
      <c r="IC42" s="19">
        <v>0</v>
      </c>
      <c r="ID42" s="19">
        <v>0</v>
      </c>
      <c r="IE42" s="19">
        <v>0</v>
      </c>
      <c r="IF42" s="19">
        <v>0</v>
      </c>
      <c r="IG42" s="19">
        <v>0</v>
      </c>
      <c r="IH42" s="20">
        <v>0</v>
      </c>
      <c r="II42" s="43">
        <v>0</v>
      </c>
      <c r="IJ42" s="19">
        <v>0</v>
      </c>
      <c r="IK42" s="19">
        <v>0</v>
      </c>
      <c r="IL42" s="19">
        <v>0</v>
      </c>
      <c r="IM42" s="19">
        <v>0</v>
      </c>
      <c r="IN42" s="19">
        <v>0</v>
      </c>
      <c r="IO42" s="19">
        <v>0</v>
      </c>
      <c r="IP42" s="19">
        <v>0</v>
      </c>
      <c r="IQ42" s="19">
        <v>0</v>
      </c>
      <c r="IR42" s="19">
        <v>0</v>
      </c>
      <c r="IS42" s="19">
        <v>0</v>
      </c>
      <c r="IT42" s="19">
        <v>0</v>
      </c>
      <c r="IU42" s="19">
        <v>0</v>
      </c>
      <c r="IV42" s="19">
        <v>0</v>
      </c>
      <c r="IW42" s="19">
        <v>0</v>
      </c>
      <c r="IX42" s="19">
        <v>0</v>
      </c>
      <c r="IY42" s="19">
        <v>0</v>
      </c>
      <c r="IZ42" s="19">
        <v>0</v>
      </c>
      <c r="JA42" s="19">
        <v>0</v>
      </c>
      <c r="JB42" s="19">
        <v>0</v>
      </c>
      <c r="JC42" s="19">
        <v>0</v>
      </c>
      <c r="JD42" s="19">
        <v>0</v>
      </c>
      <c r="JE42" s="19">
        <v>0</v>
      </c>
      <c r="JF42" s="19">
        <v>0</v>
      </c>
      <c r="JG42" s="19">
        <v>0</v>
      </c>
      <c r="JH42" s="19">
        <v>0</v>
      </c>
      <c r="JI42" s="19">
        <v>0</v>
      </c>
      <c r="JJ42" s="19">
        <v>0</v>
      </c>
      <c r="JK42" s="19">
        <v>0</v>
      </c>
      <c r="JL42" s="19">
        <v>0</v>
      </c>
      <c r="JM42" s="19">
        <v>0</v>
      </c>
      <c r="JN42" s="19">
        <v>0</v>
      </c>
      <c r="JO42" s="19">
        <v>0</v>
      </c>
      <c r="JP42" s="19">
        <v>0</v>
      </c>
      <c r="JQ42" s="19">
        <v>0</v>
      </c>
      <c r="JR42" s="19">
        <v>0</v>
      </c>
      <c r="JS42" s="19">
        <v>0</v>
      </c>
      <c r="JT42" s="19">
        <v>0</v>
      </c>
      <c r="JU42" s="19">
        <v>0</v>
      </c>
      <c r="JV42" s="20">
        <v>0</v>
      </c>
      <c r="JW42" s="43">
        <v>0</v>
      </c>
      <c r="JX42" s="19">
        <v>0</v>
      </c>
      <c r="JY42" s="19">
        <v>0</v>
      </c>
      <c r="JZ42" s="19">
        <v>0</v>
      </c>
      <c r="KA42" s="19">
        <v>0</v>
      </c>
      <c r="KB42" s="19">
        <v>0</v>
      </c>
      <c r="KC42" s="19">
        <v>0</v>
      </c>
      <c r="KD42" s="19">
        <v>0</v>
      </c>
      <c r="KE42" s="19">
        <v>0</v>
      </c>
      <c r="KF42" s="19">
        <v>0</v>
      </c>
      <c r="KG42" s="19">
        <v>0</v>
      </c>
      <c r="KH42" s="19">
        <v>0</v>
      </c>
      <c r="KI42" s="19">
        <v>0</v>
      </c>
      <c r="KJ42" s="19">
        <v>0</v>
      </c>
      <c r="KK42" s="19">
        <v>0</v>
      </c>
      <c r="KL42" s="19">
        <v>0</v>
      </c>
      <c r="KM42" s="19">
        <v>0</v>
      </c>
      <c r="KN42" s="19">
        <v>0</v>
      </c>
      <c r="KO42" s="19">
        <v>0</v>
      </c>
      <c r="KP42" s="19">
        <v>0</v>
      </c>
      <c r="KQ42" s="19">
        <v>0</v>
      </c>
      <c r="KR42" s="19">
        <v>0</v>
      </c>
      <c r="KS42" s="19">
        <v>0</v>
      </c>
      <c r="KT42" s="19">
        <v>0</v>
      </c>
      <c r="KU42" s="19">
        <v>0</v>
      </c>
      <c r="KV42" s="19">
        <v>0</v>
      </c>
      <c r="KW42" s="19">
        <v>0</v>
      </c>
      <c r="KX42" s="19">
        <v>0</v>
      </c>
      <c r="KY42" s="19">
        <v>0</v>
      </c>
      <c r="KZ42" s="19">
        <v>0</v>
      </c>
      <c r="LA42" s="19">
        <v>0</v>
      </c>
      <c r="LB42" s="19">
        <v>0</v>
      </c>
      <c r="LC42" s="19">
        <v>0</v>
      </c>
      <c r="LD42" s="19">
        <v>0</v>
      </c>
      <c r="LE42" s="19">
        <v>0</v>
      </c>
      <c r="LF42" s="19">
        <v>0</v>
      </c>
      <c r="LG42" s="19">
        <v>0</v>
      </c>
      <c r="LH42" s="19">
        <v>0</v>
      </c>
      <c r="LI42" s="19">
        <v>0</v>
      </c>
      <c r="LJ42" s="20">
        <v>0</v>
      </c>
      <c r="LK42" s="38">
        <v>0</v>
      </c>
      <c r="LL42" s="38">
        <v>0</v>
      </c>
      <c r="LM42" s="38">
        <v>0</v>
      </c>
      <c r="LN42" s="38">
        <v>0</v>
      </c>
      <c r="LO42" s="38">
        <v>0</v>
      </c>
      <c r="LP42" s="38">
        <v>0</v>
      </c>
      <c r="LQ42" s="38">
        <v>0</v>
      </c>
      <c r="LR42" s="38">
        <v>0</v>
      </c>
      <c r="LS42" s="38">
        <v>0</v>
      </c>
      <c r="LT42" s="38">
        <v>0</v>
      </c>
      <c r="LU42" s="38">
        <v>0</v>
      </c>
      <c r="LV42" s="38">
        <v>0</v>
      </c>
      <c r="LW42" s="38">
        <v>0</v>
      </c>
      <c r="LX42" s="38">
        <v>0</v>
      </c>
      <c r="LY42" s="38">
        <v>0</v>
      </c>
      <c r="LZ42" s="38">
        <v>0</v>
      </c>
      <c r="MA42" s="38">
        <v>0</v>
      </c>
      <c r="MB42" s="38">
        <v>0</v>
      </c>
      <c r="MC42" s="38">
        <v>0</v>
      </c>
      <c r="MD42" s="38">
        <v>0</v>
      </c>
      <c r="ME42" s="38">
        <v>0</v>
      </c>
      <c r="MF42" s="38">
        <v>0</v>
      </c>
      <c r="MG42" s="38">
        <v>0</v>
      </c>
      <c r="MH42" s="38">
        <v>0</v>
      </c>
      <c r="MI42" s="38">
        <v>0</v>
      </c>
      <c r="MJ42" s="38">
        <v>0</v>
      </c>
      <c r="MK42" s="38">
        <v>0</v>
      </c>
      <c r="ML42" s="38">
        <v>0</v>
      </c>
      <c r="MM42" s="38">
        <v>0</v>
      </c>
      <c r="MN42" s="38">
        <v>0</v>
      </c>
      <c r="MO42" s="38">
        <v>0</v>
      </c>
      <c r="MP42" s="38">
        <v>0</v>
      </c>
      <c r="MQ42" s="38">
        <v>0</v>
      </c>
      <c r="MR42" s="38">
        <v>0</v>
      </c>
      <c r="MS42" s="38">
        <v>0</v>
      </c>
      <c r="MT42" s="38">
        <v>0</v>
      </c>
      <c r="MU42" s="38">
        <v>0</v>
      </c>
      <c r="MV42" s="38">
        <v>0</v>
      </c>
      <c r="MW42" s="38">
        <v>0</v>
      </c>
      <c r="MX42" s="38">
        <v>0</v>
      </c>
    </row>
    <row r="43" spans="2:362" s="38" customFormat="1" ht="16.5" customHeight="1">
      <c r="B43" s="31" t="s">
        <v>50</v>
      </c>
      <c r="C43" s="43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20">
        <v>0</v>
      </c>
      <c r="AQ43" s="43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20">
        <v>0</v>
      </c>
      <c r="CE43" s="43">
        <v>0</v>
      </c>
      <c r="CF43" s="19">
        <v>0</v>
      </c>
      <c r="CG43" s="19">
        <v>3.89925217628479</v>
      </c>
      <c r="CH43" s="19">
        <v>0.33080786466598511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0.32543432712554932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3.4573541488498449E-3</v>
      </c>
      <c r="DM43" s="19">
        <v>0</v>
      </c>
      <c r="DN43" s="19">
        <v>0</v>
      </c>
      <c r="DO43" s="19">
        <v>0.58875751495361328</v>
      </c>
      <c r="DP43" s="19">
        <v>0.13138920068740845</v>
      </c>
      <c r="DQ43" s="19">
        <v>0.32278364896774292</v>
      </c>
      <c r="DR43" s="20">
        <v>6.1345532536506653E-2</v>
      </c>
      <c r="DS43" s="43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19">
        <v>0</v>
      </c>
      <c r="EH43" s="19">
        <v>0</v>
      </c>
      <c r="EI43" s="19">
        <v>0</v>
      </c>
      <c r="EJ43" s="19">
        <v>0</v>
      </c>
      <c r="EK43" s="19">
        <v>0</v>
      </c>
      <c r="EL43" s="19">
        <v>0</v>
      </c>
      <c r="EM43" s="19">
        <v>0</v>
      </c>
      <c r="EN43" s="19">
        <v>0</v>
      </c>
      <c r="EO43" s="19">
        <v>0</v>
      </c>
      <c r="EP43" s="19">
        <v>0</v>
      </c>
      <c r="EQ43" s="19">
        <v>0</v>
      </c>
      <c r="ER43" s="19">
        <v>0</v>
      </c>
      <c r="ES43" s="19">
        <v>0</v>
      </c>
      <c r="ET43" s="19">
        <v>0</v>
      </c>
      <c r="EU43" s="19">
        <v>0</v>
      </c>
      <c r="EV43" s="19">
        <v>0</v>
      </c>
      <c r="EW43" s="19">
        <v>0</v>
      </c>
      <c r="EX43" s="19">
        <v>0</v>
      </c>
      <c r="EY43" s="19">
        <v>0</v>
      </c>
      <c r="EZ43" s="19">
        <v>0</v>
      </c>
      <c r="FA43" s="19">
        <v>0</v>
      </c>
      <c r="FB43" s="19">
        <v>0</v>
      </c>
      <c r="FC43" s="19">
        <v>0</v>
      </c>
      <c r="FD43" s="19">
        <v>0</v>
      </c>
      <c r="FE43" s="19">
        <v>0</v>
      </c>
      <c r="FF43" s="20">
        <v>0</v>
      </c>
      <c r="FG43" s="43">
        <v>0</v>
      </c>
      <c r="FH43" s="19">
        <v>0</v>
      </c>
      <c r="FI43" s="19">
        <v>0</v>
      </c>
      <c r="FJ43" s="19">
        <v>0</v>
      </c>
      <c r="FK43" s="19">
        <v>0</v>
      </c>
      <c r="FL43" s="19">
        <v>0</v>
      </c>
      <c r="FM43" s="19">
        <v>0</v>
      </c>
      <c r="FN43" s="19">
        <v>0</v>
      </c>
      <c r="FO43" s="19">
        <v>0</v>
      </c>
      <c r="FP43" s="19">
        <v>0</v>
      </c>
      <c r="FQ43" s="19">
        <v>0</v>
      </c>
      <c r="FR43" s="19">
        <v>0</v>
      </c>
      <c r="FS43" s="19">
        <v>0</v>
      </c>
      <c r="FT43" s="19">
        <v>0</v>
      </c>
      <c r="FU43" s="19">
        <v>0</v>
      </c>
      <c r="FV43" s="19">
        <v>0</v>
      </c>
      <c r="FW43" s="19">
        <v>0</v>
      </c>
      <c r="FX43" s="19">
        <v>0</v>
      </c>
      <c r="FY43" s="19">
        <v>0</v>
      </c>
      <c r="FZ43" s="19">
        <v>0</v>
      </c>
      <c r="GA43" s="19">
        <v>0</v>
      </c>
      <c r="GB43" s="19">
        <v>0</v>
      </c>
      <c r="GC43" s="19">
        <v>0</v>
      </c>
      <c r="GD43" s="19">
        <v>0</v>
      </c>
      <c r="GE43" s="19">
        <v>0</v>
      </c>
      <c r="GF43" s="19">
        <v>0</v>
      </c>
      <c r="GG43" s="19">
        <v>0</v>
      </c>
      <c r="GH43" s="19">
        <v>0</v>
      </c>
      <c r="GI43" s="19">
        <v>0</v>
      </c>
      <c r="GJ43" s="19">
        <v>0</v>
      </c>
      <c r="GK43" s="19">
        <v>0</v>
      </c>
      <c r="GL43" s="19">
        <v>0</v>
      </c>
      <c r="GM43" s="19">
        <v>0</v>
      </c>
      <c r="GN43" s="19">
        <v>0</v>
      </c>
      <c r="GO43" s="19">
        <v>0</v>
      </c>
      <c r="GP43" s="19">
        <v>0</v>
      </c>
      <c r="GQ43" s="19">
        <v>0</v>
      </c>
      <c r="GR43" s="19">
        <v>0</v>
      </c>
      <c r="GS43" s="19">
        <v>0</v>
      </c>
      <c r="GT43" s="20">
        <v>0</v>
      </c>
      <c r="GU43" s="43">
        <v>0</v>
      </c>
      <c r="GV43" s="19">
        <v>0</v>
      </c>
      <c r="GW43" s="19">
        <v>0</v>
      </c>
      <c r="GX43" s="19">
        <v>0</v>
      </c>
      <c r="GY43" s="19">
        <v>0</v>
      </c>
      <c r="GZ43" s="19">
        <v>0</v>
      </c>
      <c r="HA43" s="19">
        <v>0</v>
      </c>
      <c r="HB43" s="19">
        <v>0</v>
      </c>
      <c r="HC43" s="19">
        <v>0</v>
      </c>
      <c r="HD43" s="19">
        <v>0</v>
      </c>
      <c r="HE43" s="19">
        <v>0</v>
      </c>
      <c r="HF43" s="19">
        <v>0</v>
      </c>
      <c r="HG43" s="19">
        <v>0</v>
      </c>
      <c r="HH43" s="19">
        <v>0</v>
      </c>
      <c r="HI43" s="19">
        <v>0</v>
      </c>
      <c r="HJ43" s="19">
        <v>0</v>
      </c>
      <c r="HK43" s="19">
        <v>0</v>
      </c>
      <c r="HL43" s="19">
        <v>0</v>
      </c>
      <c r="HM43" s="19">
        <v>0</v>
      </c>
      <c r="HN43" s="19">
        <v>0</v>
      </c>
      <c r="HO43" s="19">
        <v>0</v>
      </c>
      <c r="HP43" s="19">
        <v>0</v>
      </c>
      <c r="HQ43" s="19">
        <v>0</v>
      </c>
      <c r="HR43" s="19">
        <v>0</v>
      </c>
      <c r="HS43" s="19">
        <v>0</v>
      </c>
      <c r="HT43" s="19">
        <v>0</v>
      </c>
      <c r="HU43" s="19">
        <v>0</v>
      </c>
      <c r="HV43" s="19">
        <v>0</v>
      </c>
      <c r="HW43" s="19">
        <v>0</v>
      </c>
      <c r="HX43" s="19">
        <v>0</v>
      </c>
      <c r="HY43" s="19">
        <v>0</v>
      </c>
      <c r="HZ43" s="19">
        <v>0</v>
      </c>
      <c r="IA43" s="19">
        <v>0</v>
      </c>
      <c r="IB43" s="19">
        <v>0</v>
      </c>
      <c r="IC43" s="19">
        <v>0</v>
      </c>
      <c r="ID43" s="19">
        <v>0</v>
      </c>
      <c r="IE43" s="19">
        <v>0</v>
      </c>
      <c r="IF43" s="19">
        <v>0</v>
      </c>
      <c r="IG43" s="19">
        <v>0</v>
      </c>
      <c r="IH43" s="20">
        <v>0</v>
      </c>
      <c r="II43" s="43">
        <v>0</v>
      </c>
      <c r="IJ43" s="19">
        <v>0</v>
      </c>
      <c r="IK43" s="19">
        <v>0</v>
      </c>
      <c r="IL43" s="19">
        <v>0</v>
      </c>
      <c r="IM43" s="19">
        <v>0</v>
      </c>
      <c r="IN43" s="19">
        <v>0</v>
      </c>
      <c r="IO43" s="19">
        <v>0</v>
      </c>
      <c r="IP43" s="19">
        <v>0</v>
      </c>
      <c r="IQ43" s="19">
        <v>0</v>
      </c>
      <c r="IR43" s="19">
        <v>0</v>
      </c>
      <c r="IS43" s="19">
        <v>0</v>
      </c>
      <c r="IT43" s="19">
        <v>0</v>
      </c>
      <c r="IU43" s="19">
        <v>0</v>
      </c>
      <c r="IV43" s="19">
        <v>0</v>
      </c>
      <c r="IW43" s="19">
        <v>0</v>
      </c>
      <c r="IX43" s="19">
        <v>0</v>
      </c>
      <c r="IY43" s="19">
        <v>0</v>
      </c>
      <c r="IZ43" s="19">
        <v>0</v>
      </c>
      <c r="JA43" s="19">
        <v>0</v>
      </c>
      <c r="JB43" s="19">
        <v>0</v>
      </c>
      <c r="JC43" s="19">
        <v>0</v>
      </c>
      <c r="JD43" s="19">
        <v>0</v>
      </c>
      <c r="JE43" s="19">
        <v>0</v>
      </c>
      <c r="JF43" s="19">
        <v>0</v>
      </c>
      <c r="JG43" s="19">
        <v>0</v>
      </c>
      <c r="JH43" s="19">
        <v>0</v>
      </c>
      <c r="JI43" s="19">
        <v>0</v>
      </c>
      <c r="JJ43" s="19">
        <v>0</v>
      </c>
      <c r="JK43" s="19">
        <v>0</v>
      </c>
      <c r="JL43" s="19">
        <v>0</v>
      </c>
      <c r="JM43" s="19">
        <v>0</v>
      </c>
      <c r="JN43" s="19">
        <v>0</v>
      </c>
      <c r="JO43" s="19">
        <v>0</v>
      </c>
      <c r="JP43" s="19">
        <v>0</v>
      </c>
      <c r="JQ43" s="19">
        <v>0</v>
      </c>
      <c r="JR43" s="19">
        <v>0</v>
      </c>
      <c r="JS43" s="19">
        <v>0</v>
      </c>
      <c r="JT43" s="19">
        <v>0</v>
      </c>
      <c r="JU43" s="19">
        <v>0</v>
      </c>
      <c r="JV43" s="20">
        <v>0</v>
      </c>
      <c r="JW43" s="43">
        <v>0</v>
      </c>
      <c r="JX43" s="19">
        <v>0</v>
      </c>
      <c r="JY43" s="19">
        <v>0</v>
      </c>
      <c r="JZ43" s="19">
        <v>0</v>
      </c>
      <c r="KA43" s="19">
        <v>0</v>
      </c>
      <c r="KB43" s="19">
        <v>0</v>
      </c>
      <c r="KC43" s="19">
        <v>0</v>
      </c>
      <c r="KD43" s="19">
        <v>0</v>
      </c>
      <c r="KE43" s="19">
        <v>0</v>
      </c>
      <c r="KF43" s="19">
        <v>0</v>
      </c>
      <c r="KG43" s="19">
        <v>0</v>
      </c>
      <c r="KH43" s="19">
        <v>0</v>
      </c>
      <c r="KI43" s="19">
        <v>0</v>
      </c>
      <c r="KJ43" s="19">
        <v>0</v>
      </c>
      <c r="KK43" s="19">
        <v>0</v>
      </c>
      <c r="KL43" s="19">
        <v>0</v>
      </c>
      <c r="KM43" s="19">
        <v>0</v>
      </c>
      <c r="KN43" s="19">
        <v>0</v>
      </c>
      <c r="KO43" s="19">
        <v>0</v>
      </c>
      <c r="KP43" s="19">
        <v>0</v>
      </c>
      <c r="KQ43" s="19">
        <v>0</v>
      </c>
      <c r="KR43" s="19">
        <v>0</v>
      </c>
      <c r="KS43" s="19">
        <v>0</v>
      </c>
      <c r="KT43" s="19">
        <v>0</v>
      </c>
      <c r="KU43" s="19">
        <v>0</v>
      </c>
      <c r="KV43" s="19">
        <v>0</v>
      </c>
      <c r="KW43" s="19">
        <v>0</v>
      </c>
      <c r="KX43" s="19">
        <v>0</v>
      </c>
      <c r="KY43" s="19">
        <v>0</v>
      </c>
      <c r="KZ43" s="19">
        <v>0</v>
      </c>
      <c r="LA43" s="19">
        <v>0</v>
      </c>
      <c r="LB43" s="19">
        <v>0</v>
      </c>
      <c r="LC43" s="19">
        <v>0</v>
      </c>
      <c r="LD43" s="19">
        <v>0</v>
      </c>
      <c r="LE43" s="19">
        <v>0</v>
      </c>
      <c r="LF43" s="19">
        <v>0</v>
      </c>
      <c r="LG43" s="19">
        <v>0</v>
      </c>
      <c r="LH43" s="19">
        <v>0</v>
      </c>
      <c r="LI43" s="19">
        <v>0</v>
      </c>
      <c r="LJ43" s="20">
        <v>0</v>
      </c>
      <c r="LK43" s="38">
        <v>0</v>
      </c>
      <c r="LL43" s="38">
        <v>0</v>
      </c>
      <c r="LM43" s="38">
        <v>0</v>
      </c>
      <c r="LN43" s="38">
        <v>0</v>
      </c>
      <c r="LO43" s="38">
        <v>0</v>
      </c>
      <c r="LP43" s="38">
        <v>0</v>
      </c>
      <c r="LQ43" s="38">
        <v>0</v>
      </c>
      <c r="LR43" s="38">
        <v>0</v>
      </c>
      <c r="LS43" s="38">
        <v>0</v>
      </c>
      <c r="LT43" s="38">
        <v>0</v>
      </c>
      <c r="LU43" s="38">
        <v>0</v>
      </c>
      <c r="LV43" s="38">
        <v>0</v>
      </c>
      <c r="LW43" s="38">
        <v>0</v>
      </c>
      <c r="LX43" s="38">
        <v>0</v>
      </c>
      <c r="LY43" s="38">
        <v>0</v>
      </c>
      <c r="LZ43" s="38">
        <v>0</v>
      </c>
      <c r="MA43" s="38">
        <v>0</v>
      </c>
      <c r="MB43" s="38">
        <v>0</v>
      </c>
      <c r="MC43" s="38">
        <v>0</v>
      </c>
      <c r="MD43" s="38">
        <v>0</v>
      </c>
      <c r="ME43" s="38">
        <v>0</v>
      </c>
      <c r="MF43" s="38">
        <v>0</v>
      </c>
      <c r="MG43" s="38">
        <v>0</v>
      </c>
      <c r="MH43" s="38">
        <v>0</v>
      </c>
      <c r="MI43" s="38">
        <v>0</v>
      </c>
      <c r="MJ43" s="38">
        <v>0</v>
      </c>
      <c r="MK43" s="38">
        <v>0</v>
      </c>
      <c r="ML43" s="38">
        <v>0</v>
      </c>
      <c r="MM43" s="38">
        <v>0</v>
      </c>
      <c r="MN43" s="38">
        <v>0</v>
      </c>
      <c r="MO43" s="38">
        <v>0</v>
      </c>
      <c r="MP43" s="38">
        <v>0</v>
      </c>
      <c r="MQ43" s="38">
        <v>0</v>
      </c>
      <c r="MR43" s="38">
        <v>0</v>
      </c>
      <c r="MS43" s="38">
        <v>0</v>
      </c>
      <c r="MT43" s="38">
        <v>0</v>
      </c>
      <c r="MU43" s="38">
        <v>0</v>
      </c>
      <c r="MV43" s="38">
        <v>0</v>
      </c>
      <c r="MW43" s="38">
        <v>0</v>
      </c>
      <c r="MX43" s="38">
        <v>0</v>
      </c>
    </row>
    <row r="44" spans="2:362" s="38" customFormat="1" ht="16.5" customHeight="1" thickBot="1">
      <c r="B44" s="44" t="s">
        <v>51</v>
      </c>
      <c r="C44" s="45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5">
        <v>0</v>
      </c>
      <c r="AQ44" s="45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24">
        <v>0</v>
      </c>
      <c r="BW44" s="24">
        <v>0</v>
      </c>
      <c r="BX44" s="24">
        <v>0</v>
      </c>
      <c r="BY44" s="24">
        <v>0</v>
      </c>
      <c r="BZ44" s="24">
        <v>0</v>
      </c>
      <c r="CA44" s="24">
        <v>0</v>
      </c>
      <c r="CB44" s="24">
        <v>0</v>
      </c>
      <c r="CC44" s="24">
        <v>0</v>
      </c>
      <c r="CD44" s="25">
        <v>0</v>
      </c>
      <c r="CE44" s="45">
        <v>1.2216689065098763E-3</v>
      </c>
      <c r="CF44" s="24">
        <v>0</v>
      </c>
      <c r="CG44" s="24">
        <v>3.3006396144628525E-2</v>
      </c>
      <c r="CH44" s="24">
        <v>1.576247438788414E-2</v>
      </c>
      <c r="CI44" s="24">
        <v>5.026024766266346E-3</v>
      </c>
      <c r="CJ44" s="24">
        <v>2.3323236033320427E-2</v>
      </c>
      <c r="CK44" s="24">
        <v>9.8444684408605099E-4</v>
      </c>
      <c r="CL44" s="24">
        <v>2.6549499481916428E-2</v>
      </c>
      <c r="CM44" s="24">
        <v>9.5754535868763924E-3</v>
      </c>
      <c r="CN44" s="24">
        <v>3.2505847048014402E-3</v>
      </c>
      <c r="CO44" s="24">
        <v>1.0587181895971298E-3</v>
      </c>
      <c r="CP44" s="24">
        <v>8.8115758262574673E-4</v>
      </c>
      <c r="CQ44" s="24">
        <v>6.5735762473195791E-4</v>
      </c>
      <c r="CR44" s="24">
        <v>0</v>
      </c>
      <c r="CS44" s="24">
        <v>3.7659849971532822E-2</v>
      </c>
      <c r="CT44" s="24">
        <v>2.9802755452692509E-3</v>
      </c>
      <c r="CU44" s="24">
        <v>1.1290981201454997E-3</v>
      </c>
      <c r="CV44" s="24">
        <v>2.5270129553973675E-3</v>
      </c>
      <c r="CW44" s="24">
        <v>2.1727383136749268E-3</v>
      </c>
      <c r="CX44" s="24">
        <v>4.6487711369991302E-3</v>
      </c>
      <c r="CY44" s="24">
        <v>2.981080673635006E-3</v>
      </c>
      <c r="CZ44" s="24">
        <v>4.7041208745213225E-5</v>
      </c>
      <c r="DA44" s="24">
        <v>3.8610943011008203E-4</v>
      </c>
      <c r="DB44" s="24">
        <v>1.2851480860263109E-3</v>
      </c>
      <c r="DC44" s="24">
        <v>2.555685059633106E-4</v>
      </c>
      <c r="DD44" s="24">
        <v>0</v>
      </c>
      <c r="DE44" s="24">
        <v>1.6912969294935465E-4</v>
      </c>
      <c r="DF44" s="24">
        <v>0</v>
      </c>
      <c r="DG44" s="24">
        <v>8.7607913883402944E-5</v>
      </c>
      <c r="DH44" s="24">
        <v>3.8620689883828163E-4</v>
      </c>
      <c r="DI44" s="24">
        <v>0</v>
      </c>
      <c r="DJ44" s="24">
        <v>1.2493625035858713E-5</v>
      </c>
      <c r="DK44" s="24">
        <v>0</v>
      </c>
      <c r="DL44" s="24">
        <v>6.117246113717556E-3</v>
      </c>
      <c r="DM44" s="24">
        <v>3.361949697136879E-3</v>
      </c>
      <c r="DN44" s="24">
        <v>0</v>
      </c>
      <c r="DO44" s="24">
        <v>1.0580741800367832E-2</v>
      </c>
      <c r="DP44" s="24">
        <v>1.2436044402420521E-2</v>
      </c>
      <c r="DQ44" s="24">
        <v>6.5270010381937027E-3</v>
      </c>
      <c r="DR44" s="25">
        <v>1.6539387702941895</v>
      </c>
      <c r="DS44" s="45">
        <v>0</v>
      </c>
      <c r="DT44" s="24">
        <v>0</v>
      </c>
      <c r="DU44" s="24">
        <v>0</v>
      </c>
      <c r="DV44" s="24">
        <v>0</v>
      </c>
      <c r="DW44" s="24">
        <v>0</v>
      </c>
      <c r="DX44" s="24">
        <v>0</v>
      </c>
      <c r="DY44" s="24">
        <v>0</v>
      </c>
      <c r="DZ44" s="24">
        <v>0</v>
      </c>
      <c r="EA44" s="24">
        <v>0</v>
      </c>
      <c r="EB44" s="24">
        <v>0</v>
      </c>
      <c r="EC44" s="24">
        <v>0</v>
      </c>
      <c r="ED44" s="24">
        <v>0</v>
      </c>
      <c r="EE44" s="24">
        <v>0</v>
      </c>
      <c r="EF44" s="24">
        <v>0</v>
      </c>
      <c r="EG44" s="24">
        <v>0</v>
      </c>
      <c r="EH44" s="24">
        <v>0</v>
      </c>
      <c r="EI44" s="24">
        <v>0</v>
      </c>
      <c r="EJ44" s="24">
        <v>0</v>
      </c>
      <c r="EK44" s="24">
        <v>0</v>
      </c>
      <c r="EL44" s="24">
        <v>0</v>
      </c>
      <c r="EM44" s="24">
        <v>0</v>
      </c>
      <c r="EN44" s="24">
        <v>0</v>
      </c>
      <c r="EO44" s="24">
        <v>0</v>
      </c>
      <c r="EP44" s="24">
        <v>0</v>
      </c>
      <c r="EQ44" s="24">
        <v>0</v>
      </c>
      <c r="ER44" s="24">
        <v>0</v>
      </c>
      <c r="ES44" s="24">
        <v>0</v>
      </c>
      <c r="ET44" s="24">
        <v>0</v>
      </c>
      <c r="EU44" s="24">
        <v>0</v>
      </c>
      <c r="EV44" s="24">
        <v>0</v>
      </c>
      <c r="EW44" s="24">
        <v>0</v>
      </c>
      <c r="EX44" s="24">
        <v>0</v>
      </c>
      <c r="EY44" s="24">
        <v>0</v>
      </c>
      <c r="EZ44" s="24">
        <v>0</v>
      </c>
      <c r="FA44" s="24">
        <v>0</v>
      </c>
      <c r="FB44" s="24">
        <v>0</v>
      </c>
      <c r="FC44" s="24">
        <v>0</v>
      </c>
      <c r="FD44" s="24">
        <v>0</v>
      </c>
      <c r="FE44" s="24">
        <v>0</v>
      </c>
      <c r="FF44" s="25">
        <v>0</v>
      </c>
      <c r="FG44" s="45">
        <v>0</v>
      </c>
      <c r="FH44" s="24">
        <v>0</v>
      </c>
      <c r="FI44" s="24">
        <v>0</v>
      </c>
      <c r="FJ44" s="24">
        <v>0</v>
      </c>
      <c r="FK44" s="24">
        <v>0</v>
      </c>
      <c r="FL44" s="24">
        <v>0</v>
      </c>
      <c r="FM44" s="24">
        <v>0</v>
      </c>
      <c r="FN44" s="24">
        <v>0</v>
      </c>
      <c r="FO44" s="24">
        <v>0</v>
      </c>
      <c r="FP44" s="24">
        <v>0</v>
      </c>
      <c r="FQ44" s="24">
        <v>0</v>
      </c>
      <c r="FR44" s="24">
        <v>0</v>
      </c>
      <c r="FS44" s="24">
        <v>0</v>
      </c>
      <c r="FT44" s="24">
        <v>0</v>
      </c>
      <c r="FU44" s="24">
        <v>0</v>
      </c>
      <c r="FV44" s="24">
        <v>0</v>
      </c>
      <c r="FW44" s="24">
        <v>0</v>
      </c>
      <c r="FX44" s="24">
        <v>0</v>
      </c>
      <c r="FY44" s="24">
        <v>0</v>
      </c>
      <c r="FZ44" s="24">
        <v>0</v>
      </c>
      <c r="GA44" s="24">
        <v>0</v>
      </c>
      <c r="GB44" s="24">
        <v>0</v>
      </c>
      <c r="GC44" s="24">
        <v>0</v>
      </c>
      <c r="GD44" s="24">
        <v>0</v>
      </c>
      <c r="GE44" s="24">
        <v>0</v>
      </c>
      <c r="GF44" s="24">
        <v>0</v>
      </c>
      <c r="GG44" s="24">
        <v>0</v>
      </c>
      <c r="GH44" s="24">
        <v>0</v>
      </c>
      <c r="GI44" s="24">
        <v>0</v>
      </c>
      <c r="GJ44" s="24">
        <v>0</v>
      </c>
      <c r="GK44" s="24">
        <v>0</v>
      </c>
      <c r="GL44" s="24">
        <v>0</v>
      </c>
      <c r="GM44" s="24">
        <v>0</v>
      </c>
      <c r="GN44" s="24">
        <v>0</v>
      </c>
      <c r="GO44" s="24">
        <v>0</v>
      </c>
      <c r="GP44" s="24">
        <v>0</v>
      </c>
      <c r="GQ44" s="24">
        <v>0</v>
      </c>
      <c r="GR44" s="24">
        <v>0</v>
      </c>
      <c r="GS44" s="24">
        <v>0</v>
      </c>
      <c r="GT44" s="25">
        <v>0</v>
      </c>
      <c r="GU44" s="45">
        <v>0</v>
      </c>
      <c r="GV44" s="24">
        <v>0</v>
      </c>
      <c r="GW44" s="24">
        <v>0</v>
      </c>
      <c r="GX44" s="24">
        <v>0</v>
      </c>
      <c r="GY44" s="24">
        <v>0</v>
      </c>
      <c r="GZ44" s="24">
        <v>0</v>
      </c>
      <c r="HA44" s="24">
        <v>0</v>
      </c>
      <c r="HB44" s="24">
        <v>0</v>
      </c>
      <c r="HC44" s="24">
        <v>0</v>
      </c>
      <c r="HD44" s="24">
        <v>0</v>
      </c>
      <c r="HE44" s="24">
        <v>0</v>
      </c>
      <c r="HF44" s="24">
        <v>0</v>
      </c>
      <c r="HG44" s="24">
        <v>0</v>
      </c>
      <c r="HH44" s="24">
        <v>0</v>
      </c>
      <c r="HI44" s="24">
        <v>0</v>
      </c>
      <c r="HJ44" s="24">
        <v>0</v>
      </c>
      <c r="HK44" s="24">
        <v>0</v>
      </c>
      <c r="HL44" s="24">
        <v>0</v>
      </c>
      <c r="HM44" s="24">
        <v>0</v>
      </c>
      <c r="HN44" s="24">
        <v>0</v>
      </c>
      <c r="HO44" s="24">
        <v>0</v>
      </c>
      <c r="HP44" s="24">
        <v>0</v>
      </c>
      <c r="HQ44" s="24">
        <v>0</v>
      </c>
      <c r="HR44" s="24">
        <v>0</v>
      </c>
      <c r="HS44" s="24">
        <v>0</v>
      </c>
      <c r="HT44" s="24">
        <v>0</v>
      </c>
      <c r="HU44" s="24">
        <v>0</v>
      </c>
      <c r="HV44" s="24">
        <v>0</v>
      </c>
      <c r="HW44" s="24">
        <v>0</v>
      </c>
      <c r="HX44" s="24">
        <v>0</v>
      </c>
      <c r="HY44" s="24">
        <v>0</v>
      </c>
      <c r="HZ44" s="24">
        <v>0</v>
      </c>
      <c r="IA44" s="24">
        <v>0</v>
      </c>
      <c r="IB44" s="24">
        <v>0</v>
      </c>
      <c r="IC44" s="24">
        <v>0</v>
      </c>
      <c r="ID44" s="24">
        <v>0</v>
      </c>
      <c r="IE44" s="24">
        <v>0</v>
      </c>
      <c r="IF44" s="24">
        <v>0</v>
      </c>
      <c r="IG44" s="24">
        <v>0</v>
      </c>
      <c r="IH44" s="25">
        <v>0</v>
      </c>
      <c r="II44" s="45">
        <v>0</v>
      </c>
      <c r="IJ44" s="24">
        <v>0</v>
      </c>
      <c r="IK44" s="24">
        <v>0</v>
      </c>
      <c r="IL44" s="24">
        <v>0</v>
      </c>
      <c r="IM44" s="24">
        <v>0</v>
      </c>
      <c r="IN44" s="24">
        <v>0</v>
      </c>
      <c r="IO44" s="24">
        <v>0</v>
      </c>
      <c r="IP44" s="24">
        <v>0</v>
      </c>
      <c r="IQ44" s="24">
        <v>0</v>
      </c>
      <c r="IR44" s="24">
        <v>0</v>
      </c>
      <c r="IS44" s="24">
        <v>0</v>
      </c>
      <c r="IT44" s="24">
        <v>0</v>
      </c>
      <c r="IU44" s="24">
        <v>0</v>
      </c>
      <c r="IV44" s="24">
        <v>0</v>
      </c>
      <c r="IW44" s="24">
        <v>0</v>
      </c>
      <c r="IX44" s="24">
        <v>0</v>
      </c>
      <c r="IY44" s="24">
        <v>0</v>
      </c>
      <c r="IZ44" s="24">
        <v>0</v>
      </c>
      <c r="JA44" s="24">
        <v>0</v>
      </c>
      <c r="JB44" s="24">
        <v>0</v>
      </c>
      <c r="JC44" s="24">
        <v>0</v>
      </c>
      <c r="JD44" s="24">
        <v>0</v>
      </c>
      <c r="JE44" s="24">
        <v>0</v>
      </c>
      <c r="JF44" s="24">
        <v>0</v>
      </c>
      <c r="JG44" s="24">
        <v>0</v>
      </c>
      <c r="JH44" s="24">
        <v>0</v>
      </c>
      <c r="JI44" s="24">
        <v>0</v>
      </c>
      <c r="JJ44" s="24">
        <v>0</v>
      </c>
      <c r="JK44" s="24">
        <v>0</v>
      </c>
      <c r="JL44" s="24">
        <v>0</v>
      </c>
      <c r="JM44" s="24">
        <v>0</v>
      </c>
      <c r="JN44" s="24">
        <v>0</v>
      </c>
      <c r="JO44" s="24">
        <v>0</v>
      </c>
      <c r="JP44" s="24">
        <v>0</v>
      </c>
      <c r="JQ44" s="24">
        <v>0</v>
      </c>
      <c r="JR44" s="24">
        <v>0</v>
      </c>
      <c r="JS44" s="24">
        <v>0</v>
      </c>
      <c r="JT44" s="24">
        <v>0</v>
      </c>
      <c r="JU44" s="24">
        <v>0</v>
      </c>
      <c r="JV44" s="25">
        <v>0</v>
      </c>
      <c r="JW44" s="45">
        <v>0</v>
      </c>
      <c r="JX44" s="24">
        <v>0</v>
      </c>
      <c r="JY44" s="24">
        <v>0</v>
      </c>
      <c r="JZ44" s="24">
        <v>0</v>
      </c>
      <c r="KA44" s="24">
        <v>0</v>
      </c>
      <c r="KB44" s="24">
        <v>0</v>
      </c>
      <c r="KC44" s="24">
        <v>0</v>
      </c>
      <c r="KD44" s="24">
        <v>0</v>
      </c>
      <c r="KE44" s="24">
        <v>0</v>
      </c>
      <c r="KF44" s="24">
        <v>0</v>
      </c>
      <c r="KG44" s="24">
        <v>0</v>
      </c>
      <c r="KH44" s="24">
        <v>0</v>
      </c>
      <c r="KI44" s="24">
        <v>0</v>
      </c>
      <c r="KJ44" s="24">
        <v>0</v>
      </c>
      <c r="KK44" s="24">
        <v>0</v>
      </c>
      <c r="KL44" s="24">
        <v>0</v>
      </c>
      <c r="KM44" s="24">
        <v>0</v>
      </c>
      <c r="KN44" s="24">
        <v>0</v>
      </c>
      <c r="KO44" s="24">
        <v>0</v>
      </c>
      <c r="KP44" s="24">
        <v>0</v>
      </c>
      <c r="KQ44" s="24">
        <v>0</v>
      </c>
      <c r="KR44" s="24">
        <v>0</v>
      </c>
      <c r="KS44" s="24">
        <v>0</v>
      </c>
      <c r="KT44" s="24">
        <v>0</v>
      </c>
      <c r="KU44" s="24">
        <v>0</v>
      </c>
      <c r="KV44" s="24">
        <v>0</v>
      </c>
      <c r="KW44" s="24">
        <v>0</v>
      </c>
      <c r="KX44" s="24">
        <v>0</v>
      </c>
      <c r="KY44" s="24">
        <v>0</v>
      </c>
      <c r="KZ44" s="24">
        <v>0</v>
      </c>
      <c r="LA44" s="24">
        <v>0</v>
      </c>
      <c r="LB44" s="24">
        <v>0</v>
      </c>
      <c r="LC44" s="24">
        <v>0</v>
      </c>
      <c r="LD44" s="24">
        <v>0</v>
      </c>
      <c r="LE44" s="24">
        <v>0</v>
      </c>
      <c r="LF44" s="24">
        <v>0</v>
      </c>
      <c r="LG44" s="24">
        <v>0</v>
      </c>
      <c r="LH44" s="24">
        <v>0</v>
      </c>
      <c r="LI44" s="24">
        <v>0</v>
      </c>
      <c r="LJ44" s="25">
        <v>0</v>
      </c>
      <c r="LK44" s="38">
        <v>0</v>
      </c>
      <c r="LL44" s="38">
        <v>0</v>
      </c>
      <c r="LM44" s="38">
        <v>0</v>
      </c>
      <c r="LN44" s="38">
        <v>0</v>
      </c>
      <c r="LO44" s="38">
        <v>0</v>
      </c>
      <c r="LP44" s="38">
        <v>0</v>
      </c>
      <c r="LQ44" s="38">
        <v>0</v>
      </c>
      <c r="LR44" s="38">
        <v>0</v>
      </c>
      <c r="LS44" s="38">
        <v>0</v>
      </c>
      <c r="LT44" s="38">
        <v>0</v>
      </c>
      <c r="LU44" s="38">
        <v>0</v>
      </c>
      <c r="LV44" s="38">
        <v>0</v>
      </c>
      <c r="LW44" s="38">
        <v>0</v>
      </c>
      <c r="LX44" s="38">
        <v>0</v>
      </c>
      <c r="LY44" s="38">
        <v>0</v>
      </c>
      <c r="LZ44" s="38">
        <v>0</v>
      </c>
      <c r="MA44" s="38">
        <v>0</v>
      </c>
      <c r="MB44" s="38">
        <v>0</v>
      </c>
      <c r="MC44" s="38">
        <v>0</v>
      </c>
      <c r="MD44" s="38">
        <v>0</v>
      </c>
      <c r="ME44" s="38">
        <v>0</v>
      </c>
      <c r="MF44" s="38">
        <v>0</v>
      </c>
      <c r="MG44" s="38">
        <v>0</v>
      </c>
      <c r="MH44" s="38">
        <v>0</v>
      </c>
      <c r="MI44" s="38">
        <v>0</v>
      </c>
      <c r="MJ44" s="38">
        <v>0</v>
      </c>
      <c r="MK44" s="38">
        <v>0</v>
      </c>
      <c r="ML44" s="38">
        <v>0</v>
      </c>
      <c r="MM44" s="38">
        <v>0</v>
      </c>
      <c r="MN44" s="38">
        <v>0</v>
      </c>
      <c r="MO44" s="38">
        <v>0</v>
      </c>
      <c r="MP44" s="38">
        <v>0</v>
      </c>
      <c r="MQ44" s="38">
        <v>0</v>
      </c>
      <c r="MR44" s="38">
        <v>0</v>
      </c>
      <c r="MS44" s="38">
        <v>0</v>
      </c>
      <c r="MT44" s="38">
        <v>0</v>
      </c>
      <c r="MU44" s="38">
        <v>0</v>
      </c>
      <c r="MV44" s="38">
        <v>0</v>
      </c>
      <c r="MW44" s="38">
        <v>0</v>
      </c>
      <c r="MX44" s="38">
        <v>0</v>
      </c>
    </row>
    <row r="45" spans="2:362">
      <c r="AQ45" s="38"/>
      <c r="AR45" s="38"/>
      <c r="AS45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C43"/>
  <sheetViews>
    <sheetView tabSelected="1" workbookViewId="0">
      <selection activeCell="A4" sqref="A4:A43"/>
    </sheetView>
  </sheetViews>
  <sheetFormatPr defaultColWidth="11.42578125" defaultRowHeight="15"/>
  <cols>
    <col min="1" max="1" width="23.28515625" customWidth="1"/>
  </cols>
  <sheetData>
    <row r="2" spans="1:29" ht="34.5">
      <c r="B2" s="48" t="s">
        <v>107</v>
      </c>
      <c r="C2" s="48" t="s">
        <v>108</v>
      </c>
      <c r="D2" s="48" t="s">
        <v>107</v>
      </c>
      <c r="E2" s="48" t="s">
        <v>108</v>
      </c>
      <c r="F2" s="48" t="s">
        <v>107</v>
      </c>
      <c r="G2" s="48" t="s">
        <v>108</v>
      </c>
      <c r="H2" s="48" t="s">
        <v>107</v>
      </c>
      <c r="I2" s="48" t="s">
        <v>108</v>
      </c>
      <c r="J2" s="48" t="s">
        <v>107</v>
      </c>
      <c r="K2" s="48" t="s">
        <v>108</v>
      </c>
      <c r="L2" s="48" t="s">
        <v>107</v>
      </c>
      <c r="M2" s="48" t="s">
        <v>108</v>
      </c>
      <c r="N2" s="48" t="s">
        <v>107</v>
      </c>
      <c r="O2" s="48" t="s">
        <v>108</v>
      </c>
      <c r="P2" s="48" t="s">
        <v>107</v>
      </c>
      <c r="Q2" s="48" t="s">
        <v>108</v>
      </c>
      <c r="R2" s="48" t="s">
        <v>107</v>
      </c>
      <c r="S2" s="48" t="s">
        <v>108</v>
      </c>
      <c r="T2" s="49" t="s">
        <v>112</v>
      </c>
      <c r="U2" s="49" t="s">
        <v>113</v>
      </c>
      <c r="V2" s="49" t="s">
        <v>114</v>
      </c>
      <c r="W2" s="49" t="s">
        <v>109</v>
      </c>
      <c r="X2" s="49" t="s">
        <v>110</v>
      </c>
      <c r="Y2" s="49" t="s">
        <v>115</v>
      </c>
      <c r="Z2" s="49" t="s">
        <v>116</v>
      </c>
      <c r="AA2" s="49" t="s">
        <v>117</v>
      </c>
      <c r="AB2" s="49" t="s">
        <v>118</v>
      </c>
      <c r="AC2" s="49" t="s">
        <v>111</v>
      </c>
    </row>
    <row r="3" spans="1:29">
      <c r="B3" s="48" t="s">
        <v>58</v>
      </c>
      <c r="C3" s="48" t="s">
        <v>58</v>
      </c>
      <c r="D3" s="48" t="s">
        <v>59</v>
      </c>
      <c r="E3" s="48" t="s">
        <v>59</v>
      </c>
      <c r="F3" s="48" t="s">
        <v>60</v>
      </c>
      <c r="G3" s="48" t="s">
        <v>60</v>
      </c>
      <c r="H3" s="48" t="s">
        <v>61</v>
      </c>
      <c r="I3" s="48" t="s">
        <v>61</v>
      </c>
      <c r="J3" s="48" t="s">
        <v>62</v>
      </c>
      <c r="K3" s="48" t="s">
        <v>62</v>
      </c>
      <c r="L3" s="48" t="s">
        <v>63</v>
      </c>
      <c r="M3" s="48" t="s">
        <v>63</v>
      </c>
      <c r="N3" s="48" t="s">
        <v>64</v>
      </c>
      <c r="O3" s="48" t="s">
        <v>64</v>
      </c>
      <c r="P3" s="48" t="s">
        <v>65</v>
      </c>
      <c r="Q3" s="48" t="s">
        <v>65</v>
      </c>
      <c r="R3" s="48" t="s">
        <v>66</v>
      </c>
      <c r="S3" s="48" t="s">
        <v>66</v>
      </c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>
      <c r="A4" s="29" t="s">
        <v>13</v>
      </c>
      <c r="B4">
        <v>16.473028182983398</v>
      </c>
      <c r="C4">
        <v>0</v>
      </c>
      <c r="D4">
        <v>3.4876563549041748</v>
      </c>
      <c r="E4">
        <v>0</v>
      </c>
      <c r="F4">
        <v>0.52771073579788208</v>
      </c>
      <c r="G4">
        <v>0</v>
      </c>
      <c r="H4">
        <v>2.3999096811166964E-5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1.2483447790145874</v>
      </c>
      <c r="Q4">
        <v>0</v>
      </c>
      <c r="R4">
        <v>0</v>
      </c>
      <c r="S4">
        <v>0</v>
      </c>
      <c r="T4">
        <v>0.19894470274448395</v>
      </c>
      <c r="U4">
        <v>0</v>
      </c>
      <c r="V4">
        <v>0</v>
      </c>
      <c r="W4">
        <v>0</v>
      </c>
      <c r="X4">
        <v>4.3400182723999023</v>
      </c>
      <c r="Y4">
        <v>7.6104506850242615E-2</v>
      </c>
      <c r="Z4">
        <v>47.439056396484375</v>
      </c>
      <c r="AA4">
        <v>44.895393371582031</v>
      </c>
      <c r="AB4">
        <v>19.373149871826172</v>
      </c>
      <c r="AC4">
        <v>156.38078308105469</v>
      </c>
    </row>
    <row r="5" spans="1:29">
      <c r="A5" s="31" t="s">
        <v>14</v>
      </c>
      <c r="B5">
        <v>1.1566095281523303E-6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2.5634471327066422E-2</v>
      </c>
      <c r="Y5">
        <v>0</v>
      </c>
      <c r="Z5">
        <v>7.1785412728786469E-2</v>
      </c>
      <c r="AA5">
        <v>0</v>
      </c>
      <c r="AB5">
        <v>0</v>
      </c>
      <c r="AC5">
        <v>0</v>
      </c>
    </row>
    <row r="6" spans="1:29">
      <c r="A6" s="3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3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31" t="s">
        <v>17</v>
      </c>
      <c r="B8">
        <v>2.410452626645565E-2</v>
      </c>
      <c r="C8">
        <v>0</v>
      </c>
      <c r="D8">
        <v>20.459779739379883</v>
      </c>
      <c r="E8">
        <v>0</v>
      </c>
      <c r="F8">
        <v>4.8550069332122803E-2</v>
      </c>
      <c r="G8">
        <v>0</v>
      </c>
      <c r="H8">
        <v>32.700077056884766</v>
      </c>
      <c r="I8">
        <v>0</v>
      </c>
      <c r="J8">
        <v>0.43346896767616272</v>
      </c>
      <c r="K8">
        <v>0</v>
      </c>
      <c r="L8">
        <v>0</v>
      </c>
      <c r="M8">
        <v>0</v>
      </c>
      <c r="N8">
        <v>2.1242094039916992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3.6156103014945984E-2</v>
      </c>
      <c r="W8">
        <v>0</v>
      </c>
      <c r="X8">
        <v>3.6070317029953003E-2</v>
      </c>
      <c r="Y8">
        <v>0</v>
      </c>
      <c r="Z8">
        <v>1.3445858955383301</v>
      </c>
      <c r="AA8">
        <v>0</v>
      </c>
      <c r="AB8">
        <v>0.57477188110351563</v>
      </c>
      <c r="AC8">
        <v>106.96402740478516</v>
      </c>
    </row>
    <row r="9" spans="1:29">
      <c r="A9" s="31" t="s">
        <v>18</v>
      </c>
      <c r="B9">
        <v>1.1847053974634036E-4</v>
      </c>
      <c r="C9">
        <v>0</v>
      </c>
      <c r="D9">
        <v>4.9141149967908859E-2</v>
      </c>
      <c r="E9">
        <v>0</v>
      </c>
      <c r="F9">
        <v>0</v>
      </c>
      <c r="G9">
        <v>0</v>
      </c>
      <c r="H9">
        <v>1.2377769453451037E-3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2.2201004903763533E-3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2.444562129676342E-2</v>
      </c>
      <c r="Y9">
        <v>2.516911830753088E-3</v>
      </c>
      <c r="Z9">
        <v>1.5836764788446089E-8</v>
      </c>
      <c r="AA9">
        <v>0</v>
      </c>
      <c r="AB9">
        <v>0</v>
      </c>
      <c r="AC9">
        <v>2.8588804416358471E-3</v>
      </c>
    </row>
    <row r="10" spans="1:29">
      <c r="A10" s="31" t="s">
        <v>19</v>
      </c>
      <c r="B10">
        <v>2.6871968060731888E-2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13.117329597473145</v>
      </c>
      <c r="Y10">
        <v>0.39346581697463989</v>
      </c>
      <c r="Z10">
        <v>3.1080582141876221</v>
      </c>
      <c r="AA10">
        <v>0</v>
      </c>
      <c r="AB10">
        <v>3.8906171917915344E-2</v>
      </c>
      <c r="AC10">
        <v>0.59226703643798828</v>
      </c>
    </row>
    <row r="11" spans="1:29">
      <c r="A11" s="31" t="s">
        <v>20</v>
      </c>
      <c r="B11">
        <v>0.27545827627182007</v>
      </c>
      <c r="C11">
        <v>0</v>
      </c>
      <c r="D11">
        <v>2.0592725276947021</v>
      </c>
      <c r="E11">
        <v>0</v>
      </c>
      <c r="F11">
        <v>1.9022692441940308</v>
      </c>
      <c r="G11">
        <v>0</v>
      </c>
      <c r="H11">
        <v>9.0244397521018982E-2</v>
      </c>
      <c r="I11">
        <v>0</v>
      </c>
      <c r="J11">
        <v>6.345164030790329E-2</v>
      </c>
      <c r="K11">
        <v>0</v>
      </c>
      <c r="L11">
        <v>0</v>
      </c>
      <c r="M11">
        <v>0</v>
      </c>
      <c r="N11">
        <v>0.78442561626434326</v>
      </c>
      <c r="O11">
        <v>0</v>
      </c>
      <c r="P11">
        <v>0.2612966001033783</v>
      </c>
      <c r="Q11">
        <v>0</v>
      </c>
      <c r="R11">
        <v>3.1798839569091797E-2</v>
      </c>
      <c r="S11">
        <v>0</v>
      </c>
      <c r="T11">
        <v>0.70779615640640259</v>
      </c>
      <c r="U11">
        <v>2.5643166154623032E-2</v>
      </c>
      <c r="V11">
        <v>0</v>
      </c>
      <c r="W11">
        <v>0</v>
      </c>
      <c r="X11">
        <v>5.035240650177002</v>
      </c>
      <c r="Y11">
        <v>8.7176235392689705E-3</v>
      </c>
      <c r="Z11">
        <v>4.3407149314880371</v>
      </c>
      <c r="AA11">
        <v>0</v>
      </c>
      <c r="AB11">
        <v>0.73740935325622559</v>
      </c>
      <c r="AC11">
        <v>7.3741497993469238</v>
      </c>
    </row>
    <row r="12" spans="1:29">
      <c r="A12" s="31" t="s">
        <v>21</v>
      </c>
      <c r="B12">
        <v>47.264530181884766</v>
      </c>
      <c r="C12">
        <v>0</v>
      </c>
      <c r="D12">
        <v>0</v>
      </c>
      <c r="E12">
        <v>0</v>
      </c>
      <c r="F12">
        <v>125.63594055175781</v>
      </c>
      <c r="G12">
        <v>0</v>
      </c>
      <c r="H12">
        <v>100.8763427734375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28.805963516235352</v>
      </c>
      <c r="Y12">
        <v>6.3914339989423752E-4</v>
      </c>
      <c r="Z12">
        <v>78.90093994140625</v>
      </c>
      <c r="AA12">
        <v>0</v>
      </c>
      <c r="AB12">
        <v>1.3938099436927587E-4</v>
      </c>
      <c r="AC12">
        <v>0</v>
      </c>
    </row>
    <row r="13" spans="1:29">
      <c r="A13" s="31" t="s">
        <v>22</v>
      </c>
      <c r="B13">
        <v>2.878873348236084</v>
      </c>
      <c r="C13">
        <v>0</v>
      </c>
      <c r="D13">
        <v>0</v>
      </c>
      <c r="E13">
        <v>0</v>
      </c>
      <c r="F13">
        <v>30.546613693237305</v>
      </c>
      <c r="G13">
        <v>0</v>
      </c>
      <c r="H13">
        <v>16.234642028808594</v>
      </c>
      <c r="I13">
        <v>0</v>
      </c>
      <c r="J13">
        <v>0</v>
      </c>
      <c r="K13">
        <v>0</v>
      </c>
      <c r="L13">
        <v>0</v>
      </c>
      <c r="M13">
        <v>0</v>
      </c>
      <c r="N13">
        <v>3.7149028778076172</v>
      </c>
      <c r="O13">
        <v>0</v>
      </c>
      <c r="P13">
        <v>9.4319934844970703</v>
      </c>
      <c r="Q13">
        <v>0</v>
      </c>
      <c r="R13">
        <v>0</v>
      </c>
      <c r="S13">
        <v>0</v>
      </c>
      <c r="T13">
        <v>2.6726458072662354</v>
      </c>
      <c r="U13">
        <v>37.343544006347656</v>
      </c>
      <c r="V13">
        <v>1.3624229431152344</v>
      </c>
      <c r="W13">
        <v>0</v>
      </c>
      <c r="X13">
        <v>117.28655242919922</v>
      </c>
      <c r="Y13">
        <v>0</v>
      </c>
      <c r="Z13">
        <v>25.971267700195313</v>
      </c>
      <c r="AA13">
        <v>0</v>
      </c>
      <c r="AB13">
        <v>0</v>
      </c>
      <c r="AC13">
        <v>15.25516414642334</v>
      </c>
    </row>
    <row r="14" spans="1:29">
      <c r="A14" s="31" t="s">
        <v>1</v>
      </c>
      <c r="B14">
        <v>0.41422414779663086</v>
      </c>
      <c r="C14">
        <v>0</v>
      </c>
      <c r="D14">
        <v>0.7064964771270752</v>
      </c>
      <c r="E14">
        <v>0</v>
      </c>
      <c r="F14">
        <v>3.199135884642601E-3</v>
      </c>
      <c r="G14">
        <v>0</v>
      </c>
      <c r="H14">
        <v>4.2635626159608364E-3</v>
      </c>
      <c r="I14">
        <v>0</v>
      </c>
      <c r="J14">
        <v>2.2262036800384521E-3</v>
      </c>
      <c r="K14">
        <v>0</v>
      </c>
      <c r="L14">
        <v>0</v>
      </c>
      <c r="M14">
        <v>0</v>
      </c>
      <c r="N14">
        <v>9.1361794620752335E-3</v>
      </c>
      <c r="O14">
        <v>0</v>
      </c>
      <c r="P14">
        <v>3.2076604664325714E-2</v>
      </c>
      <c r="Q14">
        <v>0</v>
      </c>
      <c r="R14">
        <v>3.798651322722435E-2</v>
      </c>
      <c r="S14">
        <v>0</v>
      </c>
      <c r="T14">
        <v>0.53413313627243042</v>
      </c>
      <c r="U14">
        <v>0.22621758282184601</v>
      </c>
      <c r="V14">
        <v>8.0442182719707489E-2</v>
      </c>
      <c r="W14">
        <v>3.9969407021999359E-2</v>
      </c>
      <c r="X14">
        <v>0.68121504783630371</v>
      </c>
      <c r="Y14">
        <v>0</v>
      </c>
      <c r="Z14">
        <v>7.052126407623291</v>
      </c>
      <c r="AA14">
        <v>4.188567572782631E-7</v>
      </c>
      <c r="AB14">
        <v>4.6353479774552397E-6</v>
      </c>
      <c r="AC14">
        <v>0.42312183976173401</v>
      </c>
    </row>
    <row r="15" spans="1:29">
      <c r="A15" s="31" t="s">
        <v>23</v>
      </c>
      <c r="B15">
        <v>23.029470443725586</v>
      </c>
      <c r="C15">
        <v>0</v>
      </c>
      <c r="D15">
        <v>5.4110231399536133</v>
      </c>
      <c r="E15">
        <v>0</v>
      </c>
      <c r="F15">
        <v>5.7896662503480911E-2</v>
      </c>
      <c r="G15">
        <v>0</v>
      </c>
      <c r="H15">
        <v>1.3263587951660156</v>
      </c>
      <c r="I15">
        <v>0</v>
      </c>
      <c r="J15">
        <v>4.0992490947246552E-2</v>
      </c>
      <c r="K15">
        <v>0</v>
      </c>
      <c r="L15">
        <v>0</v>
      </c>
      <c r="M15">
        <v>0</v>
      </c>
      <c r="N15">
        <v>0.30429613590240479</v>
      </c>
      <c r="O15">
        <v>0</v>
      </c>
      <c r="P15">
        <v>1.6770567893981934</v>
      </c>
      <c r="Q15">
        <v>0</v>
      </c>
      <c r="R15">
        <v>0.35519728064537048</v>
      </c>
      <c r="S15">
        <v>0</v>
      </c>
      <c r="T15">
        <v>1.1794241666793823</v>
      </c>
      <c r="U15">
        <v>0.14487187564373016</v>
      </c>
      <c r="V15">
        <v>4.1587963700294495E-2</v>
      </c>
      <c r="W15">
        <v>2.1062962710857391E-2</v>
      </c>
      <c r="X15">
        <v>1.3456271886825562</v>
      </c>
      <c r="Y15">
        <v>0.20784945785999298</v>
      </c>
      <c r="Z15">
        <v>0.87001925706863403</v>
      </c>
      <c r="AA15">
        <v>6.0235504060983658E-2</v>
      </c>
      <c r="AB15">
        <v>1.8597636371850967E-2</v>
      </c>
      <c r="AC15">
        <v>0.22523897886276245</v>
      </c>
    </row>
    <row r="16" spans="1:29">
      <c r="A16" s="31" t="s">
        <v>24</v>
      </c>
      <c r="B16">
        <v>0.47015467286109924</v>
      </c>
      <c r="C16">
        <v>0</v>
      </c>
      <c r="D16">
        <v>4.6528792381286621</v>
      </c>
      <c r="E16">
        <v>0</v>
      </c>
      <c r="F16">
        <v>6.3379141502082348E-3</v>
      </c>
      <c r="G16">
        <v>0</v>
      </c>
      <c r="H16">
        <v>1.3943244218826294</v>
      </c>
      <c r="I16">
        <v>0</v>
      </c>
      <c r="J16">
        <v>2.6501513730181614E-6</v>
      </c>
      <c r="K16">
        <v>0</v>
      </c>
      <c r="L16">
        <v>0</v>
      </c>
      <c r="M16">
        <v>0</v>
      </c>
      <c r="N16">
        <v>1.3325877487659454E-2</v>
      </c>
      <c r="O16">
        <v>0</v>
      </c>
      <c r="P16">
        <v>3.7816151976585388E-2</v>
      </c>
      <c r="Q16">
        <v>0</v>
      </c>
      <c r="R16">
        <v>1.3707431964576244E-2</v>
      </c>
      <c r="S16">
        <v>0</v>
      </c>
      <c r="T16">
        <v>6.3520796597003937E-2</v>
      </c>
      <c r="U16">
        <v>0</v>
      </c>
      <c r="V16">
        <v>3.0093880370259285E-2</v>
      </c>
      <c r="W16">
        <v>0.27572235465049744</v>
      </c>
      <c r="X16">
        <v>2.6548912525177002</v>
      </c>
      <c r="Y16">
        <v>2.4961812421679497E-2</v>
      </c>
      <c r="Z16">
        <v>10.946174621582031</v>
      </c>
      <c r="AA16">
        <v>6.3452582359313965</v>
      </c>
      <c r="AB16">
        <v>8.255702018737793</v>
      </c>
      <c r="AC16">
        <v>1.2519936561584473</v>
      </c>
    </row>
    <row r="17" spans="1:29">
      <c r="A17" s="31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2.5235596112906933E-3</v>
      </c>
      <c r="Q17">
        <v>0</v>
      </c>
      <c r="R17">
        <v>0</v>
      </c>
      <c r="S17">
        <v>0</v>
      </c>
      <c r="T17">
        <v>0.74396145343780518</v>
      </c>
      <c r="U17">
        <v>0.11117374897003174</v>
      </c>
      <c r="V17">
        <v>0</v>
      </c>
      <c r="W17">
        <v>8.2795672118663788E-2</v>
      </c>
      <c r="X17">
        <v>13.198616981506348</v>
      </c>
      <c r="Y17">
        <v>2.59222412109375</v>
      </c>
      <c r="Z17">
        <v>15.814311981201172</v>
      </c>
      <c r="AA17">
        <v>4.4229598045349121</v>
      </c>
      <c r="AB17">
        <v>4.8395123481750488</v>
      </c>
      <c r="AC17">
        <v>4.5519652366638184</v>
      </c>
    </row>
    <row r="18" spans="1:29">
      <c r="A18" s="31" t="s">
        <v>26</v>
      </c>
      <c r="B18">
        <v>0.12187804281711578</v>
      </c>
      <c r="C18">
        <v>0</v>
      </c>
      <c r="D18">
        <v>0.88895165920257568</v>
      </c>
      <c r="E18">
        <v>0</v>
      </c>
      <c r="F18">
        <v>1.5161092393100262E-2</v>
      </c>
      <c r="G18">
        <v>0</v>
      </c>
      <c r="H18">
        <v>1.0072039440274239E-2</v>
      </c>
      <c r="I18">
        <v>0</v>
      </c>
      <c r="J18">
        <v>0</v>
      </c>
      <c r="K18">
        <v>0</v>
      </c>
      <c r="L18">
        <v>0</v>
      </c>
      <c r="M18">
        <v>0</v>
      </c>
      <c r="N18">
        <v>4.097288940101862E-3</v>
      </c>
      <c r="O18">
        <v>0</v>
      </c>
      <c r="P18">
        <v>4.0746636688709259E-2</v>
      </c>
      <c r="Q18">
        <v>0</v>
      </c>
      <c r="R18">
        <v>0</v>
      </c>
      <c r="S18">
        <v>0</v>
      </c>
      <c r="T18">
        <v>0.10110087692737579</v>
      </c>
      <c r="U18">
        <v>1.877114549279213E-2</v>
      </c>
      <c r="V18">
        <v>3.5888996308131027E-7</v>
      </c>
      <c r="W18">
        <v>1.5330784022808075E-2</v>
      </c>
      <c r="X18">
        <v>1.1287057772278786E-2</v>
      </c>
      <c r="Y18">
        <v>6.9840541527810274E-7</v>
      </c>
      <c r="Z18">
        <v>1.5135553665459156E-2</v>
      </c>
      <c r="AA18">
        <v>8.1188477452087682E-7</v>
      </c>
      <c r="AB18">
        <v>4.5391740854938689E-7</v>
      </c>
      <c r="AC18">
        <v>4.6468782238662243E-3</v>
      </c>
    </row>
    <row r="19" spans="1:29">
      <c r="A19" s="31" t="s">
        <v>27</v>
      </c>
      <c r="B19">
        <v>4.9029608817363624E-7</v>
      </c>
      <c r="C19">
        <v>0</v>
      </c>
      <c r="D19">
        <v>1.7986863851547241E-2</v>
      </c>
      <c r="E19">
        <v>0</v>
      </c>
      <c r="F19">
        <v>0</v>
      </c>
      <c r="G19">
        <v>0</v>
      </c>
      <c r="H19">
        <v>0.46770045161247253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>
      <c r="A20" s="31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1.4823442473499426E-9</v>
      </c>
      <c r="V20">
        <v>0</v>
      </c>
      <c r="W20">
        <v>0</v>
      </c>
      <c r="X20">
        <v>4.5744773000478745E-2</v>
      </c>
      <c r="Y20">
        <v>0</v>
      </c>
      <c r="Z20">
        <v>0.26102188229560852</v>
      </c>
      <c r="AA20">
        <v>9.6078133210539818E-3</v>
      </c>
      <c r="AB20">
        <v>0</v>
      </c>
      <c r="AC20">
        <v>0</v>
      </c>
    </row>
    <row r="21" spans="1:29">
      <c r="A21" s="31" t="s">
        <v>29</v>
      </c>
      <c r="B21">
        <v>0.91425418853759766</v>
      </c>
      <c r="C21">
        <v>0</v>
      </c>
      <c r="D21">
        <v>5.605943500995636E-3</v>
      </c>
      <c r="E21">
        <v>0</v>
      </c>
      <c r="F21">
        <v>1.8972373008728027</v>
      </c>
      <c r="G21">
        <v>0</v>
      </c>
      <c r="H21">
        <v>6.4418211579322815E-2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0.86589068174362183</v>
      </c>
      <c r="Q21">
        <v>0</v>
      </c>
      <c r="R21">
        <v>0</v>
      </c>
      <c r="S21">
        <v>0</v>
      </c>
      <c r="T21">
        <v>2.4275559931993484E-2</v>
      </c>
      <c r="U21">
        <v>8.9080296456813812E-3</v>
      </c>
      <c r="V21">
        <v>0</v>
      </c>
      <c r="W21">
        <v>0</v>
      </c>
      <c r="X21">
        <v>0.28400981426239014</v>
      </c>
      <c r="Y21">
        <v>1.9533000886440277E-3</v>
      </c>
      <c r="Z21">
        <v>1.4758806228637695</v>
      </c>
      <c r="AA21">
        <v>5.3494740277528763E-3</v>
      </c>
      <c r="AB21">
        <v>2.25348100066185E-2</v>
      </c>
      <c r="AC21">
        <v>0.28988924622535706</v>
      </c>
    </row>
    <row r="22" spans="1:29">
      <c r="A22" s="31" t="s">
        <v>30</v>
      </c>
      <c r="B22">
        <v>0.35480332374572754</v>
      </c>
      <c r="C22">
        <v>0</v>
      </c>
      <c r="D22">
        <v>9.6491210162639618E-2</v>
      </c>
      <c r="E22">
        <v>0</v>
      </c>
      <c r="F22">
        <v>4.9882135391235352</v>
      </c>
      <c r="G22">
        <v>0</v>
      </c>
      <c r="H22">
        <v>2.436037540435791</v>
      </c>
      <c r="I22">
        <v>0</v>
      </c>
      <c r="J22">
        <v>0.59358721971511841</v>
      </c>
      <c r="K22">
        <v>0</v>
      </c>
      <c r="L22">
        <v>0</v>
      </c>
      <c r="M22">
        <v>0</v>
      </c>
      <c r="N22">
        <v>0.50784760713577271</v>
      </c>
      <c r="O22">
        <v>0</v>
      </c>
      <c r="P22">
        <v>3.6804766654968262</v>
      </c>
      <c r="Q22">
        <v>0</v>
      </c>
      <c r="R22">
        <v>0.29144614934921265</v>
      </c>
      <c r="S22">
        <v>0</v>
      </c>
      <c r="T22">
        <v>1.0883649587631226</v>
      </c>
      <c r="U22">
        <v>1.546198844909668</v>
      </c>
      <c r="V22">
        <v>0</v>
      </c>
      <c r="W22">
        <v>4.5410703867673874E-2</v>
      </c>
      <c r="X22">
        <v>0</v>
      </c>
      <c r="Y22">
        <v>0</v>
      </c>
      <c r="Z22">
        <v>0.47781941294670105</v>
      </c>
      <c r="AA22">
        <v>0</v>
      </c>
      <c r="AB22">
        <v>0</v>
      </c>
      <c r="AC22">
        <v>4.2441142722964287E-3</v>
      </c>
    </row>
    <row r="23" spans="1:29">
      <c r="A23" s="31" t="s">
        <v>31</v>
      </c>
      <c r="B23">
        <v>3.9640601724386215E-2</v>
      </c>
      <c r="C23">
        <v>0</v>
      </c>
      <c r="D23">
        <v>3.4147318452596664E-2</v>
      </c>
      <c r="E23">
        <v>0</v>
      </c>
      <c r="F23">
        <v>6.0378368943929672E-2</v>
      </c>
      <c r="G23">
        <v>0</v>
      </c>
      <c r="H23">
        <v>2.9276007786393166E-2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7.527264766395092E-3</v>
      </c>
      <c r="Q23">
        <v>0</v>
      </c>
      <c r="R23">
        <v>0</v>
      </c>
      <c r="S23">
        <v>0</v>
      </c>
      <c r="T23">
        <v>0.31978645920753479</v>
      </c>
      <c r="U23">
        <v>3.1772723887115717E-3</v>
      </c>
      <c r="V23">
        <v>0</v>
      </c>
      <c r="W23">
        <v>0</v>
      </c>
      <c r="X23">
        <v>0.14438077807426453</v>
      </c>
      <c r="Y23">
        <v>5.7938495956477709E-7</v>
      </c>
      <c r="Z23">
        <v>9.2623390257358551E-2</v>
      </c>
      <c r="AA23">
        <v>0.17874288558959961</v>
      </c>
      <c r="AB23">
        <v>7.4141169898211956E-3</v>
      </c>
      <c r="AC23">
        <v>8.0725718289613724E-3</v>
      </c>
    </row>
    <row r="24" spans="1:29">
      <c r="A24" s="31" t="s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1.8635938658917439E-7</v>
      </c>
      <c r="V24">
        <v>0</v>
      </c>
      <c r="W24">
        <v>0</v>
      </c>
      <c r="X24">
        <v>2.9203645884990692E-2</v>
      </c>
      <c r="Y24">
        <v>0</v>
      </c>
      <c r="Z24">
        <v>1.8569698557257652E-2</v>
      </c>
      <c r="AA24">
        <v>0</v>
      </c>
      <c r="AB24">
        <v>0</v>
      </c>
      <c r="AC24">
        <v>1.2133019044995308E-2</v>
      </c>
    </row>
    <row r="25" spans="1:29">
      <c r="A25" s="31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2.3265602067112923E-2</v>
      </c>
      <c r="Y25">
        <v>0</v>
      </c>
      <c r="Z25">
        <v>0</v>
      </c>
      <c r="AA25">
        <v>0</v>
      </c>
      <c r="AB25">
        <v>0</v>
      </c>
      <c r="AC25">
        <v>0.33843132853507996</v>
      </c>
    </row>
    <row r="26" spans="1:29">
      <c r="A26" s="31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1.5280710458755493</v>
      </c>
      <c r="Y26">
        <v>0</v>
      </c>
      <c r="Z26">
        <v>3.0173627659678459E-2</v>
      </c>
      <c r="AA26">
        <v>0</v>
      </c>
      <c r="AB26">
        <v>0</v>
      </c>
      <c r="AC26">
        <v>0</v>
      </c>
    </row>
    <row r="27" spans="1:29">
      <c r="A27" s="31" t="s">
        <v>35</v>
      </c>
      <c r="B27">
        <v>0</v>
      </c>
      <c r="C27">
        <v>9.0784132480621338E-2</v>
      </c>
      <c r="D27">
        <v>4.5339792966842651E-2</v>
      </c>
      <c r="E27">
        <v>1.3033692836761475</v>
      </c>
      <c r="F27">
        <v>0</v>
      </c>
      <c r="G27">
        <v>2.014028787612915</v>
      </c>
      <c r="H27">
        <v>2.3834660169086419E-5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1.6405676433350891E-5</v>
      </c>
      <c r="P27">
        <v>4.1014191083377227E-6</v>
      </c>
      <c r="Q27">
        <v>1.0878074169158936</v>
      </c>
      <c r="R27">
        <v>0</v>
      </c>
      <c r="S27">
        <v>0</v>
      </c>
      <c r="T27">
        <v>0</v>
      </c>
      <c r="U27">
        <v>0</v>
      </c>
      <c r="V27">
        <v>0</v>
      </c>
      <c r="W27">
        <v>9.0714722871780396E-2</v>
      </c>
      <c r="X27">
        <v>3.2153983116149902</v>
      </c>
      <c r="Y27">
        <v>9.5459729433059692E-2</v>
      </c>
      <c r="Z27">
        <v>2.5680317878723145</v>
      </c>
      <c r="AA27">
        <v>1.5118615692699677E-6</v>
      </c>
      <c r="AB27">
        <v>3.4168074307672214E-6</v>
      </c>
      <c r="AC27">
        <v>0.139079749584198</v>
      </c>
    </row>
    <row r="28" spans="1:29">
      <c r="A28" s="31" t="s">
        <v>36</v>
      </c>
      <c r="B28">
        <v>0</v>
      </c>
      <c r="C28">
        <v>129.79197692871094</v>
      </c>
      <c r="D28">
        <v>0.43994131684303284</v>
      </c>
      <c r="E28">
        <v>85.870475769042969</v>
      </c>
      <c r="F28">
        <v>0.46666246652603149</v>
      </c>
      <c r="G28">
        <v>11.415224075317383</v>
      </c>
      <c r="H28">
        <v>2.3498932932852767E-6</v>
      </c>
      <c r="I28">
        <v>6.0206484794616699</v>
      </c>
      <c r="J28">
        <v>0</v>
      </c>
      <c r="K28">
        <v>0</v>
      </c>
      <c r="L28">
        <v>0</v>
      </c>
      <c r="M28">
        <v>15.373134613037109</v>
      </c>
      <c r="N28">
        <v>1.3176972061046399E-5</v>
      </c>
      <c r="O28">
        <v>0.79063147306442261</v>
      </c>
      <c r="P28">
        <v>7.7612363384105265E-5</v>
      </c>
      <c r="Q28">
        <v>6.7205052375793457</v>
      </c>
      <c r="R28">
        <v>0</v>
      </c>
      <c r="S28">
        <v>0</v>
      </c>
      <c r="T28">
        <v>0</v>
      </c>
      <c r="U28">
        <v>0</v>
      </c>
      <c r="V28">
        <v>0</v>
      </c>
      <c r="W28">
        <v>1.4648295640945435</v>
      </c>
      <c r="X28">
        <v>116.12291717529297</v>
      </c>
      <c r="Y28">
        <v>57.270767211914063</v>
      </c>
      <c r="Z28">
        <v>10.312616348266602</v>
      </c>
      <c r="AA28">
        <v>0</v>
      </c>
      <c r="AB28">
        <v>0</v>
      </c>
      <c r="AC28">
        <v>2.4591081142425537</v>
      </c>
    </row>
    <row r="29" spans="1:29">
      <c r="A29" s="31" t="s">
        <v>37</v>
      </c>
      <c r="B29">
        <v>0</v>
      </c>
      <c r="C29">
        <v>9.1597691178321838E-2</v>
      </c>
      <c r="D29">
        <v>0</v>
      </c>
      <c r="E29">
        <v>0.49037584662437439</v>
      </c>
      <c r="F29">
        <v>0</v>
      </c>
      <c r="G29">
        <v>5.3081266582012177E-2</v>
      </c>
      <c r="H29">
        <v>0</v>
      </c>
      <c r="I29">
        <v>4.565955325961113E-2</v>
      </c>
      <c r="J29">
        <v>0</v>
      </c>
      <c r="K29">
        <v>1.0928187066383543E-7</v>
      </c>
      <c r="L29">
        <v>0</v>
      </c>
      <c r="M29">
        <v>0</v>
      </c>
      <c r="N29">
        <v>0</v>
      </c>
      <c r="O29">
        <v>4.1964239017033833E-7</v>
      </c>
      <c r="P29">
        <v>0</v>
      </c>
      <c r="Q29">
        <v>7.2667397558689117E-2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1.559850811958313</v>
      </c>
      <c r="Y29">
        <v>0</v>
      </c>
      <c r="Z29">
        <v>1.0825920071511064E-6</v>
      </c>
      <c r="AA29">
        <v>2.5232276916503906</v>
      </c>
      <c r="AB29">
        <v>2.7048381045460701E-2</v>
      </c>
      <c r="AC29">
        <v>1.4716580510139465E-2</v>
      </c>
    </row>
    <row r="30" spans="1:29">
      <c r="A30" s="31" t="s">
        <v>38</v>
      </c>
      <c r="B30">
        <v>2.5001943981806107E-7</v>
      </c>
      <c r="C30">
        <v>2.6982614994049072</v>
      </c>
      <c r="D30">
        <v>5.6922850199043751E-3</v>
      </c>
      <c r="E30">
        <v>0.22821857035160065</v>
      </c>
      <c r="F30">
        <v>0</v>
      </c>
      <c r="G30">
        <v>0.38040226697921753</v>
      </c>
      <c r="H30">
        <v>0</v>
      </c>
      <c r="I30">
        <v>7.9856161028146744E-3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4.4994144700467587E-3</v>
      </c>
      <c r="Q30">
        <v>4.5016026124358177E-3</v>
      </c>
      <c r="R30">
        <v>0</v>
      </c>
      <c r="S30">
        <v>7.213178277015686E-2</v>
      </c>
      <c r="T30">
        <v>0</v>
      </c>
      <c r="U30">
        <v>2.3411525413393974E-2</v>
      </c>
      <c r="V30">
        <v>0</v>
      </c>
      <c r="W30">
        <v>0</v>
      </c>
      <c r="X30">
        <v>0.12043268978595734</v>
      </c>
      <c r="Y30">
        <v>0.29534828662872314</v>
      </c>
      <c r="Z30">
        <v>1.8976923078298569E-2</v>
      </c>
      <c r="AA30">
        <v>1.1428285390138626E-2</v>
      </c>
      <c r="AB30">
        <v>0</v>
      </c>
      <c r="AC30">
        <v>6.4336061477661133</v>
      </c>
    </row>
    <row r="31" spans="1:29">
      <c r="A31" s="31" t="s">
        <v>39</v>
      </c>
      <c r="B31">
        <v>0.4705546498298645</v>
      </c>
      <c r="C31">
        <v>0.25231179594993591</v>
      </c>
      <c r="D31">
        <v>0.48189651966094971</v>
      </c>
      <c r="E31">
        <v>1.7247809171676636</v>
      </c>
      <c r="F31">
        <v>7.5997240841388702E-2</v>
      </c>
      <c r="G31">
        <v>8.8818371295928955E-2</v>
      </c>
      <c r="H31">
        <v>1.5192581340670586E-2</v>
      </c>
      <c r="I31">
        <v>0.41173684597015381</v>
      </c>
      <c r="J31">
        <v>0</v>
      </c>
      <c r="K31">
        <v>0</v>
      </c>
      <c r="L31">
        <v>0</v>
      </c>
      <c r="M31">
        <v>0</v>
      </c>
      <c r="N31">
        <v>3.2781847494334215E-6</v>
      </c>
      <c r="O31">
        <v>0</v>
      </c>
      <c r="P31">
        <v>0.76662725210189819</v>
      </c>
      <c r="Q31">
        <v>1.759042501449585</v>
      </c>
      <c r="R31">
        <v>0</v>
      </c>
      <c r="S31">
        <v>0</v>
      </c>
      <c r="T31">
        <v>0</v>
      </c>
      <c r="U31">
        <v>9.0166769921779633E-2</v>
      </c>
      <c r="V31">
        <v>0</v>
      </c>
      <c r="W31">
        <v>0</v>
      </c>
      <c r="X31">
        <v>4.8830347061157227</v>
      </c>
      <c r="Y31">
        <v>0.73531413078308105</v>
      </c>
      <c r="Z31">
        <v>0.19529497623443604</v>
      </c>
      <c r="AA31">
        <v>0.24602015316486359</v>
      </c>
      <c r="AB31">
        <v>0</v>
      </c>
      <c r="AC31">
        <v>0.90418136119842529</v>
      </c>
    </row>
    <row r="32" spans="1:29">
      <c r="A32" s="31" t="s">
        <v>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>
      <c r="A33" s="31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>
      <c r="A34" s="31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>
      <c r="A35" s="31" t="s">
        <v>43</v>
      </c>
      <c r="B35">
        <v>8.9000252773985267E-4</v>
      </c>
      <c r="C35">
        <v>0</v>
      </c>
      <c r="D35">
        <v>29.243143081665039</v>
      </c>
      <c r="E35">
        <v>4.1775922775268555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1.6972805315162987E-4</v>
      </c>
      <c r="Q35">
        <v>2.4246863176813349E-5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59.467658996582031</v>
      </c>
      <c r="AA35">
        <v>0</v>
      </c>
      <c r="AB35">
        <v>0</v>
      </c>
      <c r="AC35">
        <v>1.3486676216125488</v>
      </c>
    </row>
    <row r="36" spans="1:29">
      <c r="A36" s="31" t="s">
        <v>44</v>
      </c>
      <c r="B36">
        <v>40.302749633789063</v>
      </c>
      <c r="C36">
        <v>5.5084013938903809</v>
      </c>
      <c r="D36">
        <v>15.313597679138184</v>
      </c>
      <c r="E36">
        <v>5.1985945552587509E-2</v>
      </c>
      <c r="F36">
        <v>8.6747683584690094E-2</v>
      </c>
      <c r="G36">
        <v>1.2221650220453739E-2</v>
      </c>
      <c r="H36">
        <v>1.1302070617675781</v>
      </c>
      <c r="I36">
        <v>0</v>
      </c>
      <c r="J36">
        <v>0.12859624624252319</v>
      </c>
      <c r="K36">
        <v>0</v>
      </c>
      <c r="L36">
        <v>0</v>
      </c>
      <c r="M36">
        <v>0</v>
      </c>
      <c r="N36">
        <v>0.14724558591842651</v>
      </c>
      <c r="O36">
        <v>0</v>
      </c>
      <c r="P36">
        <v>15.872633934020996</v>
      </c>
      <c r="Q36">
        <v>8.136855810880661E-2</v>
      </c>
      <c r="R36">
        <v>0.10118141025304794</v>
      </c>
      <c r="S36">
        <v>0</v>
      </c>
      <c r="T36">
        <v>1.8009448012890061E-6</v>
      </c>
      <c r="U36">
        <v>0</v>
      </c>
      <c r="V36">
        <v>0</v>
      </c>
      <c r="W36">
        <v>0</v>
      </c>
      <c r="X36">
        <v>8.2021665573120117</v>
      </c>
      <c r="Y36">
        <v>2.0112371072173119E-2</v>
      </c>
      <c r="Z36">
        <v>14.046795845031738</v>
      </c>
      <c r="AA36">
        <v>1.0111273527145386</v>
      </c>
      <c r="AB36">
        <v>0.18461507558822632</v>
      </c>
      <c r="AC36">
        <v>2.254871092736721E-2</v>
      </c>
    </row>
    <row r="37" spans="1:29">
      <c r="A37" s="31" t="s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>
      <c r="A38" s="31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>
      <c r="A39" s="31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>
      <c r="A40" s="31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>
      <c r="A41" s="3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>
      <c r="A42" s="31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>
      <c r="A43" s="44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4"/>
  <sheetViews>
    <sheetView workbookViewId="0">
      <selection activeCell="B2" sqref="B2:AO4"/>
    </sheetView>
  </sheetViews>
  <sheetFormatPr defaultColWidth="11.42578125" defaultRowHeight="15"/>
  <cols>
    <col min="1" max="1" width="24.140625" bestFit="1" customWidth="1"/>
    <col min="2" max="41" width="25.42578125" customWidth="1"/>
  </cols>
  <sheetData>
    <row r="1" spans="1:41" ht="45.75" thickBot="1"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1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6" t="s">
        <v>51</v>
      </c>
    </row>
    <row r="2" spans="1:41">
      <c r="A2" s="47" t="s">
        <v>52</v>
      </c>
      <c r="B2">
        <v>283.25918579101562</v>
      </c>
      <c r="C2">
        <v>0</v>
      </c>
      <c r="D2">
        <v>0</v>
      </c>
      <c r="E2">
        <v>33.572551727294922</v>
      </c>
      <c r="F2">
        <v>13.225492477416992</v>
      </c>
      <c r="G2">
        <v>28.739273071289063</v>
      </c>
      <c r="H2">
        <v>25.667726516723633</v>
      </c>
      <c r="I2">
        <v>58.095096588134766</v>
      </c>
      <c r="J2">
        <v>114.23265075683594</v>
      </c>
      <c r="K2">
        <v>75.83831787109375</v>
      </c>
      <c r="L2">
        <v>76.29608154296875</v>
      </c>
      <c r="M2">
        <v>31.163188934326172</v>
      </c>
      <c r="N2">
        <v>24.294485092163086</v>
      </c>
      <c r="O2">
        <v>42.419776916503906</v>
      </c>
      <c r="P2">
        <v>86.604904174804687</v>
      </c>
      <c r="Q2">
        <v>77.707511901855469</v>
      </c>
      <c r="R2">
        <v>78.915367126464844</v>
      </c>
      <c r="S2">
        <v>64.567115783691406</v>
      </c>
      <c r="T2">
        <v>260.39413452148437</v>
      </c>
      <c r="U2">
        <v>127.53998565673828</v>
      </c>
      <c r="V2">
        <v>55.557601928710938</v>
      </c>
      <c r="W2">
        <v>72.322181701660156</v>
      </c>
      <c r="X2">
        <v>8.0357961654663086</v>
      </c>
      <c r="Y2">
        <v>51.909938812255859</v>
      </c>
      <c r="Z2">
        <v>664.37640380859375</v>
      </c>
      <c r="AA2">
        <v>7.6181797981262207</v>
      </c>
      <c r="AB2">
        <v>11.87018871307373</v>
      </c>
      <c r="AC2">
        <v>17.185199737548828</v>
      </c>
      <c r="AD2">
        <v>0</v>
      </c>
      <c r="AE2">
        <v>0</v>
      </c>
      <c r="AF2">
        <v>0</v>
      </c>
      <c r="AG2">
        <v>132.87527465820313</v>
      </c>
      <c r="AH2">
        <v>29.477636337280273</v>
      </c>
      <c r="AI2">
        <v>66.941619873046875</v>
      </c>
      <c r="AJ2">
        <v>207.64935302734375</v>
      </c>
      <c r="AK2">
        <v>244.14500427246094</v>
      </c>
      <c r="AL2">
        <v>77.697212219238281</v>
      </c>
      <c r="AM2">
        <v>102.4046630859375</v>
      </c>
      <c r="AN2">
        <v>31.857765197753906</v>
      </c>
      <c r="AO2">
        <v>1266.287353515625</v>
      </c>
    </row>
    <row r="3" spans="1:41">
      <c r="A3" s="47" t="s">
        <v>12</v>
      </c>
      <c r="B3">
        <v>901.99951171875</v>
      </c>
      <c r="C3">
        <v>0</v>
      </c>
      <c r="D3">
        <v>0</v>
      </c>
      <c r="E3">
        <v>7.4798488616943359</v>
      </c>
      <c r="F3">
        <v>178.60845947265625</v>
      </c>
      <c r="G3">
        <v>5.9683170318603516</v>
      </c>
      <c r="H3">
        <v>13.172179222106934</v>
      </c>
      <c r="I3">
        <v>116.00875854492187</v>
      </c>
      <c r="J3">
        <v>206.21868896484375</v>
      </c>
      <c r="K3">
        <v>136.90725708007812</v>
      </c>
      <c r="L3">
        <v>30.640520095825195</v>
      </c>
      <c r="M3">
        <v>12.515141487121582</v>
      </c>
      <c r="N3">
        <v>6.7952280044555664</v>
      </c>
      <c r="O3">
        <v>18.154672622680664</v>
      </c>
      <c r="P3">
        <v>48.714305877685547</v>
      </c>
      <c r="Q3">
        <v>627.20550537109375</v>
      </c>
      <c r="R3">
        <v>-6.0124959945678711</v>
      </c>
      <c r="S3">
        <v>-4.9193148612976074</v>
      </c>
      <c r="T3">
        <v>-19.839212417602539</v>
      </c>
      <c r="U3">
        <v>-9.7171659469604492</v>
      </c>
      <c r="V3">
        <v>9.0076131820678711</v>
      </c>
      <c r="W3">
        <v>49.829116821289063</v>
      </c>
      <c r="X3">
        <v>5.536567211151123</v>
      </c>
      <c r="Y3">
        <v>5.4893341064453125</v>
      </c>
      <c r="Z3">
        <v>70.255989074707031</v>
      </c>
      <c r="AA3">
        <v>0.80560165643692017</v>
      </c>
      <c r="AB3">
        <v>1.2552399635314941</v>
      </c>
      <c r="AC3">
        <v>1.817287802696228</v>
      </c>
      <c r="AD3">
        <v>0</v>
      </c>
      <c r="AE3">
        <v>0</v>
      </c>
      <c r="AF3">
        <v>0</v>
      </c>
      <c r="AG3">
        <v>14.051197052001953</v>
      </c>
      <c r="AH3">
        <v>13.024466514587402</v>
      </c>
      <c r="AI3">
        <v>152.63938903808594</v>
      </c>
      <c r="AJ3">
        <v>48.082199096679688</v>
      </c>
      <c r="AK3">
        <v>112.35750579833984</v>
      </c>
      <c r="AL3">
        <v>131.25735473632812</v>
      </c>
      <c r="AM3">
        <v>78.208740234375</v>
      </c>
      <c r="AN3">
        <v>192.67550659179687</v>
      </c>
      <c r="AO3">
        <v>744.1102294921875</v>
      </c>
    </row>
    <row r="4" spans="1:41">
      <c r="A4" s="47" t="s">
        <v>53</v>
      </c>
      <c r="B4">
        <v>412.54092407226562</v>
      </c>
      <c r="C4">
        <v>5.6810159683227539</v>
      </c>
      <c r="D4">
        <v>0</v>
      </c>
      <c r="E4">
        <v>3.8686718940734863</v>
      </c>
      <c r="F4">
        <v>0.69453668594360352</v>
      </c>
      <c r="G4">
        <v>3.6513271331787109</v>
      </c>
      <c r="H4">
        <v>0</v>
      </c>
      <c r="I4">
        <v>3.5208041667938232</v>
      </c>
      <c r="J4">
        <v>0.59353780746459961</v>
      </c>
      <c r="K4">
        <v>0.39404588937759399</v>
      </c>
      <c r="L4">
        <v>64.293838500976563</v>
      </c>
      <c r="M4">
        <v>26.260862350463867</v>
      </c>
      <c r="N4">
        <v>4.0370607376098633</v>
      </c>
      <c r="O4">
        <v>9.7436771392822266</v>
      </c>
      <c r="P4">
        <v>4.5078620910644531</v>
      </c>
      <c r="Q4">
        <v>0</v>
      </c>
      <c r="R4">
        <v>0.82390332221984863</v>
      </c>
      <c r="S4">
        <v>0.67410272359848022</v>
      </c>
      <c r="T4">
        <v>2.7186036109924316</v>
      </c>
      <c r="U4">
        <v>1.3315609693527222</v>
      </c>
      <c r="V4">
        <v>9.4938011169433594</v>
      </c>
      <c r="W4">
        <v>6.3355498313903809</v>
      </c>
      <c r="X4">
        <v>0.70394980907440186</v>
      </c>
      <c r="Y4">
        <v>13.817904472351074</v>
      </c>
      <c r="Z4">
        <v>176.85032653808594</v>
      </c>
      <c r="AA4">
        <v>2.0278830528259277</v>
      </c>
      <c r="AB4">
        <v>3.1597249507904053</v>
      </c>
      <c r="AC4">
        <v>4.5745277404785156</v>
      </c>
      <c r="AD4">
        <v>0</v>
      </c>
      <c r="AE4">
        <v>0</v>
      </c>
      <c r="AF4">
        <v>0</v>
      </c>
      <c r="AG4">
        <v>35.370063781738281</v>
      </c>
      <c r="AH4">
        <v>15.705028533935547</v>
      </c>
      <c r="AI4">
        <v>0</v>
      </c>
      <c r="AJ4">
        <v>71.623077392578125</v>
      </c>
      <c r="AK4">
        <v>65.803115844726563</v>
      </c>
      <c r="AL4">
        <v>0</v>
      </c>
      <c r="AM4">
        <v>0</v>
      </c>
      <c r="AN4">
        <v>47.869495391845703</v>
      </c>
      <c r="AO4">
        <v>777.9403076171875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Matriz 2005 USD</vt:lpstr>
      <vt:lpstr>Ui Importada por Socio</vt:lpstr>
      <vt:lpstr>Ui Importada a Rdm</vt:lpstr>
      <vt:lpstr>Ui Exportada por Socio </vt:lpstr>
      <vt:lpstr>Exportaciones DF y RdM</vt:lpstr>
      <vt:lpstr>VAB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MASTER8000</dc:creator>
  <cp:lastModifiedBy>user7</cp:lastModifiedBy>
  <dcterms:created xsi:type="dcterms:W3CDTF">2015-08-26T12:35:53Z</dcterms:created>
  <dcterms:modified xsi:type="dcterms:W3CDTF">2016-06-30T14:07:30Z</dcterms:modified>
</cp:coreProperties>
</file>