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105" activeTab="4"/>
  </bookViews>
  <sheets>
    <sheet name="Matriz 2005 USD" sheetId="1" r:id="rId1"/>
    <sheet name="Ui Importada por Socio" sheetId="2" r:id="rId2"/>
    <sheet name="Ui Importada a Rdm" sheetId="7" r:id="rId3"/>
    <sheet name="Ui Exportada por Socio " sheetId="3" r:id="rId4"/>
    <sheet name="Exportaciones DF y RdM" sheetId="5" r:id="rId5"/>
    <sheet name="VAB" sheetId="4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" i="1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3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C45"/>
  <c r="C44"/>
  <c r="D49" l="1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C49"/>
  <c r="AQ4" l="1"/>
  <c r="AV4" s="1"/>
  <c r="AQ5"/>
  <c r="AV5" s="1"/>
  <c r="AQ6"/>
  <c r="AV6" s="1"/>
  <c r="AQ7"/>
  <c r="AV7" s="1"/>
  <c r="AQ8"/>
  <c r="AV8" s="1"/>
  <c r="AQ9"/>
  <c r="AV9" s="1"/>
  <c r="AQ10"/>
  <c r="AV10" s="1"/>
  <c r="AQ11"/>
  <c r="AV11" s="1"/>
  <c r="AQ12"/>
  <c r="AV12" s="1"/>
  <c r="AQ13"/>
  <c r="AV13" s="1"/>
  <c r="AQ14"/>
  <c r="AV14" s="1"/>
  <c r="AQ15"/>
  <c r="AV15" s="1"/>
  <c r="AQ16"/>
  <c r="AV16" s="1"/>
  <c r="AQ17"/>
  <c r="AV17" s="1"/>
  <c r="AQ18"/>
  <c r="AV18" s="1"/>
  <c r="AQ19"/>
  <c r="AV19" s="1"/>
  <c r="AQ20"/>
  <c r="AV20" s="1"/>
  <c r="AQ21"/>
  <c r="AV21" s="1"/>
  <c r="AQ22"/>
  <c r="AV22" s="1"/>
  <c r="AQ23"/>
  <c r="AV23" s="1"/>
  <c r="AQ24"/>
  <c r="AV24" s="1"/>
  <c r="AQ25"/>
  <c r="AV25" s="1"/>
  <c r="AQ26"/>
  <c r="AV26" s="1"/>
  <c r="AQ27"/>
  <c r="AV27" s="1"/>
  <c r="AQ28"/>
  <c r="AV28" s="1"/>
  <c r="AQ29"/>
  <c r="AV29" s="1"/>
  <c r="AQ30"/>
  <c r="AV30" s="1"/>
  <c r="AQ31"/>
  <c r="AV31" s="1"/>
  <c r="AQ32"/>
  <c r="AV32" s="1"/>
  <c r="AQ33"/>
  <c r="AV33" s="1"/>
  <c r="AQ34"/>
  <c r="AV34" s="1"/>
  <c r="AQ35"/>
  <c r="AV35" s="1"/>
  <c r="AQ36"/>
  <c r="AV36" s="1"/>
  <c r="AQ37"/>
  <c r="AV37" s="1"/>
  <c r="AQ38"/>
  <c r="AV38" s="1"/>
  <c r="AQ39"/>
  <c r="AV39" s="1"/>
  <c r="AQ40"/>
  <c r="AV40" s="1"/>
  <c r="AQ41"/>
  <c r="AV41" s="1"/>
  <c r="AQ42"/>
  <c r="AV42" s="1"/>
  <c r="AQ3"/>
  <c r="AV3" s="1"/>
  <c r="D43"/>
  <c r="D48" s="1"/>
  <c r="D50" s="1"/>
  <c r="E43"/>
  <c r="E48" s="1"/>
  <c r="E50" s="1"/>
  <c r="F43"/>
  <c r="F48" s="1"/>
  <c r="F50" s="1"/>
  <c r="G43"/>
  <c r="G48" s="1"/>
  <c r="G50" s="1"/>
  <c r="H43"/>
  <c r="H48" s="1"/>
  <c r="H50" s="1"/>
  <c r="I43"/>
  <c r="I48" s="1"/>
  <c r="I50" s="1"/>
  <c r="J43"/>
  <c r="J48" s="1"/>
  <c r="J50" s="1"/>
  <c r="K43"/>
  <c r="K48" s="1"/>
  <c r="K50" s="1"/>
  <c r="L43"/>
  <c r="L48" s="1"/>
  <c r="L50" s="1"/>
  <c r="M43"/>
  <c r="M48" s="1"/>
  <c r="M50" s="1"/>
  <c r="N43"/>
  <c r="N48" s="1"/>
  <c r="N50" s="1"/>
  <c r="O43"/>
  <c r="O48" s="1"/>
  <c r="O50" s="1"/>
  <c r="P43"/>
  <c r="P48" s="1"/>
  <c r="P50" s="1"/>
  <c r="Q43"/>
  <c r="Q48" s="1"/>
  <c r="Q50" s="1"/>
  <c r="R43"/>
  <c r="R48" s="1"/>
  <c r="R50" s="1"/>
  <c r="S43"/>
  <c r="S48" s="1"/>
  <c r="S50" s="1"/>
  <c r="T43"/>
  <c r="T48" s="1"/>
  <c r="T50" s="1"/>
  <c r="U43"/>
  <c r="U48" s="1"/>
  <c r="U50" s="1"/>
  <c r="V43"/>
  <c r="V48" s="1"/>
  <c r="V50" s="1"/>
  <c r="W43"/>
  <c r="W48" s="1"/>
  <c r="W50" s="1"/>
  <c r="X43"/>
  <c r="X48" s="1"/>
  <c r="X50" s="1"/>
  <c r="Y43"/>
  <c r="Y48" s="1"/>
  <c r="Y50" s="1"/>
  <c r="Z43"/>
  <c r="Z48" s="1"/>
  <c r="Z50" s="1"/>
  <c r="AA43"/>
  <c r="AA48" s="1"/>
  <c r="AA50" s="1"/>
  <c r="AB43"/>
  <c r="AB48" s="1"/>
  <c r="AB50" s="1"/>
  <c r="AC43"/>
  <c r="AC48" s="1"/>
  <c r="AC50" s="1"/>
  <c r="AD43"/>
  <c r="AD48" s="1"/>
  <c r="AD50" s="1"/>
  <c r="AE43"/>
  <c r="AE48" s="1"/>
  <c r="AE50" s="1"/>
  <c r="AF43"/>
  <c r="AF48" s="1"/>
  <c r="AF50" s="1"/>
  <c r="AG43"/>
  <c r="AG48" s="1"/>
  <c r="AG50" s="1"/>
  <c r="AH43"/>
  <c r="AH48" s="1"/>
  <c r="AH50" s="1"/>
  <c r="AI43"/>
  <c r="AI48" s="1"/>
  <c r="AI50" s="1"/>
  <c r="AJ43"/>
  <c r="AJ48" s="1"/>
  <c r="AJ50" s="1"/>
  <c r="AK43"/>
  <c r="AK48" s="1"/>
  <c r="AK50" s="1"/>
  <c r="AL43"/>
  <c r="AL48" s="1"/>
  <c r="AL50" s="1"/>
  <c r="AM43"/>
  <c r="AM48" s="1"/>
  <c r="AM50" s="1"/>
  <c r="AN43"/>
  <c r="AN48" s="1"/>
  <c r="AN50" s="1"/>
  <c r="AO43"/>
  <c r="AO48" s="1"/>
  <c r="AO50" s="1"/>
  <c r="AP43"/>
  <c r="AP48" s="1"/>
  <c r="AP50" s="1"/>
  <c r="C43"/>
  <c r="C48" l="1"/>
  <c r="C50" s="1"/>
</calcChain>
</file>

<file path=xl/sharedStrings.xml><?xml version="1.0" encoding="utf-8"?>
<sst xmlns="http://schemas.openxmlformats.org/spreadsheetml/2006/main" count="3710" uniqueCount="131">
  <si>
    <t>Clasificación 40</t>
  </si>
  <si>
    <t>Textiles</t>
  </si>
  <si>
    <t xml:space="preserve"> DI</t>
  </si>
  <si>
    <t xml:space="preserve"> X</t>
  </si>
  <si>
    <t xml:space="preserve"> DT a PB</t>
  </si>
  <si>
    <t xml:space="preserve"> Usos Nacionales a PB</t>
  </si>
  <si>
    <t xml:space="preserve"> Impuestos sobre Prod. Nac.</t>
  </si>
  <si>
    <t xml:space="preserve"> Usos a PC</t>
  </si>
  <si>
    <t xml:space="preserve"> VAB a PB</t>
  </si>
  <si>
    <t xml:space="preserve"> VBP a PB</t>
  </si>
  <si>
    <t>Clasificacion 40</t>
  </si>
  <si>
    <t>Fletes y seguros</t>
  </si>
  <si>
    <t>Exedente Bruto de Explotación</t>
  </si>
  <si>
    <t>Agricultura y forestal</t>
  </si>
  <si>
    <t>Caza y pesca</t>
  </si>
  <si>
    <t>Minería (energía)</t>
  </si>
  <si>
    <t>Minería (no energía)</t>
  </si>
  <si>
    <t>Carne y derivados</t>
  </si>
  <si>
    <t>Molinería, panadería y pastas</t>
  </si>
  <si>
    <t>Azúcar y productos de confitería</t>
  </si>
  <si>
    <t>Otros productos alimenticios</t>
  </si>
  <si>
    <t>Bebidas</t>
  </si>
  <si>
    <t>Productos de tabaco</t>
  </si>
  <si>
    <t>Confecciones</t>
  </si>
  <si>
    <t>Calzado</t>
  </si>
  <si>
    <t>Madera y productos de madera y corcho</t>
  </si>
  <si>
    <t>Pulpa de madera, papel, imprentas y editoriales</t>
  </si>
  <si>
    <t>Coque, petróleo refinado y combustible nuclear</t>
  </si>
  <si>
    <t>Productos químicos básicos</t>
  </si>
  <si>
    <t>Otros productos químicos (excluye farmacéuticos)</t>
  </si>
  <si>
    <t>Productos farmacéuticos</t>
  </si>
  <si>
    <t>Productos de caucho y plástico</t>
  </si>
  <si>
    <t>Productos minerales no metálicos</t>
  </si>
  <si>
    <t>Hierro y acero</t>
  </si>
  <si>
    <t>Metales no ferrosos</t>
  </si>
  <si>
    <t>Productos fabricados de metal (excepto maquinarias y equipos)</t>
  </si>
  <si>
    <t>Maquinarias y equipos (excluye maquinaria eléctrica)</t>
  </si>
  <si>
    <t>Equipos de oficina (incluye equipo computacional)</t>
  </si>
  <si>
    <t>Maquinarias y aparatos eléctricos</t>
  </si>
  <si>
    <t>Radio, televisión y equipos de telecomunicaciones</t>
  </si>
  <si>
    <t xml:space="preserve">Equipo médico e instrumentos ópticos y de precisión </t>
  </si>
  <si>
    <t>Vehículos de motor, remolques y semirremolques</t>
  </si>
  <si>
    <t>Aeronaves y naves espaciales</t>
  </si>
  <si>
    <t>Otro equipo de transporte</t>
  </si>
  <si>
    <t>Otras industrias manufactureras n.c.p.; reciclaje (incluye muebles)</t>
  </si>
  <si>
    <t>Electricidad y gas</t>
  </si>
  <si>
    <t>Construcción</t>
  </si>
  <si>
    <t>Transporte</t>
  </si>
  <si>
    <t>Correo y telecomunicaciones</t>
  </si>
  <si>
    <t>Finanzas y seguros</t>
  </si>
  <si>
    <t>Servicios a empresas de todo tipo</t>
  </si>
  <si>
    <t>Otros servicios</t>
  </si>
  <si>
    <t>Remuneraciones</t>
  </si>
  <si>
    <t>Impuesto menos subsidios</t>
  </si>
  <si>
    <t xml:space="preserve"> Consumo</t>
  </si>
  <si>
    <t>Ajuste Preliminar</t>
  </si>
  <si>
    <t xml:space="preserve"> FBK</t>
  </si>
  <si>
    <t>Socio</t>
  </si>
  <si>
    <t>ARG</t>
  </si>
  <si>
    <t>BRA</t>
  </si>
  <si>
    <t>BOL</t>
  </si>
  <si>
    <t>CHL</t>
  </si>
  <si>
    <t>COL</t>
  </si>
  <si>
    <t>ECU</t>
  </si>
  <si>
    <t>PAR</t>
  </si>
  <si>
    <t>URY</t>
  </si>
  <si>
    <t>VEN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</si>
  <si>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</si>
  <si>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</si>
  <si>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</si>
  <si>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</si>
  <si>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</si>
  <si>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</si>
  <si>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</si>
  <si>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</si>
  <si>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</si>
  <si>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</si>
  <si>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</si>
  <si>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</si>
  <si>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</si>
  <si>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</si>
  <si>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</si>
  <si>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</si>
  <si>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</si>
  <si>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</si>
  <si>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</si>
  <si>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</si>
  <si>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</si>
  <si>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</si>
  <si>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</si>
  <si>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</si>
  <si>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</si>
  <si>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</si>
  <si>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</si>
  <si>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</si>
  <si>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</si>
  <si>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</si>
  <si>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</si>
  <si>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</si>
  <si>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</si>
  <si>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</si>
  <si>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</si>
  <si>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</si>
  <si>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</si>
  <si>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</si>
  <si>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</si>
  <si>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</si>
  <si>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Consumo Final</t>
  </si>
  <si>
    <t>Formación bruta de Capital</t>
  </si>
  <si>
    <t>Exportaciones A Resto de ALC</t>
  </si>
  <si>
    <t>Exportaciones a EE.UU.</t>
  </si>
  <si>
    <t>Exportaciones a RdM</t>
  </si>
  <si>
    <t>Exportaciones a Mexico</t>
  </si>
  <si>
    <t>Exportaciones a MCCA</t>
  </si>
  <si>
    <t>Exportaciones a CARICOM</t>
  </si>
  <si>
    <t>Exportaciones a Canada</t>
  </si>
  <si>
    <t>Exportaciones a UE27</t>
  </si>
  <si>
    <t>Exportaciones a China</t>
  </si>
  <si>
    <t>Exportaciones a Resto de Asia</t>
  </si>
  <si>
    <t>Mexico</t>
  </si>
  <si>
    <t>CACM</t>
  </si>
  <si>
    <t>CARICOM</t>
  </si>
  <si>
    <t>RLAC</t>
  </si>
  <si>
    <t>USA</t>
  </si>
  <si>
    <t>Canada</t>
  </si>
  <si>
    <t>UE27</t>
  </si>
  <si>
    <t>China</t>
  </si>
  <si>
    <t>RAsia</t>
  </si>
  <si>
    <t>RoW</t>
  </si>
  <si>
    <t xml:space="preserve"> Importaciones FOB Socios Matriz</t>
  </si>
  <si>
    <t xml:space="preserve"> Importaciones FOB RdM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</si>
</sst>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-* #,##0\ _€_-;\-* #,##0\ _€_-;_-* &quot;-&quot;??\ _€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2EA05C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65" fontId="0" fillId="0" borderId="6" xfId="1" applyNumberFormat="1" applyFont="1" applyBorder="1" applyAlignment="1">
      <alignment horizontal="center" vertical="center" wrapText="1"/>
    </xf>
    <xf numFmtId="165" fontId="0" fillId="0" borderId="7" xfId="1" applyNumberFormat="1" applyFont="1" applyBorder="1" applyAlignment="1">
      <alignment horizontal="center" vertical="center" wrapText="1"/>
    </xf>
    <xf numFmtId="165" fontId="0" fillId="0" borderId="8" xfId="1" applyNumberFormat="1" applyFont="1" applyBorder="1" applyAlignment="1">
      <alignment horizontal="center" vertical="center" wrapText="1"/>
    </xf>
    <xf numFmtId="1" fontId="2" fillId="3" borderId="9" xfId="1" applyNumberFormat="1" applyFont="1" applyFill="1" applyBorder="1" applyAlignment="1">
      <alignment horizontal="center" vertical="center" wrapText="1"/>
    </xf>
    <xf numFmtId="165" fontId="0" fillId="3" borderId="10" xfId="1" applyNumberFormat="1" applyFont="1" applyFill="1" applyBorder="1" applyAlignment="1">
      <alignment horizontal="center" vertical="center" wrapText="1"/>
    </xf>
    <xf numFmtId="165" fontId="0" fillId="3" borderId="7" xfId="1" applyNumberFormat="1" applyFont="1" applyFill="1" applyBorder="1" applyAlignment="1">
      <alignment horizontal="center" vertical="center" wrapText="1"/>
    </xf>
    <xf numFmtId="165" fontId="2" fillId="3" borderId="11" xfId="1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165" fontId="0" fillId="0" borderId="13" xfId="1" applyNumberFormat="1" applyFont="1" applyBorder="1" applyAlignment="1">
      <alignment horizontal="center" vertical="center" wrapText="1"/>
    </xf>
    <xf numFmtId="165" fontId="0" fillId="0" borderId="14" xfId="1" applyNumberFormat="1" applyFont="1" applyBorder="1" applyAlignment="1">
      <alignment horizontal="center" vertical="center" wrapText="1"/>
    </xf>
    <xf numFmtId="165" fontId="0" fillId="0" borderId="15" xfId="1" applyNumberFormat="1" applyFont="1" applyBorder="1" applyAlignment="1">
      <alignment horizontal="center" vertical="center" wrapText="1"/>
    </xf>
    <xf numFmtId="165" fontId="0" fillId="3" borderId="14" xfId="1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left" vertical="center" wrapText="1"/>
    </xf>
    <xf numFmtId="165" fontId="0" fillId="0" borderId="19" xfId="1" applyNumberFormat="1" applyFont="1" applyBorder="1" applyAlignment="1">
      <alignment horizontal="center" vertical="center" wrapText="1"/>
    </xf>
    <xf numFmtId="165" fontId="0" fillId="0" borderId="20" xfId="1" applyNumberFormat="1" applyFont="1" applyBorder="1" applyAlignment="1">
      <alignment horizontal="center" vertical="center" wrapText="1"/>
    </xf>
    <xf numFmtId="165" fontId="0" fillId="0" borderId="21" xfId="1" applyNumberFormat="1" applyFont="1" applyBorder="1" applyAlignment="1">
      <alignment horizontal="center" vertical="center" wrapText="1"/>
    </xf>
    <xf numFmtId="165" fontId="0" fillId="3" borderId="20" xfId="1" applyNumberFormat="1" applyFont="1" applyFill="1" applyBorder="1" applyAlignment="1">
      <alignment horizontal="center" vertical="center" wrapText="1"/>
    </xf>
    <xf numFmtId="1" fontId="2" fillId="3" borderId="24" xfId="1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165" fontId="0" fillId="3" borderId="26" xfId="1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65" fontId="0" fillId="3" borderId="13" xfId="1" applyNumberFormat="1" applyFont="1" applyFill="1" applyBorder="1" applyAlignment="1">
      <alignment horizontal="center" vertical="center" wrapText="1"/>
    </xf>
    <xf numFmtId="165" fontId="0" fillId="3" borderId="17" xfId="1" applyNumberFormat="1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165" fontId="2" fillId="3" borderId="19" xfId="1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165" fontId="0" fillId="0" borderId="28" xfId="1" applyNumberFormat="1" applyFont="1" applyBorder="1" applyAlignment="1">
      <alignment horizontal="center" vertical="center" wrapText="1"/>
    </xf>
    <xf numFmtId="165" fontId="0" fillId="0" borderId="27" xfId="1" applyNumberFormat="1" applyFont="1" applyBorder="1" applyAlignment="1">
      <alignment horizontal="center" vertical="center" wrapText="1"/>
    </xf>
    <xf numFmtId="165" fontId="0" fillId="0" borderId="29" xfId="1" applyNumberFormat="1" applyFont="1" applyBorder="1" applyAlignment="1">
      <alignment horizontal="center" vertical="center" wrapText="1"/>
    </xf>
    <xf numFmtId="165" fontId="0" fillId="3" borderId="28" xfId="1" applyNumberFormat="1" applyFont="1" applyFill="1" applyBorder="1" applyAlignment="1">
      <alignment horizontal="center" vertical="center" wrapText="1"/>
    </xf>
    <xf numFmtId="165" fontId="0" fillId="0" borderId="16" xfId="1" applyNumberFormat="1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165" fontId="0" fillId="0" borderId="23" xfId="1" applyNumberFormat="1" applyFont="1" applyBorder="1" applyAlignment="1">
      <alignment horizontal="center" vertical="center" wrapText="1"/>
    </xf>
    <xf numFmtId="165" fontId="0" fillId="3" borderId="30" xfId="1" applyNumberFormat="1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right"/>
    </xf>
    <xf numFmtId="0" fontId="4" fillId="6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165" fontId="0" fillId="3" borderId="8" xfId="1" applyNumberFormat="1" applyFont="1" applyFill="1" applyBorder="1" applyAlignment="1">
      <alignment horizontal="center" vertical="center" wrapText="1"/>
    </xf>
    <xf numFmtId="165" fontId="0" fillId="3" borderId="29" xfId="1" applyNumberFormat="1" applyFont="1" applyFill="1" applyBorder="1" applyAlignment="1">
      <alignment horizontal="center" vertical="center" wrapText="1"/>
    </xf>
    <xf numFmtId="165" fontId="0" fillId="3" borderId="31" xfId="1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1" fontId="0" fillId="0" borderId="28" xfId="1" applyNumberFormat="1" applyFont="1" applyBorder="1" applyAlignment="1">
      <alignment horizontal="center" vertical="center" wrapText="1"/>
    </xf>
    <xf numFmtId="1" fontId="0" fillId="0" borderId="27" xfId="1" applyNumberFormat="1" applyFont="1" applyBorder="1" applyAlignment="1">
      <alignment horizontal="center" vertical="center" wrapText="1"/>
    </xf>
    <xf numFmtId="1" fontId="0" fillId="0" borderId="29" xfId="1" applyNumberFormat="1" applyFont="1" applyBorder="1" applyAlignment="1">
      <alignment horizontal="center" vertical="center" wrapText="1"/>
    </xf>
    <xf numFmtId="1" fontId="0" fillId="0" borderId="0" xfId="0" applyNumberFormat="1" applyAlignment="1">
      <alignment wrapText="1"/>
    </xf>
    <xf numFmtId="1" fontId="0" fillId="0" borderId="16" xfId="1" applyNumberFormat="1" applyFont="1" applyBorder="1" applyAlignment="1">
      <alignment horizontal="center" vertical="center" wrapText="1"/>
    </xf>
    <xf numFmtId="1" fontId="0" fillId="0" borderId="14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23" xfId="1" applyNumberFormat="1" applyFont="1" applyBorder="1" applyAlignment="1">
      <alignment horizontal="center" vertical="center" wrapText="1"/>
    </xf>
    <xf numFmtId="1" fontId="0" fillId="0" borderId="20" xfId="1" applyNumberFormat="1" applyFont="1" applyBorder="1" applyAlignment="1">
      <alignment horizontal="center" vertical="center" wrapText="1"/>
    </xf>
    <xf numFmtId="1" fontId="0" fillId="0" borderId="21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1:AV65"/>
  <sheetViews>
    <sheetView topLeftCell="U25" zoomScale="70" zoomScaleNormal="70" workbookViewId="0">
      <selection activeCell="AQ56" sqref="AQ56"/>
    </sheetView>
  </sheetViews>
  <sheetFormatPr defaultColWidth="11.42578125" defaultRowHeight="15"/>
  <cols>
    <col min="2" max="2" width="39.140625" style="1" customWidth="1"/>
    <col min="3" max="3" width="13" bestFit="1" customWidth="1"/>
    <col min="4" max="4" width="12" customWidth="1"/>
    <col min="5" max="5" width="13" bestFit="1" customWidth="1"/>
    <col min="6" max="6" width="12" customWidth="1"/>
    <col min="7" max="7" width="14.42578125" customWidth="1"/>
    <col min="8" max="8" width="13" bestFit="1" customWidth="1"/>
    <col min="9" max="9" width="13.140625" bestFit="1" customWidth="1"/>
    <col min="10" max="10" width="14.140625" customWidth="1"/>
    <col min="11" max="11" width="13" bestFit="1" customWidth="1"/>
    <col min="12" max="16" width="12" customWidth="1"/>
    <col min="17" max="17" width="13" bestFit="1" customWidth="1"/>
    <col min="18" max="18" width="13.140625" bestFit="1" customWidth="1"/>
    <col min="19" max="20" width="13" bestFit="1" customWidth="1"/>
    <col min="21" max="21" width="12" customWidth="1"/>
    <col min="22" max="22" width="14.7109375" bestFit="1" customWidth="1"/>
    <col min="23" max="25" width="12" customWidth="1"/>
    <col min="26" max="26" width="14" bestFit="1" customWidth="1"/>
    <col min="27" max="27" width="13" bestFit="1" customWidth="1"/>
    <col min="28" max="31" width="12" customWidth="1"/>
    <col min="32" max="32" width="13" bestFit="1" customWidth="1"/>
    <col min="33" max="35" width="12" customWidth="1"/>
    <col min="36" max="36" width="13.28515625" bestFit="1" customWidth="1"/>
    <col min="37" max="37" width="13" bestFit="1" customWidth="1"/>
    <col min="38" max="38" width="13.42578125" bestFit="1" customWidth="1"/>
    <col min="39" max="41" width="13" bestFit="1" customWidth="1"/>
    <col min="42" max="42" width="14.140625" bestFit="1" customWidth="1"/>
    <col min="43" max="48" width="16.140625" style="2" customWidth="1"/>
  </cols>
  <sheetData>
    <row r="1" spans="2:48" ht="15.75" thickBot="1"/>
    <row r="2" spans="2:48" ht="105.75" thickBot="1">
      <c r="B2" s="3" t="s">
        <v>0</v>
      </c>
      <c r="C2" s="4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5" t="s">
        <v>1</v>
      </c>
      <c r="N2" s="5" t="s">
        <v>23</v>
      </c>
      <c r="O2" s="5" t="s">
        <v>24</v>
      </c>
      <c r="P2" s="5" t="s">
        <v>25</v>
      </c>
      <c r="Q2" s="5" t="s">
        <v>26</v>
      </c>
      <c r="R2" s="5" t="s">
        <v>27</v>
      </c>
      <c r="S2" s="5" t="s">
        <v>28</v>
      </c>
      <c r="T2" s="5" t="s">
        <v>29</v>
      </c>
      <c r="U2" s="5" t="s">
        <v>30</v>
      </c>
      <c r="V2" s="5" t="s">
        <v>31</v>
      </c>
      <c r="W2" s="5" t="s">
        <v>32</v>
      </c>
      <c r="X2" s="5" t="s">
        <v>33</v>
      </c>
      <c r="Y2" s="5" t="s">
        <v>34</v>
      </c>
      <c r="Z2" s="5" t="s">
        <v>35</v>
      </c>
      <c r="AA2" s="5" t="s">
        <v>36</v>
      </c>
      <c r="AB2" s="5" t="s">
        <v>37</v>
      </c>
      <c r="AC2" s="5" t="s">
        <v>38</v>
      </c>
      <c r="AD2" s="5" t="s">
        <v>39</v>
      </c>
      <c r="AE2" s="5" t="s">
        <v>40</v>
      </c>
      <c r="AF2" s="5" t="s">
        <v>41</v>
      </c>
      <c r="AG2" s="5" t="s">
        <v>42</v>
      </c>
      <c r="AH2" s="5" t="s">
        <v>43</v>
      </c>
      <c r="AI2" s="5" t="s">
        <v>44</v>
      </c>
      <c r="AJ2" s="5" t="s">
        <v>45</v>
      </c>
      <c r="AK2" s="5" t="s">
        <v>46</v>
      </c>
      <c r="AL2" s="5" t="s">
        <v>47</v>
      </c>
      <c r="AM2" s="5" t="s">
        <v>48</v>
      </c>
      <c r="AN2" s="5" t="s">
        <v>49</v>
      </c>
      <c r="AO2" s="5" t="s">
        <v>50</v>
      </c>
      <c r="AP2" s="6" t="s">
        <v>51</v>
      </c>
      <c r="AQ2" s="7" t="s">
        <v>2</v>
      </c>
      <c r="AR2" s="4" t="s">
        <v>3</v>
      </c>
      <c r="AS2" s="5" t="s">
        <v>54</v>
      </c>
      <c r="AT2" s="5" t="s">
        <v>56</v>
      </c>
      <c r="AU2" s="6" t="s">
        <v>55</v>
      </c>
      <c r="AV2" s="8" t="s">
        <v>4</v>
      </c>
    </row>
    <row r="3" spans="2:48" ht="15.75" thickBot="1">
      <c r="B3" s="9" t="s">
        <v>13</v>
      </c>
      <c r="C3" s="10">
        <v>628.20000000000005</v>
      </c>
      <c r="D3" s="11">
        <v>0.62</v>
      </c>
      <c r="E3" s="11">
        <v>0.02</v>
      </c>
      <c r="F3" s="11">
        <v>0.08</v>
      </c>
      <c r="G3" s="11">
        <v>1329.93</v>
      </c>
      <c r="H3" s="11">
        <v>545.55999999999995</v>
      </c>
      <c r="I3" s="11">
        <v>127.12</v>
      </c>
      <c r="J3" s="11">
        <v>778.3</v>
      </c>
      <c r="K3" s="11">
        <v>30.06</v>
      </c>
      <c r="L3" s="11">
        <v>0</v>
      </c>
      <c r="M3" s="11">
        <v>180.22</v>
      </c>
      <c r="N3" s="11">
        <v>3.27</v>
      </c>
      <c r="O3" s="11">
        <v>1.35</v>
      </c>
      <c r="P3" s="11">
        <v>188</v>
      </c>
      <c r="Q3" s="11">
        <v>0.33</v>
      </c>
      <c r="R3" s="11">
        <v>0</v>
      </c>
      <c r="S3" s="11">
        <v>3.27</v>
      </c>
      <c r="T3" s="11">
        <v>3.3</v>
      </c>
      <c r="U3" s="11">
        <v>2.91</v>
      </c>
      <c r="V3" s="11">
        <v>2.1800000000000002</v>
      </c>
      <c r="W3" s="11">
        <v>0.45</v>
      </c>
      <c r="X3" s="11">
        <v>0.01</v>
      </c>
      <c r="Y3" s="11">
        <v>0.01</v>
      </c>
      <c r="Z3" s="11">
        <v>0.02</v>
      </c>
      <c r="AA3" s="11">
        <v>0</v>
      </c>
      <c r="AB3" s="11">
        <v>0</v>
      </c>
      <c r="AC3" s="11">
        <v>0.03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181.96</v>
      </c>
      <c r="AJ3" s="11">
        <v>0.01</v>
      </c>
      <c r="AK3" s="11">
        <v>1.04</v>
      </c>
      <c r="AL3" s="11">
        <v>0.04</v>
      </c>
      <c r="AM3" s="11">
        <v>0.01</v>
      </c>
      <c r="AN3" s="11">
        <v>0.02</v>
      </c>
      <c r="AO3" s="11">
        <v>0.02</v>
      </c>
      <c r="AP3" s="12">
        <v>242.96</v>
      </c>
      <c r="AQ3" s="13">
        <f>+SUM(C3:AP3)</f>
        <v>4251.3</v>
      </c>
      <c r="AR3" s="14">
        <f>+SUM('Ui Exportada por Socio '!C5:MX5)+SUM('Exportaciones DF y RdM'!B4:AC4)</f>
        <v>431.73722577008573</v>
      </c>
      <c r="AS3" s="15">
        <v>1568.2830772336076</v>
      </c>
      <c r="AT3" s="15">
        <v>72.404649258282774</v>
      </c>
      <c r="AU3" s="50">
        <v>-41.088072152495442</v>
      </c>
      <c r="AV3" s="16">
        <f>+SUM(AQ3:AU3)</f>
        <v>6282.6368801094804</v>
      </c>
    </row>
    <row r="4" spans="2:48" ht="15.75" thickBot="1">
      <c r="B4" s="17" t="s">
        <v>14</v>
      </c>
      <c r="C4" s="18">
        <v>0.13</v>
      </c>
      <c r="D4" s="19">
        <v>4.87</v>
      </c>
      <c r="E4" s="19">
        <v>0.08</v>
      </c>
      <c r="F4" s="19">
        <v>0.26</v>
      </c>
      <c r="G4" s="19">
        <v>1</v>
      </c>
      <c r="H4" s="19">
        <v>0.08</v>
      </c>
      <c r="I4" s="19">
        <v>0.02</v>
      </c>
      <c r="J4" s="19">
        <v>821.33</v>
      </c>
      <c r="K4" s="19">
        <v>7.0000000000000007E-2</v>
      </c>
      <c r="L4" s="19">
        <v>0</v>
      </c>
      <c r="M4" s="19">
        <v>7.0000000000000007E-2</v>
      </c>
      <c r="N4" s="19">
        <v>0.06</v>
      </c>
      <c r="O4" s="19">
        <v>0.02</v>
      </c>
      <c r="P4" s="19">
        <v>0.02</v>
      </c>
      <c r="Q4" s="19">
        <v>0.02</v>
      </c>
      <c r="R4" s="19">
        <v>0.02</v>
      </c>
      <c r="S4" s="19">
        <v>0.03</v>
      </c>
      <c r="T4" s="19">
        <v>7.0000000000000007E-2</v>
      </c>
      <c r="U4" s="19">
        <v>0.04</v>
      </c>
      <c r="V4" s="19">
        <v>0.03</v>
      </c>
      <c r="W4" s="19">
        <v>0.05</v>
      </c>
      <c r="X4" s="19">
        <v>0.02</v>
      </c>
      <c r="Y4" s="19">
        <v>0.06</v>
      </c>
      <c r="Z4" s="19">
        <v>0.05</v>
      </c>
      <c r="AA4" s="19">
        <v>0</v>
      </c>
      <c r="AB4" s="19">
        <v>0</v>
      </c>
      <c r="AC4" s="19">
        <v>7.0000000000000007E-2</v>
      </c>
      <c r="AD4" s="19">
        <v>0</v>
      </c>
      <c r="AE4" s="19">
        <v>0</v>
      </c>
      <c r="AF4" s="19">
        <v>0.01</v>
      </c>
      <c r="AG4" s="19">
        <v>0</v>
      </c>
      <c r="AH4" s="19">
        <v>0.01</v>
      </c>
      <c r="AI4" s="19">
        <v>0.03</v>
      </c>
      <c r="AJ4" s="19">
        <v>0.1</v>
      </c>
      <c r="AK4" s="19">
        <v>0.19</v>
      </c>
      <c r="AL4" s="19">
        <v>0.24</v>
      </c>
      <c r="AM4" s="19">
        <v>0.21</v>
      </c>
      <c r="AN4" s="19">
        <v>0.15</v>
      </c>
      <c r="AO4" s="19">
        <v>0.5</v>
      </c>
      <c r="AP4" s="20">
        <v>28.14</v>
      </c>
      <c r="AQ4" s="13">
        <f t="shared" ref="AQ4:AQ42" si="0">+SUM(C4:AP4)</f>
        <v>858.05</v>
      </c>
      <c r="AR4" s="14">
        <f>+SUM('Ui Exportada por Socio '!C6:MX6)+SUM('Exportaciones DF y RdM'!B5:AC5)</f>
        <v>6.5358113836609704</v>
      </c>
      <c r="AS4" s="21">
        <v>128.62062150238458</v>
      </c>
      <c r="AT4" s="21">
        <v>0.22845581083904901</v>
      </c>
      <c r="AU4" s="51">
        <v>-3.7340698199169537</v>
      </c>
      <c r="AV4" s="16">
        <f t="shared" ref="AV4:AV42" si="1">+SUM(AQ4:AU4)</f>
        <v>989.70081887696756</v>
      </c>
    </row>
    <row r="5" spans="2:48" ht="15.75" thickBot="1">
      <c r="B5" s="17" t="s">
        <v>15</v>
      </c>
      <c r="C5" s="18">
        <v>0.55000000000000004</v>
      </c>
      <c r="D5" s="19">
        <v>3.33</v>
      </c>
      <c r="E5" s="19">
        <v>343.19</v>
      </c>
      <c r="F5" s="19">
        <v>12.02</v>
      </c>
      <c r="G5" s="19">
        <v>4.6500000000000004</v>
      </c>
      <c r="H5" s="19">
        <v>16.63</v>
      </c>
      <c r="I5" s="19">
        <v>0.67</v>
      </c>
      <c r="J5" s="19">
        <v>15.42</v>
      </c>
      <c r="K5" s="19">
        <v>1.93</v>
      </c>
      <c r="L5" s="19">
        <v>0</v>
      </c>
      <c r="M5" s="19">
        <v>0.65</v>
      </c>
      <c r="N5" s="19">
        <v>0.47</v>
      </c>
      <c r="O5" s="19">
        <v>0.08</v>
      </c>
      <c r="P5" s="19">
        <v>2.41</v>
      </c>
      <c r="Q5" s="19">
        <v>2.23</v>
      </c>
      <c r="R5" s="19">
        <v>985.42</v>
      </c>
      <c r="S5" s="19">
        <v>3.06</v>
      </c>
      <c r="T5" s="19">
        <v>0.66</v>
      </c>
      <c r="U5" s="19">
        <v>0.2</v>
      </c>
      <c r="V5" s="19">
        <v>4.09</v>
      </c>
      <c r="W5" s="19">
        <v>34.659999999999997</v>
      </c>
      <c r="X5" s="19">
        <v>4.9400000000000004</v>
      </c>
      <c r="Y5" s="19">
        <v>6.33</v>
      </c>
      <c r="Z5" s="19">
        <v>3.39</v>
      </c>
      <c r="AA5" s="19">
        <v>0.28000000000000003</v>
      </c>
      <c r="AB5" s="19">
        <v>0</v>
      </c>
      <c r="AC5" s="19">
        <v>0.15</v>
      </c>
      <c r="AD5" s="19">
        <v>0</v>
      </c>
      <c r="AE5" s="19">
        <v>0.02</v>
      </c>
      <c r="AF5" s="19">
        <v>0.05</v>
      </c>
      <c r="AG5" s="19">
        <v>0</v>
      </c>
      <c r="AH5" s="19">
        <v>7.0000000000000007E-2</v>
      </c>
      <c r="AI5" s="19">
        <v>0.55000000000000004</v>
      </c>
      <c r="AJ5" s="19">
        <v>127.99</v>
      </c>
      <c r="AK5" s="19">
        <v>2.66</v>
      </c>
      <c r="AL5" s="19">
        <v>32.75</v>
      </c>
      <c r="AM5" s="19">
        <v>1.25</v>
      </c>
      <c r="AN5" s="19">
        <v>0.71</v>
      </c>
      <c r="AO5" s="19">
        <v>3.3</v>
      </c>
      <c r="AP5" s="20">
        <v>11.59</v>
      </c>
      <c r="AQ5" s="13">
        <f t="shared" si="0"/>
        <v>1628.3500000000001</v>
      </c>
      <c r="AR5" s="14">
        <f>+SUM('Ui Exportada por Socio '!C7:MX7)+SUM('Exportaciones DF y RdM'!B6:AC6)</f>
        <v>281.46706436061976</v>
      </c>
      <c r="AS5" s="21">
        <v>32.805072866397495</v>
      </c>
      <c r="AT5" s="21">
        <v>305.33655791361275</v>
      </c>
      <c r="AU5" s="51">
        <v>248.75232573923404</v>
      </c>
      <c r="AV5" s="16">
        <f t="shared" si="1"/>
        <v>2496.711020879864</v>
      </c>
    </row>
    <row r="6" spans="2:48" ht="15.75" thickBot="1">
      <c r="B6" s="17" t="s">
        <v>16</v>
      </c>
      <c r="C6" s="18">
        <v>3.15</v>
      </c>
      <c r="D6" s="19">
        <v>0.35</v>
      </c>
      <c r="E6" s="19">
        <v>0.61</v>
      </c>
      <c r="F6" s="19">
        <v>509.87</v>
      </c>
      <c r="G6" s="19">
        <v>0.14000000000000001</v>
      </c>
      <c r="H6" s="19">
        <v>0.66</v>
      </c>
      <c r="I6" s="19">
        <v>0.77</v>
      </c>
      <c r="J6" s="19">
        <v>5.62</v>
      </c>
      <c r="K6" s="19">
        <v>0.23</v>
      </c>
      <c r="L6" s="19">
        <v>0</v>
      </c>
      <c r="M6" s="19">
        <v>1.64</v>
      </c>
      <c r="N6" s="19">
        <v>0.79</v>
      </c>
      <c r="O6" s="19">
        <v>0.15</v>
      </c>
      <c r="P6" s="19">
        <v>0.28000000000000003</v>
      </c>
      <c r="Q6" s="19">
        <v>0.36</v>
      </c>
      <c r="R6" s="19">
        <v>0.32</v>
      </c>
      <c r="S6" s="19">
        <v>6.53</v>
      </c>
      <c r="T6" s="19">
        <v>1.38</v>
      </c>
      <c r="U6" s="19">
        <v>0.37</v>
      </c>
      <c r="V6" s="19">
        <v>0.32</v>
      </c>
      <c r="W6" s="19">
        <v>197.3</v>
      </c>
      <c r="X6" s="19">
        <v>26.16</v>
      </c>
      <c r="Y6" s="19">
        <v>2040.61</v>
      </c>
      <c r="Z6" s="19">
        <v>1.74</v>
      </c>
      <c r="AA6" s="19">
        <v>0.79</v>
      </c>
      <c r="AB6" s="19">
        <v>0.01</v>
      </c>
      <c r="AC6" s="19">
        <v>7.01</v>
      </c>
      <c r="AD6" s="19">
        <v>0.02</v>
      </c>
      <c r="AE6" s="19">
        <v>0.03</v>
      </c>
      <c r="AF6" s="19">
        <v>0.04</v>
      </c>
      <c r="AG6" s="19">
        <v>0</v>
      </c>
      <c r="AH6" s="19">
        <v>0.04</v>
      </c>
      <c r="AI6" s="19">
        <v>3.35</v>
      </c>
      <c r="AJ6" s="19">
        <v>3.32</v>
      </c>
      <c r="AK6" s="19">
        <v>107.7</v>
      </c>
      <c r="AL6" s="19">
        <v>1.55</v>
      </c>
      <c r="AM6" s="19">
        <v>0.74</v>
      </c>
      <c r="AN6" s="19">
        <v>0.66</v>
      </c>
      <c r="AO6" s="19">
        <v>0.7</v>
      </c>
      <c r="AP6" s="20">
        <v>21.08</v>
      </c>
      <c r="AQ6" s="13">
        <f t="shared" si="0"/>
        <v>2946.3899999999994</v>
      </c>
      <c r="AR6" s="14">
        <f>+SUM('Ui Exportada por Socio '!C8:MX8)+SUM('Exportaciones DF y RdM'!B7:AC7)</f>
        <v>9404.5000442201672</v>
      </c>
      <c r="AS6" s="21">
        <v>27.28340273214468</v>
      </c>
      <c r="AT6" s="21">
        <v>731.8112700573646</v>
      </c>
      <c r="AU6" s="51">
        <v>1168.162429746224</v>
      </c>
      <c r="AV6" s="16">
        <f t="shared" si="1"/>
        <v>14278.147146755899</v>
      </c>
    </row>
    <row r="7" spans="2:48" ht="15.75" thickBot="1">
      <c r="B7" s="17" t="s">
        <v>17</v>
      </c>
      <c r="C7" s="18">
        <v>11.06</v>
      </c>
      <c r="D7" s="19">
        <v>1.1299999999999999</v>
      </c>
      <c r="E7" s="19">
        <v>0.12</v>
      </c>
      <c r="F7" s="19">
        <v>0.42</v>
      </c>
      <c r="G7" s="19">
        <v>133.19999999999999</v>
      </c>
      <c r="H7" s="19">
        <v>16.66</v>
      </c>
      <c r="I7" s="19">
        <v>1.84</v>
      </c>
      <c r="J7" s="19">
        <v>38.880000000000003</v>
      </c>
      <c r="K7" s="19">
        <v>0.79</v>
      </c>
      <c r="L7" s="19">
        <v>0</v>
      </c>
      <c r="M7" s="19">
        <v>2.5499999999999998</v>
      </c>
      <c r="N7" s="19">
        <v>0.16</v>
      </c>
      <c r="O7" s="19">
        <v>30.51</v>
      </c>
      <c r="P7" s="19">
        <v>2.59</v>
      </c>
      <c r="Q7" s="19">
        <v>0.04</v>
      </c>
      <c r="R7" s="19">
        <v>0.02</v>
      </c>
      <c r="S7" s="19">
        <v>7.0000000000000007E-2</v>
      </c>
      <c r="T7" s="19">
        <v>0.3</v>
      </c>
      <c r="U7" s="19">
        <v>0.37</v>
      </c>
      <c r="V7" s="19">
        <v>0.06</v>
      </c>
      <c r="W7" s="19">
        <v>0.1</v>
      </c>
      <c r="X7" s="19">
        <v>0.05</v>
      </c>
      <c r="Y7" s="19">
        <v>0.06</v>
      </c>
      <c r="Z7" s="19">
        <v>0.1</v>
      </c>
      <c r="AA7" s="19">
        <v>0</v>
      </c>
      <c r="AB7" s="19">
        <v>0</v>
      </c>
      <c r="AC7" s="19">
        <v>0.19</v>
      </c>
      <c r="AD7" s="19">
        <v>0</v>
      </c>
      <c r="AE7" s="19">
        <v>0</v>
      </c>
      <c r="AF7" s="19">
        <v>0.01</v>
      </c>
      <c r="AG7" s="19">
        <v>0</v>
      </c>
      <c r="AH7" s="19">
        <v>0.01</v>
      </c>
      <c r="AI7" s="19">
        <v>2.54</v>
      </c>
      <c r="AJ7" s="19">
        <v>0.08</v>
      </c>
      <c r="AK7" s="19">
        <v>0.28999999999999998</v>
      </c>
      <c r="AL7" s="19">
        <v>0.28000000000000003</v>
      </c>
      <c r="AM7" s="19">
        <v>0.06</v>
      </c>
      <c r="AN7" s="19">
        <v>0.06</v>
      </c>
      <c r="AO7" s="19">
        <v>0.15</v>
      </c>
      <c r="AP7" s="20">
        <v>387.45</v>
      </c>
      <c r="AQ7" s="13">
        <f t="shared" si="0"/>
        <v>632.19999999999993</v>
      </c>
      <c r="AR7" s="14">
        <f>+SUM('Ui Exportada por Socio '!C9:MX9)+SUM('Exportaciones DF y RdM'!B8:AC8)</f>
        <v>21.411816654479786</v>
      </c>
      <c r="AS7" s="21">
        <v>1478.7968128805173</v>
      </c>
      <c r="AT7" s="21">
        <v>0.60347122714484458</v>
      </c>
      <c r="AU7" s="51">
        <v>10.719837953054594</v>
      </c>
      <c r="AV7" s="16">
        <f t="shared" si="1"/>
        <v>2143.7319387151965</v>
      </c>
    </row>
    <row r="8" spans="2:48" ht="15.75" thickBot="1">
      <c r="B8" s="17" t="s">
        <v>18</v>
      </c>
      <c r="C8" s="18">
        <v>3.44</v>
      </c>
      <c r="D8" s="19">
        <v>1.23</v>
      </c>
      <c r="E8" s="19">
        <v>0.04</v>
      </c>
      <c r="F8" s="19">
        <v>0.32</v>
      </c>
      <c r="G8" s="19">
        <v>0.65</v>
      </c>
      <c r="H8" s="19">
        <v>369.52</v>
      </c>
      <c r="I8" s="19">
        <v>1.85</v>
      </c>
      <c r="J8" s="19">
        <v>27.5</v>
      </c>
      <c r="K8" s="19">
        <v>2.57</v>
      </c>
      <c r="L8" s="19">
        <v>0</v>
      </c>
      <c r="M8" s="19">
        <v>0.12</v>
      </c>
      <c r="N8" s="19">
        <v>0.14000000000000001</v>
      </c>
      <c r="O8" s="19">
        <v>0.03</v>
      </c>
      <c r="P8" s="19">
        <v>0.08</v>
      </c>
      <c r="Q8" s="19">
        <v>0.73</v>
      </c>
      <c r="R8" s="19">
        <v>0.02</v>
      </c>
      <c r="S8" s="19">
        <v>0.16</v>
      </c>
      <c r="T8" s="19">
        <v>0.37</v>
      </c>
      <c r="U8" s="19">
        <v>1.35</v>
      </c>
      <c r="V8" s="19">
        <v>0.05</v>
      </c>
      <c r="W8" s="19">
        <v>0.3</v>
      </c>
      <c r="X8" s="19">
        <v>0.06</v>
      </c>
      <c r="Y8" s="19">
        <v>0.09</v>
      </c>
      <c r="Z8" s="19">
        <v>7.0000000000000007E-2</v>
      </c>
      <c r="AA8" s="19">
        <v>0</v>
      </c>
      <c r="AB8" s="19">
        <v>0</v>
      </c>
      <c r="AC8" s="19">
        <v>0.05</v>
      </c>
      <c r="AD8" s="19">
        <v>0</v>
      </c>
      <c r="AE8" s="19">
        <v>0</v>
      </c>
      <c r="AF8" s="19">
        <v>0.01</v>
      </c>
      <c r="AG8" s="19">
        <v>0</v>
      </c>
      <c r="AH8" s="19">
        <v>0.01</v>
      </c>
      <c r="AI8" s="19">
        <v>7.0000000000000007E-2</v>
      </c>
      <c r="AJ8" s="19">
        <v>0.06</v>
      </c>
      <c r="AK8" s="19">
        <v>0.28000000000000003</v>
      </c>
      <c r="AL8" s="19">
        <v>0.44</v>
      </c>
      <c r="AM8" s="19">
        <v>0.06</v>
      </c>
      <c r="AN8" s="19">
        <v>0.04</v>
      </c>
      <c r="AO8" s="19">
        <v>0.17</v>
      </c>
      <c r="AP8" s="20">
        <v>208.29</v>
      </c>
      <c r="AQ8" s="13">
        <f t="shared" si="0"/>
        <v>620.16999999999996</v>
      </c>
      <c r="AR8" s="14">
        <f>+SUM('Ui Exportada por Socio '!C10:MX10)+SUM('Exportaciones DF y RdM'!B9:AC9)</f>
        <v>62.877195573970909</v>
      </c>
      <c r="AS8" s="21">
        <v>1894.8859659225307</v>
      </c>
      <c r="AT8" s="21">
        <v>-12.564575814882469</v>
      </c>
      <c r="AU8" s="51">
        <v>-3.6803305678708966</v>
      </c>
      <c r="AV8" s="16">
        <f t="shared" si="1"/>
        <v>2561.6882551137478</v>
      </c>
    </row>
    <row r="9" spans="2:48" ht="15.75" thickBot="1">
      <c r="B9" s="17" t="s">
        <v>19</v>
      </c>
      <c r="C9" s="18">
        <v>2.0499999999999998</v>
      </c>
      <c r="D9" s="19">
        <v>0.56000000000000005</v>
      </c>
      <c r="E9" s="19">
        <v>0.72</v>
      </c>
      <c r="F9" s="19">
        <v>4.37</v>
      </c>
      <c r="G9" s="19">
        <v>0.14000000000000001</v>
      </c>
      <c r="H9" s="19">
        <v>11.43</v>
      </c>
      <c r="I9" s="19">
        <v>40.4</v>
      </c>
      <c r="J9" s="19">
        <v>26.29</v>
      </c>
      <c r="K9" s="19">
        <v>20.94</v>
      </c>
      <c r="L9" s="19">
        <v>0</v>
      </c>
      <c r="M9" s="19">
        <v>1.36</v>
      </c>
      <c r="N9" s="19">
        <v>0.51</v>
      </c>
      <c r="O9" s="19">
        <v>0.33</v>
      </c>
      <c r="P9" s="19">
        <v>0.53</v>
      </c>
      <c r="Q9" s="19">
        <v>17.62</v>
      </c>
      <c r="R9" s="19">
        <v>0.14000000000000001</v>
      </c>
      <c r="S9" s="19">
        <v>3.61</v>
      </c>
      <c r="T9" s="19">
        <v>0.79</v>
      </c>
      <c r="U9" s="19">
        <v>0.28999999999999998</v>
      </c>
      <c r="V9" s="19">
        <v>1.17</v>
      </c>
      <c r="W9" s="19">
        <v>0.78</v>
      </c>
      <c r="X9" s="19">
        <v>0.28999999999999998</v>
      </c>
      <c r="Y9" s="19">
        <v>0.63</v>
      </c>
      <c r="Z9" s="19">
        <v>0.5</v>
      </c>
      <c r="AA9" s="19">
        <v>0.02</v>
      </c>
      <c r="AB9" s="19">
        <v>0.01</v>
      </c>
      <c r="AC9" s="19">
        <v>1.32</v>
      </c>
      <c r="AD9" s="19">
        <v>0</v>
      </c>
      <c r="AE9" s="19">
        <v>0.02</v>
      </c>
      <c r="AF9" s="19">
        <v>0.05</v>
      </c>
      <c r="AG9" s="19">
        <v>0</v>
      </c>
      <c r="AH9" s="19">
        <v>0.06</v>
      </c>
      <c r="AI9" s="19">
        <v>1.05</v>
      </c>
      <c r="AJ9" s="19">
        <v>1.36</v>
      </c>
      <c r="AK9" s="19">
        <v>0.96</v>
      </c>
      <c r="AL9" s="19">
        <v>0.46</v>
      </c>
      <c r="AM9" s="19">
        <v>0.22</v>
      </c>
      <c r="AN9" s="19">
        <v>0.22</v>
      </c>
      <c r="AO9" s="19">
        <v>0.32</v>
      </c>
      <c r="AP9" s="20">
        <v>30.45</v>
      </c>
      <c r="AQ9" s="13">
        <f t="shared" si="0"/>
        <v>171.97000000000003</v>
      </c>
      <c r="AR9" s="14">
        <f>+SUM('Ui Exportada por Socio '!C11:MX11)+SUM('Exportaciones DF y RdM'!B10:AC10)</f>
        <v>43.176551692990238</v>
      </c>
      <c r="AS9" s="21">
        <v>320.13410019599451</v>
      </c>
      <c r="AT9" s="21">
        <v>-8.8113688701379012</v>
      </c>
      <c r="AU9" s="51">
        <v>0.91033961664606977</v>
      </c>
      <c r="AV9" s="16">
        <f t="shared" si="1"/>
        <v>527.37962263549286</v>
      </c>
    </row>
    <row r="10" spans="2:48" ht="15.75" thickBot="1">
      <c r="B10" s="17" t="s">
        <v>20</v>
      </c>
      <c r="C10" s="18">
        <v>218.35</v>
      </c>
      <c r="D10" s="19">
        <v>8.89</v>
      </c>
      <c r="E10" s="19">
        <v>1.4</v>
      </c>
      <c r="F10" s="19">
        <v>8.0299999999999994</v>
      </c>
      <c r="G10" s="19">
        <v>64.150000000000006</v>
      </c>
      <c r="H10" s="19">
        <v>107.61</v>
      </c>
      <c r="I10" s="19">
        <v>14.01</v>
      </c>
      <c r="J10" s="19">
        <v>174.09</v>
      </c>
      <c r="K10" s="19">
        <v>32.83</v>
      </c>
      <c r="L10" s="19">
        <v>0</v>
      </c>
      <c r="M10" s="19">
        <v>2.34</v>
      </c>
      <c r="N10" s="19">
        <v>1.6</v>
      </c>
      <c r="O10" s="19">
        <v>0.59</v>
      </c>
      <c r="P10" s="19">
        <v>2.2400000000000002</v>
      </c>
      <c r="Q10" s="19">
        <v>2.46</v>
      </c>
      <c r="R10" s="19">
        <v>0.36</v>
      </c>
      <c r="S10" s="19">
        <v>2.68</v>
      </c>
      <c r="T10" s="19">
        <v>21.38</v>
      </c>
      <c r="U10" s="19">
        <v>5.17</v>
      </c>
      <c r="V10" s="19">
        <v>1.54</v>
      </c>
      <c r="W10" s="19">
        <v>1.34</v>
      </c>
      <c r="X10" s="19">
        <v>0.53</v>
      </c>
      <c r="Y10" s="19">
        <v>1.28</v>
      </c>
      <c r="Z10" s="19">
        <v>1.36</v>
      </c>
      <c r="AA10" s="19">
        <v>0.03</v>
      </c>
      <c r="AB10" s="19">
        <v>0.02</v>
      </c>
      <c r="AC10" s="19">
        <v>1.1299999999999999</v>
      </c>
      <c r="AD10" s="19">
        <v>0.01</v>
      </c>
      <c r="AE10" s="19">
        <v>0.04</v>
      </c>
      <c r="AF10" s="19">
        <v>0.22</v>
      </c>
      <c r="AG10" s="19">
        <v>0</v>
      </c>
      <c r="AH10" s="19">
        <v>0.25</v>
      </c>
      <c r="AI10" s="19">
        <v>4.05</v>
      </c>
      <c r="AJ10" s="19">
        <v>1.71</v>
      </c>
      <c r="AK10" s="19">
        <v>6.14</v>
      </c>
      <c r="AL10" s="19">
        <v>4.8600000000000003</v>
      </c>
      <c r="AM10" s="19">
        <v>3.45</v>
      </c>
      <c r="AN10" s="19">
        <v>2.96</v>
      </c>
      <c r="AO10" s="19">
        <v>8.91</v>
      </c>
      <c r="AP10" s="20">
        <v>361.11</v>
      </c>
      <c r="AQ10" s="13">
        <f t="shared" si="0"/>
        <v>1069.1200000000001</v>
      </c>
      <c r="AR10" s="14">
        <f>+SUM('Ui Exportada por Socio '!C12:MX12)+SUM('Exportaciones DF y RdM'!B11:AC11)</f>
        <v>2248.1360511901976</v>
      </c>
      <c r="AS10" s="21">
        <v>2042.7003186844879</v>
      </c>
      <c r="AT10" s="21">
        <v>-54.648417424676531</v>
      </c>
      <c r="AU10" s="51">
        <v>-49.978395492367781</v>
      </c>
      <c r="AV10" s="16">
        <f t="shared" si="1"/>
        <v>5255.3295569576412</v>
      </c>
    </row>
    <row r="11" spans="2:48" ht="15.75" thickBot="1">
      <c r="B11" s="17" t="s">
        <v>21</v>
      </c>
      <c r="C11" s="18">
        <v>1.1000000000000001</v>
      </c>
      <c r="D11" s="19">
        <v>0.04</v>
      </c>
      <c r="E11" s="19">
        <v>0.1</v>
      </c>
      <c r="F11" s="19">
        <v>0.33</v>
      </c>
      <c r="G11" s="19">
        <v>0.55000000000000004</v>
      </c>
      <c r="H11" s="19">
        <v>1.71</v>
      </c>
      <c r="I11" s="19">
        <v>0.25</v>
      </c>
      <c r="J11" s="19">
        <v>0.39</v>
      </c>
      <c r="K11" s="19">
        <v>18.47</v>
      </c>
      <c r="L11" s="19">
        <v>0</v>
      </c>
      <c r="M11" s="19">
        <v>0.1</v>
      </c>
      <c r="N11" s="19">
        <v>0.1</v>
      </c>
      <c r="O11" s="19">
        <v>0.03</v>
      </c>
      <c r="P11" s="19">
        <v>0.03</v>
      </c>
      <c r="Q11" s="19">
        <v>0.04</v>
      </c>
      <c r="R11" s="19">
        <v>0.02</v>
      </c>
      <c r="S11" s="19">
        <v>0.05</v>
      </c>
      <c r="T11" s="19">
        <v>0.11</v>
      </c>
      <c r="U11" s="19">
        <v>7.0000000000000007E-2</v>
      </c>
      <c r="V11" s="19">
        <v>7.0000000000000007E-2</v>
      </c>
      <c r="W11" s="19">
        <v>0.06</v>
      </c>
      <c r="X11" s="19">
        <v>0.03</v>
      </c>
      <c r="Y11" s="19">
        <v>0.08</v>
      </c>
      <c r="Z11" s="19">
        <v>7.0000000000000007E-2</v>
      </c>
      <c r="AA11" s="19">
        <v>0</v>
      </c>
      <c r="AB11" s="19">
        <v>0</v>
      </c>
      <c r="AC11" s="19">
        <v>0.05</v>
      </c>
      <c r="AD11" s="19">
        <v>0</v>
      </c>
      <c r="AE11" s="19">
        <v>0</v>
      </c>
      <c r="AF11" s="19">
        <v>0.01</v>
      </c>
      <c r="AG11" s="19">
        <v>0</v>
      </c>
      <c r="AH11" s="19">
        <v>0.02</v>
      </c>
      <c r="AI11" s="19">
        <v>0.06</v>
      </c>
      <c r="AJ11" s="19">
        <v>0.08</v>
      </c>
      <c r="AK11" s="19">
        <v>0.3</v>
      </c>
      <c r="AL11" s="19">
        <v>0.45</v>
      </c>
      <c r="AM11" s="19">
        <v>0.32</v>
      </c>
      <c r="AN11" s="19">
        <v>0.63</v>
      </c>
      <c r="AO11" s="19">
        <v>0.79</v>
      </c>
      <c r="AP11" s="20">
        <v>368.98</v>
      </c>
      <c r="AQ11" s="13">
        <f t="shared" si="0"/>
        <v>395.49</v>
      </c>
      <c r="AR11" s="14">
        <f>+SUM('Ui Exportada por Socio '!C13:MX13)+SUM('Exportaciones DF y RdM'!B12:AC12)</f>
        <v>6.0790431723307599</v>
      </c>
      <c r="AS11" s="21">
        <v>775.15689740724997</v>
      </c>
      <c r="AT11" s="21">
        <v>-26.913441350408586</v>
      </c>
      <c r="AU11" s="51">
        <v>0.96857652709513786</v>
      </c>
      <c r="AV11" s="16">
        <f t="shared" si="1"/>
        <v>1150.7810757562672</v>
      </c>
    </row>
    <row r="12" spans="2:48" ht="15.75" thickBot="1">
      <c r="B12" s="17" t="s">
        <v>22</v>
      </c>
      <c r="C12" s="18">
        <v>0.03</v>
      </c>
      <c r="D12" s="19">
        <v>0.01</v>
      </c>
      <c r="E12" s="19">
        <v>0.01</v>
      </c>
      <c r="F12" s="19">
        <v>0.05</v>
      </c>
      <c r="G12" s="19">
        <v>0.05</v>
      </c>
      <c r="H12" s="19">
        <v>0.02</v>
      </c>
      <c r="I12" s="19">
        <v>0.01</v>
      </c>
      <c r="J12" s="19">
        <v>0.06</v>
      </c>
      <c r="K12" s="19">
        <v>0.01</v>
      </c>
      <c r="L12" s="19">
        <v>0</v>
      </c>
      <c r="M12" s="19">
        <v>0.02</v>
      </c>
      <c r="N12" s="19">
        <v>0.01</v>
      </c>
      <c r="O12" s="19">
        <v>0.01</v>
      </c>
      <c r="P12" s="19">
        <v>0.01</v>
      </c>
      <c r="Q12" s="19">
        <v>0.01</v>
      </c>
      <c r="R12" s="19">
        <v>0</v>
      </c>
      <c r="S12" s="19">
        <v>0</v>
      </c>
      <c r="T12" s="19">
        <v>0.01</v>
      </c>
      <c r="U12" s="19">
        <v>0</v>
      </c>
      <c r="V12" s="19">
        <v>0.02</v>
      </c>
      <c r="W12" s="19">
        <v>0.01</v>
      </c>
      <c r="X12" s="19">
        <v>0</v>
      </c>
      <c r="Y12" s="19">
        <v>0.01</v>
      </c>
      <c r="Z12" s="19">
        <v>0.01</v>
      </c>
      <c r="AA12" s="19">
        <v>0</v>
      </c>
      <c r="AB12" s="19">
        <v>0</v>
      </c>
      <c r="AC12" s="19">
        <v>0.02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0.02</v>
      </c>
      <c r="AJ12" s="19">
        <v>0</v>
      </c>
      <c r="AK12" s="19">
        <v>0.01</v>
      </c>
      <c r="AL12" s="19">
        <v>0.01</v>
      </c>
      <c r="AM12" s="19">
        <v>0</v>
      </c>
      <c r="AN12" s="19">
        <v>0</v>
      </c>
      <c r="AO12" s="19">
        <v>0</v>
      </c>
      <c r="AP12" s="20">
        <v>0.04</v>
      </c>
      <c r="AQ12" s="13">
        <f t="shared" si="0"/>
        <v>0.47000000000000014</v>
      </c>
      <c r="AR12" s="14">
        <f>+SUM('Ui Exportada por Socio '!C14:MX14)+SUM('Exportaciones DF y RdM'!B13:AC13)</f>
        <v>0.63825167300876506</v>
      </c>
      <c r="AS12" s="21">
        <v>0.6266470875947372</v>
      </c>
      <c r="AT12" s="21">
        <v>6.9627454177193016E-2</v>
      </c>
      <c r="AU12" s="51">
        <v>3.3121057008145272E-9</v>
      </c>
      <c r="AV12" s="16">
        <f t="shared" si="1"/>
        <v>1.8045262180928012</v>
      </c>
    </row>
    <row r="13" spans="2:48" ht="15.75" thickBot="1">
      <c r="B13" s="17" t="s">
        <v>1</v>
      </c>
      <c r="C13" s="18">
        <v>6.84</v>
      </c>
      <c r="D13" s="19">
        <v>5.8</v>
      </c>
      <c r="E13" s="19">
        <v>0.41</v>
      </c>
      <c r="F13" s="19">
        <v>0.86</v>
      </c>
      <c r="G13" s="19">
        <v>0.28000000000000003</v>
      </c>
      <c r="H13" s="19">
        <v>2.76</v>
      </c>
      <c r="I13" s="19">
        <v>0.04</v>
      </c>
      <c r="J13" s="19">
        <v>2.63</v>
      </c>
      <c r="K13" s="19">
        <v>0.15</v>
      </c>
      <c r="L13" s="19">
        <v>0</v>
      </c>
      <c r="M13" s="19">
        <v>393.26</v>
      </c>
      <c r="N13" s="19">
        <v>717.97</v>
      </c>
      <c r="O13" s="19">
        <v>20.440000000000001</v>
      </c>
      <c r="P13" s="19">
        <v>2.19</v>
      </c>
      <c r="Q13" s="19">
        <v>3.4</v>
      </c>
      <c r="R13" s="19">
        <v>0.21</v>
      </c>
      <c r="S13" s="19">
        <v>3.78</v>
      </c>
      <c r="T13" s="19">
        <v>4.3899999999999997</v>
      </c>
      <c r="U13" s="19">
        <v>7.83</v>
      </c>
      <c r="V13" s="19">
        <v>1.79</v>
      </c>
      <c r="W13" s="19">
        <v>1.56</v>
      </c>
      <c r="X13" s="19">
        <v>0.27</v>
      </c>
      <c r="Y13" s="19">
        <v>0.1</v>
      </c>
      <c r="Z13" s="19">
        <v>0.68</v>
      </c>
      <c r="AA13" s="19">
        <v>0.17</v>
      </c>
      <c r="AB13" s="19">
        <v>0</v>
      </c>
      <c r="AC13" s="19">
        <v>0.23</v>
      </c>
      <c r="AD13" s="19">
        <v>0</v>
      </c>
      <c r="AE13" s="19">
        <v>0</v>
      </c>
      <c r="AF13" s="19">
        <v>0.19</v>
      </c>
      <c r="AG13" s="19">
        <v>0</v>
      </c>
      <c r="AH13" s="19">
        <v>0.01</v>
      </c>
      <c r="AI13" s="19">
        <v>50.88</v>
      </c>
      <c r="AJ13" s="19">
        <v>0.12</v>
      </c>
      <c r="AK13" s="19">
        <v>13.06</v>
      </c>
      <c r="AL13" s="19">
        <v>0.54</v>
      </c>
      <c r="AM13" s="19">
        <v>0.1</v>
      </c>
      <c r="AN13" s="19">
        <v>0.45</v>
      </c>
      <c r="AO13" s="19">
        <v>39.76</v>
      </c>
      <c r="AP13" s="20">
        <v>26.1</v>
      </c>
      <c r="AQ13" s="13">
        <f t="shared" si="0"/>
        <v>1309.25</v>
      </c>
      <c r="AR13" s="14">
        <f>+SUM('Ui Exportada por Socio '!C15:MX15)+SUM('Exportaciones DF y RdM'!B14:AC14)</f>
        <v>411.49917218712619</v>
      </c>
      <c r="AS13" s="21">
        <v>480.72758976643843</v>
      </c>
      <c r="AT13" s="21">
        <v>-9.3229119845306307</v>
      </c>
      <c r="AU13" s="51">
        <v>-10.464712959075769</v>
      </c>
      <c r="AV13" s="16">
        <f t="shared" si="1"/>
        <v>2181.6891370099584</v>
      </c>
    </row>
    <row r="14" spans="2:48" ht="15.75" thickBot="1">
      <c r="B14" s="17" t="s">
        <v>23</v>
      </c>
      <c r="C14" s="18">
        <v>0.16</v>
      </c>
      <c r="D14" s="19">
        <v>0.09</v>
      </c>
      <c r="E14" s="19">
        <v>0.72</v>
      </c>
      <c r="F14" s="19">
        <v>3.23</v>
      </c>
      <c r="G14" s="19">
        <v>0.05</v>
      </c>
      <c r="H14" s="19">
        <v>0.09</v>
      </c>
      <c r="I14" s="19">
        <v>0.01</v>
      </c>
      <c r="J14" s="19">
        <v>0.21</v>
      </c>
      <c r="K14" s="19">
        <v>0.04</v>
      </c>
      <c r="L14" s="19">
        <v>0</v>
      </c>
      <c r="M14" s="19">
        <v>28.78</v>
      </c>
      <c r="N14" s="19">
        <v>191.78</v>
      </c>
      <c r="O14" s="19">
        <v>0.79</v>
      </c>
      <c r="P14" s="19">
        <v>2.5099999999999998</v>
      </c>
      <c r="Q14" s="19">
        <v>0.31</v>
      </c>
      <c r="R14" s="19">
        <v>0.02</v>
      </c>
      <c r="S14" s="19">
        <v>0.65</v>
      </c>
      <c r="T14" s="19">
        <v>0.53</v>
      </c>
      <c r="U14" s="19">
        <v>0.63</v>
      </c>
      <c r="V14" s="19">
        <v>1.02</v>
      </c>
      <c r="W14" s="19">
        <v>0.28999999999999998</v>
      </c>
      <c r="X14" s="19">
        <v>1.1399999999999999</v>
      </c>
      <c r="Y14" s="19">
        <v>1.26</v>
      </c>
      <c r="Z14" s="19">
        <v>0.06</v>
      </c>
      <c r="AA14" s="19">
        <v>0</v>
      </c>
      <c r="AB14" s="19">
        <v>0</v>
      </c>
      <c r="AC14" s="19">
        <v>0.19</v>
      </c>
      <c r="AD14" s="19">
        <v>0</v>
      </c>
      <c r="AE14" s="19">
        <v>0</v>
      </c>
      <c r="AF14" s="19">
        <v>0.01</v>
      </c>
      <c r="AG14" s="19">
        <v>0</v>
      </c>
      <c r="AH14" s="19">
        <v>0.01</v>
      </c>
      <c r="AI14" s="19">
        <v>2.19</v>
      </c>
      <c r="AJ14" s="19">
        <v>0.22</v>
      </c>
      <c r="AK14" s="19">
        <v>9.7200000000000006</v>
      </c>
      <c r="AL14" s="19">
        <v>0.59</v>
      </c>
      <c r="AM14" s="19">
        <v>0.08</v>
      </c>
      <c r="AN14" s="19">
        <v>0.25</v>
      </c>
      <c r="AO14" s="19">
        <v>32.549999999999997</v>
      </c>
      <c r="AP14" s="20">
        <v>62.36</v>
      </c>
      <c r="AQ14" s="13">
        <f t="shared" si="0"/>
        <v>342.53999999999996</v>
      </c>
      <c r="AR14" s="14">
        <f>+SUM('Ui Exportada por Socio '!C16:MX16)+SUM('Exportaciones DF y RdM'!B15:AC15)</f>
        <v>1016.6807950031246</v>
      </c>
      <c r="AS14" s="21">
        <v>1180.1994615356341</v>
      </c>
      <c r="AT14" s="21">
        <v>-12.98244169839576</v>
      </c>
      <c r="AU14" s="51">
        <v>7.217477998238337</v>
      </c>
      <c r="AV14" s="16">
        <f t="shared" si="1"/>
        <v>2533.6552928386013</v>
      </c>
    </row>
    <row r="15" spans="2:48" ht="15.75" thickBot="1">
      <c r="B15" s="17" t="s">
        <v>24</v>
      </c>
      <c r="C15" s="18">
        <v>0.48</v>
      </c>
      <c r="D15" s="19">
        <v>0.01</v>
      </c>
      <c r="E15" s="19">
        <v>0.54</v>
      </c>
      <c r="F15" s="19">
        <v>5.43</v>
      </c>
      <c r="G15" s="19">
        <v>0.02</v>
      </c>
      <c r="H15" s="19">
        <v>0.05</v>
      </c>
      <c r="I15" s="19">
        <v>0.02</v>
      </c>
      <c r="J15" s="19">
        <v>0.1</v>
      </c>
      <c r="K15" s="19">
        <v>0.08</v>
      </c>
      <c r="L15" s="19">
        <v>0</v>
      </c>
      <c r="M15" s="19">
        <v>0.63</v>
      </c>
      <c r="N15" s="19">
        <v>1.47</v>
      </c>
      <c r="O15" s="19">
        <v>77.75</v>
      </c>
      <c r="P15" s="19">
        <v>0.84</v>
      </c>
      <c r="Q15" s="19">
        <v>0.52</v>
      </c>
      <c r="R15" s="19">
        <v>0</v>
      </c>
      <c r="S15" s="19">
        <v>0.02</v>
      </c>
      <c r="T15" s="19">
        <v>1.2</v>
      </c>
      <c r="U15" s="19">
        <v>0.82</v>
      </c>
      <c r="V15" s="19">
        <v>1.06</v>
      </c>
      <c r="W15" s="19">
        <v>0.02</v>
      </c>
      <c r="X15" s="19">
        <v>1.35</v>
      </c>
      <c r="Y15" s="19">
        <v>1.54</v>
      </c>
      <c r="Z15" s="19">
        <v>0.02</v>
      </c>
      <c r="AA15" s="19">
        <v>0</v>
      </c>
      <c r="AB15" s="19">
        <v>0.24</v>
      </c>
      <c r="AC15" s="19">
        <v>0.01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1.8</v>
      </c>
      <c r="AJ15" s="19">
        <v>0.22</v>
      </c>
      <c r="AK15" s="19">
        <v>10.95</v>
      </c>
      <c r="AL15" s="19">
        <v>0.12</v>
      </c>
      <c r="AM15" s="19">
        <v>0.03</v>
      </c>
      <c r="AN15" s="19">
        <v>0.02</v>
      </c>
      <c r="AO15" s="19">
        <v>10.33</v>
      </c>
      <c r="AP15" s="20">
        <v>7.41</v>
      </c>
      <c r="AQ15" s="13">
        <f t="shared" si="0"/>
        <v>125.09999999999998</v>
      </c>
      <c r="AR15" s="14">
        <f>+SUM('Ui Exportada por Socio '!C17:MX17)+SUM('Exportaciones DF y RdM'!B16:AC16)</f>
        <v>32.36468116869785</v>
      </c>
      <c r="AS15" s="21">
        <v>388.70555241723594</v>
      </c>
      <c r="AT15" s="21">
        <v>-13.216330952566672</v>
      </c>
      <c r="AU15" s="51">
        <v>-0.88990544494083679</v>
      </c>
      <c r="AV15" s="16">
        <f t="shared" si="1"/>
        <v>532.06399718842636</v>
      </c>
    </row>
    <row r="16" spans="2:48" ht="15.75" thickBot="1">
      <c r="B16" s="17" t="s">
        <v>25</v>
      </c>
      <c r="C16" s="18">
        <v>6.35</v>
      </c>
      <c r="D16" s="19">
        <v>0.01</v>
      </c>
      <c r="E16" s="19">
        <v>0.01</v>
      </c>
      <c r="F16" s="19">
        <v>21.52</v>
      </c>
      <c r="G16" s="19">
        <v>0.01</v>
      </c>
      <c r="H16" s="19">
        <v>0.78</v>
      </c>
      <c r="I16" s="19">
        <v>0.44</v>
      </c>
      <c r="J16" s="19">
        <v>2.76</v>
      </c>
      <c r="K16" s="19">
        <v>0.93</v>
      </c>
      <c r="L16" s="19">
        <v>0</v>
      </c>
      <c r="M16" s="19">
        <v>0.01</v>
      </c>
      <c r="N16" s="19">
        <v>0.02</v>
      </c>
      <c r="O16" s="19">
        <v>1.55</v>
      </c>
      <c r="P16" s="19">
        <v>211.96</v>
      </c>
      <c r="Q16" s="19">
        <v>5.66</v>
      </c>
      <c r="R16" s="19">
        <v>0</v>
      </c>
      <c r="S16" s="19">
        <v>0</v>
      </c>
      <c r="T16" s="19">
        <v>0.46</v>
      </c>
      <c r="U16" s="19">
        <v>0</v>
      </c>
      <c r="V16" s="19">
        <v>1.77</v>
      </c>
      <c r="W16" s="19">
        <v>3.87</v>
      </c>
      <c r="X16" s="19">
        <v>0.01</v>
      </c>
      <c r="Y16" s="19">
        <v>1.57</v>
      </c>
      <c r="Z16" s="19">
        <v>1.1100000000000001</v>
      </c>
      <c r="AA16" s="19">
        <v>0</v>
      </c>
      <c r="AB16" s="19">
        <v>0</v>
      </c>
      <c r="AC16" s="19">
        <v>0.36</v>
      </c>
      <c r="AD16" s="19">
        <v>0</v>
      </c>
      <c r="AE16" s="19">
        <v>0</v>
      </c>
      <c r="AF16" s="19">
        <v>2.3199999999999998</v>
      </c>
      <c r="AG16" s="19">
        <v>0</v>
      </c>
      <c r="AH16" s="19">
        <v>0.98</v>
      </c>
      <c r="AI16" s="19">
        <v>86.38</v>
      </c>
      <c r="AJ16" s="19">
        <v>0.22</v>
      </c>
      <c r="AK16" s="19">
        <v>332.1</v>
      </c>
      <c r="AL16" s="19">
        <v>0.03</v>
      </c>
      <c r="AM16" s="19">
        <v>0.01</v>
      </c>
      <c r="AN16" s="19">
        <v>0.01</v>
      </c>
      <c r="AO16" s="19">
        <v>3.15</v>
      </c>
      <c r="AP16" s="20">
        <v>42.11</v>
      </c>
      <c r="AQ16" s="13">
        <f t="shared" si="0"/>
        <v>728.47</v>
      </c>
      <c r="AR16" s="14">
        <f>+SUM('Ui Exportada por Socio '!C18:MX18)+SUM('Exportaciones DF y RdM'!B17:AC17)</f>
        <v>1309.2330649488729</v>
      </c>
      <c r="AS16" s="21">
        <v>39.779251132018096</v>
      </c>
      <c r="AT16" s="21">
        <v>-928.18252641375557</v>
      </c>
      <c r="AU16" s="51">
        <v>12.846289638169537</v>
      </c>
      <c r="AV16" s="16">
        <f t="shared" si="1"/>
        <v>1162.146079305305</v>
      </c>
    </row>
    <row r="17" spans="2:48" ht="30.75" thickBot="1">
      <c r="B17" s="17" t="s">
        <v>26</v>
      </c>
      <c r="C17" s="18">
        <v>7.69</v>
      </c>
      <c r="D17" s="19">
        <v>0.71</v>
      </c>
      <c r="E17" s="19">
        <v>0.23</v>
      </c>
      <c r="F17" s="19">
        <v>5.48</v>
      </c>
      <c r="G17" s="19">
        <v>1.2</v>
      </c>
      <c r="H17" s="19">
        <v>27.58</v>
      </c>
      <c r="I17" s="19">
        <v>18.850000000000001</v>
      </c>
      <c r="J17" s="19">
        <v>63.39</v>
      </c>
      <c r="K17" s="19">
        <v>19.920000000000002</v>
      </c>
      <c r="L17" s="19">
        <v>0</v>
      </c>
      <c r="M17" s="19">
        <v>5.31</v>
      </c>
      <c r="N17" s="19">
        <v>6.6</v>
      </c>
      <c r="O17" s="19">
        <v>4.72</v>
      </c>
      <c r="P17" s="19">
        <v>5.76</v>
      </c>
      <c r="Q17" s="19">
        <v>382.44</v>
      </c>
      <c r="R17" s="19">
        <v>0.42</v>
      </c>
      <c r="S17" s="19">
        <v>1.78</v>
      </c>
      <c r="T17" s="19">
        <v>13.36</v>
      </c>
      <c r="U17" s="19">
        <v>7.25</v>
      </c>
      <c r="V17" s="19">
        <v>13.81</v>
      </c>
      <c r="W17" s="19">
        <v>17.7</v>
      </c>
      <c r="X17" s="19">
        <v>0.46</v>
      </c>
      <c r="Y17" s="19">
        <v>0.63</v>
      </c>
      <c r="Z17" s="19">
        <v>2.17</v>
      </c>
      <c r="AA17" s="19">
        <v>0.35</v>
      </c>
      <c r="AB17" s="19">
        <v>0.24</v>
      </c>
      <c r="AC17" s="19">
        <v>1.91</v>
      </c>
      <c r="AD17" s="19">
        <v>0.23</v>
      </c>
      <c r="AE17" s="19">
        <v>0.93</v>
      </c>
      <c r="AF17" s="19">
        <v>0.93</v>
      </c>
      <c r="AG17" s="19">
        <v>0</v>
      </c>
      <c r="AH17" s="19">
        <v>0.95</v>
      </c>
      <c r="AI17" s="19">
        <v>18.64</v>
      </c>
      <c r="AJ17" s="19">
        <v>0.04</v>
      </c>
      <c r="AK17" s="19">
        <v>5.41</v>
      </c>
      <c r="AL17" s="19">
        <v>11.3</v>
      </c>
      <c r="AM17" s="19">
        <v>37.15</v>
      </c>
      <c r="AN17" s="19">
        <v>35.94</v>
      </c>
      <c r="AO17" s="19">
        <v>248.05</v>
      </c>
      <c r="AP17" s="20">
        <v>447.26</v>
      </c>
      <c r="AQ17" s="13">
        <f t="shared" si="0"/>
        <v>1416.7899999999997</v>
      </c>
      <c r="AR17" s="14">
        <f>+SUM('Ui Exportada por Socio '!C19:MX19)+SUM('Exportaciones DF y RdM'!B18:AC18)</f>
        <v>77.486450032252492</v>
      </c>
      <c r="AS17" s="21">
        <v>303.99275863192793</v>
      </c>
      <c r="AT17" s="21">
        <v>24.207716902901183</v>
      </c>
      <c r="AU17" s="51">
        <v>-43.716408053649502</v>
      </c>
      <c r="AV17" s="16">
        <f t="shared" si="1"/>
        <v>1778.760517513432</v>
      </c>
    </row>
    <row r="18" spans="2:48" ht="30.75" thickBot="1">
      <c r="B18" s="17" t="s">
        <v>27</v>
      </c>
      <c r="C18" s="18">
        <v>14.49</v>
      </c>
      <c r="D18" s="19">
        <v>114.59</v>
      </c>
      <c r="E18" s="19">
        <v>10.9</v>
      </c>
      <c r="F18" s="19">
        <v>398.35</v>
      </c>
      <c r="G18" s="19">
        <v>15.63</v>
      </c>
      <c r="H18" s="19">
        <v>14.62</v>
      </c>
      <c r="I18" s="19">
        <v>10.07</v>
      </c>
      <c r="J18" s="19">
        <v>101.68</v>
      </c>
      <c r="K18" s="19">
        <v>11.52</v>
      </c>
      <c r="L18" s="19">
        <v>0</v>
      </c>
      <c r="M18" s="19">
        <v>16.41</v>
      </c>
      <c r="N18" s="19">
        <v>7.78</v>
      </c>
      <c r="O18" s="19">
        <v>1.17</v>
      </c>
      <c r="P18" s="19">
        <v>6.48</v>
      </c>
      <c r="Q18" s="19">
        <v>12.31</v>
      </c>
      <c r="R18" s="19">
        <v>39.26</v>
      </c>
      <c r="S18" s="19">
        <v>5.53</v>
      </c>
      <c r="T18" s="19">
        <v>14.87</v>
      </c>
      <c r="U18" s="19">
        <v>1.56</v>
      </c>
      <c r="V18" s="19">
        <v>5.19</v>
      </c>
      <c r="W18" s="19">
        <v>38.950000000000003</v>
      </c>
      <c r="X18" s="19">
        <v>24.73</v>
      </c>
      <c r="Y18" s="19">
        <v>49.83</v>
      </c>
      <c r="Z18" s="19">
        <v>6.96</v>
      </c>
      <c r="AA18" s="19">
        <v>0.02</v>
      </c>
      <c r="AB18" s="19">
        <v>0.02</v>
      </c>
      <c r="AC18" s="19">
        <v>2.67</v>
      </c>
      <c r="AD18" s="19">
        <v>0.01</v>
      </c>
      <c r="AE18" s="19">
        <v>0.28000000000000003</v>
      </c>
      <c r="AF18" s="19">
        <v>0.68</v>
      </c>
      <c r="AG18" s="19">
        <v>0</v>
      </c>
      <c r="AH18" s="19">
        <v>1.1100000000000001</v>
      </c>
      <c r="AI18" s="19">
        <v>15.51</v>
      </c>
      <c r="AJ18" s="19">
        <v>90.78</v>
      </c>
      <c r="AK18" s="19">
        <v>65.28</v>
      </c>
      <c r="AL18" s="19">
        <v>1034.05</v>
      </c>
      <c r="AM18" s="19">
        <v>15.21</v>
      </c>
      <c r="AN18" s="19">
        <v>3.88</v>
      </c>
      <c r="AO18" s="19">
        <v>32.06</v>
      </c>
      <c r="AP18" s="20">
        <v>226.42</v>
      </c>
      <c r="AQ18" s="13">
        <f t="shared" si="0"/>
        <v>2410.86</v>
      </c>
      <c r="AR18" s="14">
        <f>+SUM('Ui Exportada por Socio '!C20:MX20)+SUM('Exportaciones DF y RdM'!B19:AC19)</f>
        <v>782.43587474831418</v>
      </c>
      <c r="AS18" s="21">
        <v>501.17574958830687</v>
      </c>
      <c r="AT18" s="21">
        <v>-51.829707046484813</v>
      </c>
      <c r="AU18" s="51">
        <v>-1.9637804754925128</v>
      </c>
      <c r="AV18" s="16">
        <f t="shared" si="1"/>
        <v>3640.6781368146439</v>
      </c>
    </row>
    <row r="19" spans="2:48" ht="15.75" thickBot="1">
      <c r="B19" s="17" t="s">
        <v>28</v>
      </c>
      <c r="C19" s="18">
        <v>5.58</v>
      </c>
      <c r="D19" s="19">
        <v>0.21</v>
      </c>
      <c r="E19" s="19">
        <v>0.08</v>
      </c>
      <c r="F19" s="19">
        <v>57.57</v>
      </c>
      <c r="G19" s="19">
        <v>0.43</v>
      </c>
      <c r="H19" s="19">
        <v>1.08</v>
      </c>
      <c r="I19" s="19">
        <v>1.74</v>
      </c>
      <c r="J19" s="19">
        <v>7.97</v>
      </c>
      <c r="K19" s="19">
        <v>15.62</v>
      </c>
      <c r="L19" s="19">
        <v>0</v>
      </c>
      <c r="M19" s="19">
        <v>21.55</v>
      </c>
      <c r="N19" s="19">
        <v>3.43</v>
      </c>
      <c r="O19" s="19">
        <v>8.64</v>
      </c>
      <c r="P19" s="19">
        <v>0.08</v>
      </c>
      <c r="Q19" s="19">
        <v>8.48</v>
      </c>
      <c r="R19" s="19">
        <v>0.11</v>
      </c>
      <c r="S19" s="19">
        <v>6.06</v>
      </c>
      <c r="T19" s="19">
        <v>18.670000000000002</v>
      </c>
      <c r="U19" s="19">
        <v>0.51</v>
      </c>
      <c r="V19" s="19">
        <v>47.81</v>
      </c>
      <c r="W19" s="19">
        <v>8.5500000000000007</v>
      </c>
      <c r="X19" s="19">
        <v>2.35</v>
      </c>
      <c r="Y19" s="19">
        <v>5.7</v>
      </c>
      <c r="Z19" s="19">
        <v>1.98</v>
      </c>
      <c r="AA19" s="19">
        <v>0.28000000000000003</v>
      </c>
      <c r="AB19" s="19">
        <v>0.19</v>
      </c>
      <c r="AC19" s="19">
        <v>1.96</v>
      </c>
      <c r="AD19" s="19">
        <v>0</v>
      </c>
      <c r="AE19" s="19">
        <v>0.38</v>
      </c>
      <c r="AF19" s="19">
        <v>0.61</v>
      </c>
      <c r="AG19" s="19">
        <v>0</v>
      </c>
      <c r="AH19" s="19">
        <v>0.47</v>
      </c>
      <c r="AI19" s="19">
        <v>30.39</v>
      </c>
      <c r="AJ19" s="19">
        <v>0.13</v>
      </c>
      <c r="AK19" s="19">
        <v>0.38</v>
      </c>
      <c r="AL19" s="19">
        <v>0.69</v>
      </c>
      <c r="AM19" s="19">
        <v>0.27</v>
      </c>
      <c r="AN19" s="19">
        <v>0.2</v>
      </c>
      <c r="AO19" s="19">
        <v>2.61</v>
      </c>
      <c r="AP19" s="20">
        <v>14.6</v>
      </c>
      <c r="AQ19" s="13">
        <f t="shared" si="0"/>
        <v>277.36</v>
      </c>
      <c r="AR19" s="14">
        <f>+SUM('Ui Exportada por Socio '!C21:MX21)+SUM('Exportaciones DF y RdM'!B20:AC20)</f>
        <v>269.88798299735311</v>
      </c>
      <c r="AS19" s="21">
        <v>64.084752491445201</v>
      </c>
      <c r="AT19" s="21">
        <v>10.881307577813182</v>
      </c>
      <c r="AU19" s="51">
        <v>16.82655678933736</v>
      </c>
      <c r="AV19" s="16">
        <f t="shared" si="1"/>
        <v>639.04059985594893</v>
      </c>
    </row>
    <row r="20" spans="2:48" ht="30.75" thickBot="1">
      <c r="B20" s="17" t="s">
        <v>29</v>
      </c>
      <c r="C20" s="18">
        <v>28.5</v>
      </c>
      <c r="D20" s="19">
        <v>2.58</v>
      </c>
      <c r="E20" s="19">
        <v>2.67</v>
      </c>
      <c r="F20" s="19">
        <v>71</v>
      </c>
      <c r="G20" s="19">
        <v>1.0900000000000001</v>
      </c>
      <c r="H20" s="19">
        <v>4.6500000000000004</v>
      </c>
      <c r="I20" s="19">
        <v>1.52</v>
      </c>
      <c r="J20" s="19">
        <v>18.559999999999999</v>
      </c>
      <c r="K20" s="19">
        <v>1.67</v>
      </c>
      <c r="L20" s="19">
        <v>0</v>
      </c>
      <c r="M20" s="19">
        <v>15.43</v>
      </c>
      <c r="N20" s="19">
        <v>10.66</v>
      </c>
      <c r="O20" s="19">
        <v>9.99</v>
      </c>
      <c r="P20" s="19">
        <v>42.91</v>
      </c>
      <c r="Q20" s="19">
        <v>29.59</v>
      </c>
      <c r="R20" s="19">
        <v>1.04</v>
      </c>
      <c r="S20" s="19">
        <v>45.36</v>
      </c>
      <c r="T20" s="19">
        <v>100.86</v>
      </c>
      <c r="U20" s="19">
        <v>22.09</v>
      </c>
      <c r="V20" s="19">
        <v>32.39</v>
      </c>
      <c r="W20" s="19">
        <v>15.92</v>
      </c>
      <c r="X20" s="19">
        <v>1.23</v>
      </c>
      <c r="Y20" s="19">
        <v>5.31</v>
      </c>
      <c r="Z20" s="19">
        <v>14.02</v>
      </c>
      <c r="AA20" s="19">
        <v>0.18</v>
      </c>
      <c r="AB20" s="19">
        <v>0</v>
      </c>
      <c r="AC20" s="19">
        <v>1.77</v>
      </c>
      <c r="AD20" s="19">
        <v>0</v>
      </c>
      <c r="AE20" s="19">
        <v>0.24</v>
      </c>
      <c r="AF20" s="19">
        <v>2.99</v>
      </c>
      <c r="AG20" s="19">
        <v>0</v>
      </c>
      <c r="AH20" s="19">
        <v>3.05</v>
      </c>
      <c r="AI20" s="19">
        <v>56.15</v>
      </c>
      <c r="AJ20" s="19">
        <v>0.89</v>
      </c>
      <c r="AK20" s="19">
        <v>73.27</v>
      </c>
      <c r="AL20" s="19">
        <v>1.74</v>
      </c>
      <c r="AM20" s="19">
        <v>6.42</v>
      </c>
      <c r="AN20" s="19">
        <v>4.59</v>
      </c>
      <c r="AO20" s="19">
        <v>35.520000000000003</v>
      </c>
      <c r="AP20" s="20">
        <v>274.99</v>
      </c>
      <c r="AQ20" s="13">
        <f t="shared" si="0"/>
        <v>940.83999999999992</v>
      </c>
      <c r="AR20" s="14">
        <f>+SUM('Ui Exportada por Socio '!C22:MX22)+SUM('Exportaciones DF y RdM'!B21:AC21)</f>
        <v>101.15336843928002</v>
      </c>
      <c r="AS20" s="21">
        <v>482.5265052666183</v>
      </c>
      <c r="AT20" s="21">
        <v>29.460972500927678</v>
      </c>
      <c r="AU20" s="51">
        <v>-36.714502679551515</v>
      </c>
      <c r="AV20" s="16">
        <f t="shared" si="1"/>
        <v>1517.2663435272743</v>
      </c>
    </row>
    <row r="21" spans="2:48" ht="15.75" thickBot="1">
      <c r="B21" s="17" t="s">
        <v>30</v>
      </c>
      <c r="C21" s="18">
        <v>22.01</v>
      </c>
      <c r="D21" s="19">
        <v>0.01</v>
      </c>
      <c r="E21" s="19">
        <v>0.01</v>
      </c>
      <c r="F21" s="19">
        <v>0.12</v>
      </c>
      <c r="G21" s="19">
        <v>1.27</v>
      </c>
      <c r="H21" s="19">
        <v>1.1100000000000001</v>
      </c>
      <c r="I21" s="19">
        <v>0.38</v>
      </c>
      <c r="J21" s="19">
        <v>2.39</v>
      </c>
      <c r="K21" s="19">
        <v>7.59</v>
      </c>
      <c r="L21" s="19">
        <v>0</v>
      </c>
      <c r="M21" s="19">
        <v>0.05</v>
      </c>
      <c r="N21" s="19">
        <v>0.05</v>
      </c>
      <c r="O21" s="19">
        <v>0.02</v>
      </c>
      <c r="P21" s="19">
        <v>0.02</v>
      </c>
      <c r="Q21" s="19">
        <v>0.03</v>
      </c>
      <c r="R21" s="19">
        <v>0.01</v>
      </c>
      <c r="S21" s="19">
        <v>1.06</v>
      </c>
      <c r="T21" s="19">
        <v>1.38</v>
      </c>
      <c r="U21" s="19">
        <v>32.65</v>
      </c>
      <c r="V21" s="19">
        <v>0.04</v>
      </c>
      <c r="W21" s="19">
        <v>0.03</v>
      </c>
      <c r="X21" s="19">
        <v>0.02</v>
      </c>
      <c r="Y21" s="19">
        <v>0.03</v>
      </c>
      <c r="Z21" s="19">
        <v>0.03</v>
      </c>
      <c r="AA21" s="19">
        <v>0</v>
      </c>
      <c r="AB21" s="19">
        <v>0</v>
      </c>
      <c r="AC21" s="19">
        <v>0.01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0.04</v>
      </c>
      <c r="AJ21" s="19">
        <v>0.01</v>
      </c>
      <c r="AK21" s="19">
        <v>0.28000000000000003</v>
      </c>
      <c r="AL21" s="19">
        <v>3.24</v>
      </c>
      <c r="AM21" s="19">
        <v>0.25</v>
      </c>
      <c r="AN21" s="19">
        <v>0.19</v>
      </c>
      <c r="AO21" s="19">
        <v>3.11</v>
      </c>
      <c r="AP21" s="20">
        <v>129.99</v>
      </c>
      <c r="AQ21" s="13">
        <f t="shared" si="0"/>
        <v>207.43</v>
      </c>
      <c r="AR21" s="14">
        <f>+SUM('Ui Exportada por Socio '!C23:MX23)+SUM('Exportaciones DF y RdM'!B22:AC22)</f>
        <v>15.944261909134859</v>
      </c>
      <c r="AS21" s="21">
        <v>444.03542591754859</v>
      </c>
      <c r="AT21" s="21">
        <v>-53.975361218236991</v>
      </c>
      <c r="AU21" s="51">
        <v>-2.4208144879604561</v>
      </c>
      <c r="AV21" s="16">
        <f t="shared" si="1"/>
        <v>611.01351212048598</v>
      </c>
    </row>
    <row r="22" spans="2:48" ht="15.75" thickBot="1">
      <c r="B22" s="17" t="s">
        <v>31</v>
      </c>
      <c r="C22" s="18">
        <v>6.32</v>
      </c>
      <c r="D22" s="19">
        <v>3.86</v>
      </c>
      <c r="E22" s="19">
        <v>9.51</v>
      </c>
      <c r="F22" s="19">
        <v>15.83</v>
      </c>
      <c r="G22" s="19">
        <v>9.99</v>
      </c>
      <c r="H22" s="19">
        <v>42.6</v>
      </c>
      <c r="I22" s="19">
        <v>16.25</v>
      </c>
      <c r="J22" s="19">
        <v>70.540000000000006</v>
      </c>
      <c r="K22" s="19">
        <v>81.09</v>
      </c>
      <c r="L22" s="19">
        <v>0</v>
      </c>
      <c r="M22" s="19">
        <v>15.35</v>
      </c>
      <c r="N22" s="19">
        <v>14.7</v>
      </c>
      <c r="O22" s="19">
        <v>28</v>
      </c>
      <c r="P22" s="19">
        <v>1</v>
      </c>
      <c r="Q22" s="19">
        <v>53.24</v>
      </c>
      <c r="R22" s="19">
        <v>1.91</v>
      </c>
      <c r="S22" s="19">
        <v>12.92</v>
      </c>
      <c r="T22" s="19">
        <v>88.3</v>
      </c>
      <c r="U22" s="19">
        <v>27.07</v>
      </c>
      <c r="V22" s="19">
        <v>70.5</v>
      </c>
      <c r="W22" s="19">
        <v>9</v>
      </c>
      <c r="X22" s="19">
        <v>0.15</v>
      </c>
      <c r="Y22" s="19">
        <v>4.58</v>
      </c>
      <c r="Z22" s="19">
        <v>5.45</v>
      </c>
      <c r="AA22" s="19">
        <v>0.54</v>
      </c>
      <c r="AB22" s="19">
        <v>0</v>
      </c>
      <c r="AC22" s="19">
        <v>4.4800000000000004</v>
      </c>
      <c r="AD22" s="19">
        <v>0</v>
      </c>
      <c r="AE22" s="19">
        <v>0.25</v>
      </c>
      <c r="AF22" s="19">
        <v>0.97</v>
      </c>
      <c r="AG22" s="19">
        <v>0</v>
      </c>
      <c r="AH22" s="19">
        <v>1.19</v>
      </c>
      <c r="AI22" s="19">
        <v>77.42</v>
      </c>
      <c r="AJ22" s="19">
        <v>0.33</v>
      </c>
      <c r="AK22" s="19">
        <v>172.03</v>
      </c>
      <c r="AL22" s="19">
        <v>43.08</v>
      </c>
      <c r="AM22" s="19">
        <v>0.71</v>
      </c>
      <c r="AN22" s="19">
        <v>0.96</v>
      </c>
      <c r="AO22" s="19">
        <v>10.8</v>
      </c>
      <c r="AP22" s="20">
        <v>221.93</v>
      </c>
      <c r="AQ22" s="13">
        <f t="shared" si="0"/>
        <v>1122.8500000000001</v>
      </c>
      <c r="AR22" s="14">
        <f>+SUM('Ui Exportada por Socio '!C24:MX24)+SUM('Exportaciones DF y RdM'!B23:AC23)</f>
        <v>166.92406463524884</v>
      </c>
      <c r="AS22" s="21">
        <v>167.79471309769761</v>
      </c>
      <c r="AT22" s="21">
        <v>-76.387580019493981</v>
      </c>
      <c r="AU22" s="51">
        <v>132.71343447106892</v>
      </c>
      <c r="AV22" s="16">
        <f t="shared" si="1"/>
        <v>1513.8946321845217</v>
      </c>
    </row>
    <row r="23" spans="2:48" ht="15.75" thickBot="1">
      <c r="B23" s="17" t="s">
        <v>32</v>
      </c>
      <c r="C23" s="18">
        <v>5.38</v>
      </c>
      <c r="D23" s="19">
        <v>0.73</v>
      </c>
      <c r="E23" s="19">
        <v>1.06</v>
      </c>
      <c r="F23" s="19">
        <v>98.33</v>
      </c>
      <c r="G23" s="19">
        <v>0.19</v>
      </c>
      <c r="H23" s="19">
        <v>0.63</v>
      </c>
      <c r="I23" s="19">
        <v>0.6</v>
      </c>
      <c r="J23" s="19">
        <v>23.88</v>
      </c>
      <c r="K23" s="19">
        <v>20.58</v>
      </c>
      <c r="L23" s="19">
        <v>0</v>
      </c>
      <c r="M23" s="19">
        <v>1.57</v>
      </c>
      <c r="N23" s="19">
        <v>0.72</v>
      </c>
      <c r="O23" s="19">
        <v>0.32</v>
      </c>
      <c r="P23" s="19">
        <v>0.42</v>
      </c>
      <c r="Q23" s="19">
        <v>1.54</v>
      </c>
      <c r="R23" s="19">
        <v>0.18</v>
      </c>
      <c r="S23" s="19">
        <v>0.63</v>
      </c>
      <c r="T23" s="19">
        <v>13.82</v>
      </c>
      <c r="U23" s="19">
        <v>2.91</v>
      </c>
      <c r="V23" s="19">
        <v>2.29</v>
      </c>
      <c r="W23" s="19">
        <v>70.709999999999994</v>
      </c>
      <c r="X23" s="19">
        <v>12.14</v>
      </c>
      <c r="Y23" s="19">
        <v>25.79</v>
      </c>
      <c r="Z23" s="19">
        <v>1.39</v>
      </c>
      <c r="AA23" s="19">
        <v>0.21</v>
      </c>
      <c r="AB23" s="19">
        <v>0.01</v>
      </c>
      <c r="AC23" s="19">
        <v>2.0299999999999998</v>
      </c>
      <c r="AD23" s="19">
        <v>0</v>
      </c>
      <c r="AE23" s="19">
        <v>0.27</v>
      </c>
      <c r="AF23" s="19">
        <v>1.26</v>
      </c>
      <c r="AG23" s="19">
        <v>0</v>
      </c>
      <c r="AH23" s="19">
        <v>0.69</v>
      </c>
      <c r="AI23" s="19">
        <v>13.02</v>
      </c>
      <c r="AJ23" s="19">
        <v>2.34</v>
      </c>
      <c r="AK23" s="19">
        <v>901.45</v>
      </c>
      <c r="AL23" s="19">
        <v>1.55</v>
      </c>
      <c r="AM23" s="19">
        <v>0.71</v>
      </c>
      <c r="AN23" s="19">
        <v>0.98</v>
      </c>
      <c r="AO23" s="19">
        <v>5.39</v>
      </c>
      <c r="AP23" s="20">
        <v>128.16</v>
      </c>
      <c r="AQ23" s="13">
        <f t="shared" si="0"/>
        <v>1343.88</v>
      </c>
      <c r="AR23" s="14">
        <f>+SUM('Ui Exportada por Socio '!C25:MX25)+SUM('Exportaciones DF y RdM'!B24:AC24)</f>
        <v>240.3062414653148</v>
      </c>
      <c r="AS23" s="21">
        <v>43.673068049670107</v>
      </c>
      <c r="AT23" s="21">
        <v>2.0596087826210976</v>
      </c>
      <c r="AU23" s="51">
        <v>31.878727808027406</v>
      </c>
      <c r="AV23" s="16">
        <f t="shared" si="1"/>
        <v>1661.7976461056335</v>
      </c>
    </row>
    <row r="24" spans="2:48" ht="15.75" thickBot="1">
      <c r="B24" s="17" t="s">
        <v>33</v>
      </c>
      <c r="C24" s="18">
        <v>0.56000000000000005</v>
      </c>
      <c r="D24" s="19">
        <v>1.58</v>
      </c>
      <c r="E24" s="19">
        <v>9.5</v>
      </c>
      <c r="F24" s="19">
        <v>30.84</v>
      </c>
      <c r="G24" s="19">
        <v>0.12</v>
      </c>
      <c r="H24" s="19">
        <v>0.73</v>
      </c>
      <c r="I24" s="19">
        <v>0.89</v>
      </c>
      <c r="J24" s="19">
        <v>6.58</v>
      </c>
      <c r="K24" s="19">
        <v>0.34</v>
      </c>
      <c r="L24" s="19">
        <v>0</v>
      </c>
      <c r="M24" s="19">
        <v>1.31</v>
      </c>
      <c r="N24" s="19">
        <v>0.66</v>
      </c>
      <c r="O24" s="19">
        <v>0.25</v>
      </c>
      <c r="P24" s="19">
        <v>0.52</v>
      </c>
      <c r="Q24" s="19">
        <v>0.54</v>
      </c>
      <c r="R24" s="19">
        <v>1.97</v>
      </c>
      <c r="S24" s="19">
        <v>0.09</v>
      </c>
      <c r="T24" s="19">
        <v>2.57</v>
      </c>
      <c r="U24" s="19">
        <v>0.05</v>
      </c>
      <c r="V24" s="19">
        <v>1</v>
      </c>
      <c r="W24" s="19">
        <v>7.84</v>
      </c>
      <c r="X24" s="19">
        <v>4.1900000000000004</v>
      </c>
      <c r="Y24" s="19">
        <v>3.19</v>
      </c>
      <c r="Z24" s="19">
        <v>119.19</v>
      </c>
      <c r="AA24" s="19">
        <v>0.68</v>
      </c>
      <c r="AB24" s="19">
        <v>1.57</v>
      </c>
      <c r="AC24" s="19">
        <v>27.91</v>
      </c>
      <c r="AD24" s="19">
        <v>0.42</v>
      </c>
      <c r="AE24" s="19">
        <v>1.53</v>
      </c>
      <c r="AF24" s="19">
        <v>9.26</v>
      </c>
      <c r="AG24" s="19">
        <v>0</v>
      </c>
      <c r="AH24" s="19">
        <v>10.130000000000001</v>
      </c>
      <c r="AI24" s="19">
        <v>33.72</v>
      </c>
      <c r="AJ24" s="19">
        <v>1.77</v>
      </c>
      <c r="AK24" s="19">
        <v>230.46</v>
      </c>
      <c r="AL24" s="19">
        <v>0.32</v>
      </c>
      <c r="AM24" s="19">
        <v>0.28999999999999998</v>
      </c>
      <c r="AN24" s="19">
        <v>0.33</v>
      </c>
      <c r="AO24" s="19">
        <v>4.9400000000000004</v>
      </c>
      <c r="AP24" s="20">
        <v>23.61</v>
      </c>
      <c r="AQ24" s="13">
        <f t="shared" si="0"/>
        <v>541.45000000000005</v>
      </c>
      <c r="AR24" s="14">
        <f>+SUM('Ui Exportada por Socio '!C26:MX26)+SUM('Exportaciones DF y RdM'!B25:AC25)</f>
        <v>25.776235470198237</v>
      </c>
      <c r="AS24" s="21">
        <v>10.175370116569031</v>
      </c>
      <c r="AT24" s="21">
        <v>19.8827335957291</v>
      </c>
      <c r="AU24" s="51">
        <v>63.353320351480079</v>
      </c>
      <c r="AV24" s="16">
        <f t="shared" si="1"/>
        <v>660.63765953397649</v>
      </c>
    </row>
    <row r="25" spans="2:48" ht="15.75" thickBot="1">
      <c r="B25" s="17" t="s">
        <v>34</v>
      </c>
      <c r="C25" s="18">
        <v>1.28</v>
      </c>
      <c r="D25" s="19">
        <v>0.1</v>
      </c>
      <c r="E25" s="19">
        <v>0.1</v>
      </c>
      <c r="F25" s="19">
        <v>24.09</v>
      </c>
      <c r="G25" s="19">
        <v>0.16</v>
      </c>
      <c r="H25" s="19">
        <v>0.33</v>
      </c>
      <c r="I25" s="19">
        <v>0.39</v>
      </c>
      <c r="J25" s="19">
        <v>2.5</v>
      </c>
      <c r="K25" s="19">
        <v>3.51</v>
      </c>
      <c r="L25" s="19">
        <v>0</v>
      </c>
      <c r="M25" s="19">
        <v>4.6900000000000004</v>
      </c>
      <c r="N25" s="19">
        <v>0.89</v>
      </c>
      <c r="O25" s="19">
        <v>1.84</v>
      </c>
      <c r="P25" s="19">
        <v>0.09</v>
      </c>
      <c r="Q25" s="19">
        <v>2.5</v>
      </c>
      <c r="R25" s="19">
        <v>7.0000000000000007E-2</v>
      </c>
      <c r="S25" s="19">
        <v>18.13</v>
      </c>
      <c r="T25" s="19">
        <v>18.190000000000001</v>
      </c>
      <c r="U25" s="19">
        <v>0.86</v>
      </c>
      <c r="V25" s="19">
        <v>10.48</v>
      </c>
      <c r="W25" s="19">
        <v>4.3</v>
      </c>
      <c r="X25" s="19">
        <v>9.9700000000000006</v>
      </c>
      <c r="Y25" s="19">
        <v>599.42999999999995</v>
      </c>
      <c r="Z25" s="19">
        <v>23.17</v>
      </c>
      <c r="AA25" s="19">
        <v>15.25</v>
      </c>
      <c r="AB25" s="19">
        <v>0.04</v>
      </c>
      <c r="AC25" s="19">
        <v>118.26</v>
      </c>
      <c r="AD25" s="19">
        <v>0.22</v>
      </c>
      <c r="AE25" s="19">
        <v>0.31</v>
      </c>
      <c r="AF25" s="19">
        <v>0.15</v>
      </c>
      <c r="AG25" s="19">
        <v>0</v>
      </c>
      <c r="AH25" s="19">
        <v>0.12</v>
      </c>
      <c r="AI25" s="19">
        <v>45.72</v>
      </c>
      <c r="AJ25" s="19">
        <v>0.33</v>
      </c>
      <c r="AK25" s="19">
        <v>2.65</v>
      </c>
      <c r="AL25" s="19">
        <v>0.62</v>
      </c>
      <c r="AM25" s="19">
        <v>0.12</v>
      </c>
      <c r="AN25" s="19">
        <v>1.9</v>
      </c>
      <c r="AO25" s="19">
        <v>0.83</v>
      </c>
      <c r="AP25" s="20">
        <v>5.96</v>
      </c>
      <c r="AQ25" s="13">
        <f t="shared" si="0"/>
        <v>919.55</v>
      </c>
      <c r="AR25" s="14">
        <f>+SUM('Ui Exportada por Socio '!C27:MX27)+SUM('Exportaciones DF y RdM'!B26:AC26)</f>
        <v>4702.4346176141007</v>
      </c>
      <c r="AS25" s="21">
        <v>39.356842772311381</v>
      </c>
      <c r="AT25" s="21">
        <v>-19.631936926188395</v>
      </c>
      <c r="AU25" s="51">
        <v>-113.24780653546804</v>
      </c>
      <c r="AV25" s="16">
        <f t="shared" si="1"/>
        <v>5528.4617169247558</v>
      </c>
    </row>
    <row r="26" spans="2:48" ht="30.75" thickBot="1">
      <c r="B26" s="17" t="s">
        <v>35</v>
      </c>
      <c r="C26" s="18">
        <v>12.22</v>
      </c>
      <c r="D26" s="19">
        <v>11.57</v>
      </c>
      <c r="E26" s="19">
        <v>40.99</v>
      </c>
      <c r="F26" s="19">
        <v>130.38</v>
      </c>
      <c r="G26" s="19">
        <v>1.06</v>
      </c>
      <c r="H26" s="19">
        <v>7.52</v>
      </c>
      <c r="I26" s="19">
        <v>1.23</v>
      </c>
      <c r="J26" s="19">
        <v>56.34</v>
      </c>
      <c r="K26" s="19">
        <v>4.55</v>
      </c>
      <c r="L26" s="19">
        <v>0</v>
      </c>
      <c r="M26" s="19">
        <v>12.37</v>
      </c>
      <c r="N26" s="19">
        <v>6.38</v>
      </c>
      <c r="O26" s="19">
        <v>2.5099999999999998</v>
      </c>
      <c r="P26" s="19">
        <v>10.09</v>
      </c>
      <c r="Q26" s="19">
        <v>4.21</v>
      </c>
      <c r="R26" s="19">
        <v>10.119999999999999</v>
      </c>
      <c r="S26" s="19">
        <v>0.96</v>
      </c>
      <c r="T26" s="19">
        <v>15.38</v>
      </c>
      <c r="U26" s="19">
        <v>0.42</v>
      </c>
      <c r="V26" s="19">
        <v>3.68</v>
      </c>
      <c r="W26" s="19">
        <v>11.61</v>
      </c>
      <c r="X26" s="19">
        <v>8.2899999999999991</v>
      </c>
      <c r="Y26" s="19">
        <v>10.3</v>
      </c>
      <c r="Z26" s="19">
        <v>63.13</v>
      </c>
      <c r="AA26" s="19">
        <v>0.92</v>
      </c>
      <c r="AB26" s="19">
        <v>0.97</v>
      </c>
      <c r="AC26" s="19">
        <v>49.83</v>
      </c>
      <c r="AD26" s="19">
        <v>0.28000000000000003</v>
      </c>
      <c r="AE26" s="19">
        <v>0.56000000000000005</v>
      </c>
      <c r="AF26" s="19">
        <v>11.43</v>
      </c>
      <c r="AG26" s="19">
        <v>0</v>
      </c>
      <c r="AH26" s="19">
        <v>12.35</v>
      </c>
      <c r="AI26" s="19">
        <v>35.81</v>
      </c>
      <c r="AJ26" s="19">
        <v>11.1</v>
      </c>
      <c r="AK26" s="19">
        <v>260.81</v>
      </c>
      <c r="AL26" s="19">
        <v>5.26</v>
      </c>
      <c r="AM26" s="19">
        <v>4.7</v>
      </c>
      <c r="AN26" s="19">
        <v>3.41</v>
      </c>
      <c r="AO26" s="19">
        <v>11.72</v>
      </c>
      <c r="AP26" s="20">
        <v>69.989999999999995</v>
      </c>
      <c r="AQ26" s="13">
        <f t="shared" si="0"/>
        <v>904.45000000000016</v>
      </c>
      <c r="AR26" s="14">
        <f>+SUM('Ui Exportada por Socio '!C28:MX28)+SUM('Exportaciones DF y RdM'!B27:AC27)</f>
        <v>64.66841661023777</v>
      </c>
      <c r="AS26" s="21">
        <v>73.755667017332129</v>
      </c>
      <c r="AT26" s="21">
        <v>295.61426379426354</v>
      </c>
      <c r="AU26" s="51">
        <v>8.0503177942271122</v>
      </c>
      <c r="AV26" s="16">
        <f t="shared" si="1"/>
        <v>1346.5386652160605</v>
      </c>
    </row>
    <row r="27" spans="2:48" ht="30.75" thickBot="1">
      <c r="B27" s="17" t="s">
        <v>36</v>
      </c>
      <c r="C27" s="18">
        <v>0.11</v>
      </c>
      <c r="D27" s="19">
        <v>1.04</v>
      </c>
      <c r="E27" s="19">
        <v>1.38</v>
      </c>
      <c r="F27" s="19">
        <v>3.74</v>
      </c>
      <c r="G27" s="19">
        <v>0.09</v>
      </c>
      <c r="H27" s="19">
        <v>0.65</v>
      </c>
      <c r="I27" s="19">
        <v>0.09</v>
      </c>
      <c r="J27" s="19">
        <v>4.91</v>
      </c>
      <c r="K27" s="19">
        <v>0.12</v>
      </c>
      <c r="L27" s="19">
        <v>0</v>
      </c>
      <c r="M27" s="19">
        <v>1.1299999999999999</v>
      </c>
      <c r="N27" s="19">
        <v>0.57999999999999996</v>
      </c>
      <c r="O27" s="19">
        <v>0.23</v>
      </c>
      <c r="P27" s="19">
        <v>0.46</v>
      </c>
      <c r="Q27" s="19">
        <v>0.1</v>
      </c>
      <c r="R27" s="19">
        <v>0.16</v>
      </c>
      <c r="S27" s="19">
        <v>0.08</v>
      </c>
      <c r="T27" s="19">
        <v>0.34</v>
      </c>
      <c r="U27" s="19">
        <v>0.04</v>
      </c>
      <c r="V27" s="19">
        <v>0.08</v>
      </c>
      <c r="W27" s="19">
        <v>0.85</v>
      </c>
      <c r="X27" s="19">
        <v>0.28999999999999998</v>
      </c>
      <c r="Y27" s="19">
        <v>1.22</v>
      </c>
      <c r="Z27" s="19">
        <v>1.71</v>
      </c>
      <c r="AA27" s="19">
        <v>0.06</v>
      </c>
      <c r="AB27" s="19">
        <v>0.02</v>
      </c>
      <c r="AC27" s="19">
        <v>2.81</v>
      </c>
      <c r="AD27" s="19">
        <v>0.01</v>
      </c>
      <c r="AE27" s="19">
        <v>0.03</v>
      </c>
      <c r="AF27" s="19">
        <v>0.14000000000000001</v>
      </c>
      <c r="AG27" s="19">
        <v>0</v>
      </c>
      <c r="AH27" s="19">
        <v>0.16</v>
      </c>
      <c r="AI27" s="19">
        <v>0.97</v>
      </c>
      <c r="AJ27" s="19">
        <v>0.93</v>
      </c>
      <c r="AK27" s="19">
        <v>3.37</v>
      </c>
      <c r="AL27" s="19">
        <v>0.08</v>
      </c>
      <c r="AM27" s="19">
        <v>0.24</v>
      </c>
      <c r="AN27" s="19">
        <v>0.28999999999999998</v>
      </c>
      <c r="AO27" s="19">
        <v>0.3</v>
      </c>
      <c r="AP27" s="20">
        <v>2.36</v>
      </c>
      <c r="AQ27" s="13">
        <f t="shared" si="0"/>
        <v>31.169999999999998</v>
      </c>
      <c r="AR27" s="14">
        <f>+SUM('Ui Exportada por Socio '!C29:MX29)+SUM('Exportaciones DF y RdM'!B28:AC28)</f>
        <v>10.042647983797931</v>
      </c>
      <c r="AS27" s="21">
        <v>2.8003185743324894</v>
      </c>
      <c r="AT27" s="21">
        <v>5.8436400001566415</v>
      </c>
      <c r="AU27" s="51">
        <v>-4.5287754517145231</v>
      </c>
      <c r="AV27" s="16">
        <f t="shared" si="1"/>
        <v>45.327831106572532</v>
      </c>
    </row>
    <row r="28" spans="2:48" ht="30.75" thickBot="1">
      <c r="B28" s="17" t="s">
        <v>37</v>
      </c>
      <c r="C28" s="18">
        <v>0.01</v>
      </c>
      <c r="D28" s="19">
        <v>0.01</v>
      </c>
      <c r="E28" s="19">
        <v>0.36</v>
      </c>
      <c r="F28" s="19">
        <v>0.1</v>
      </c>
      <c r="G28" s="19">
        <v>0</v>
      </c>
      <c r="H28" s="19">
        <v>0.01</v>
      </c>
      <c r="I28" s="19">
        <v>0</v>
      </c>
      <c r="J28" s="19">
        <v>0.02</v>
      </c>
      <c r="K28" s="19">
        <v>0.02</v>
      </c>
      <c r="L28" s="19">
        <v>0</v>
      </c>
      <c r="M28" s="19">
        <v>0.02</v>
      </c>
      <c r="N28" s="19">
        <v>0.02</v>
      </c>
      <c r="O28" s="19">
        <v>0.01</v>
      </c>
      <c r="P28" s="19">
        <v>0.01</v>
      </c>
      <c r="Q28" s="19">
        <v>0.48</v>
      </c>
      <c r="R28" s="19">
        <v>0</v>
      </c>
      <c r="S28" s="19">
        <v>0.01</v>
      </c>
      <c r="T28" s="19">
        <v>0.25</v>
      </c>
      <c r="U28" s="19">
        <v>0</v>
      </c>
      <c r="V28" s="19">
        <v>7.0000000000000007E-2</v>
      </c>
      <c r="W28" s="19">
        <v>0.02</v>
      </c>
      <c r="X28" s="19">
        <v>0.01</v>
      </c>
      <c r="Y28" s="19">
        <v>0.01</v>
      </c>
      <c r="Z28" s="19">
        <v>0.02</v>
      </c>
      <c r="AA28" s="19">
        <v>0</v>
      </c>
      <c r="AB28" s="19">
        <v>1.98</v>
      </c>
      <c r="AC28" s="19">
        <v>0.02</v>
      </c>
      <c r="AD28" s="19">
        <v>0.69</v>
      </c>
      <c r="AE28" s="19">
        <v>2.15</v>
      </c>
      <c r="AF28" s="19">
        <v>0.01</v>
      </c>
      <c r="AG28" s="19">
        <v>0</v>
      </c>
      <c r="AH28" s="19">
        <v>0.01</v>
      </c>
      <c r="AI28" s="19">
        <v>0.12</v>
      </c>
      <c r="AJ28" s="19">
        <v>0.03</v>
      </c>
      <c r="AK28" s="19">
        <v>0.36</v>
      </c>
      <c r="AL28" s="19">
        <v>0.25</v>
      </c>
      <c r="AM28" s="19">
        <v>0.85</v>
      </c>
      <c r="AN28" s="19">
        <v>0.2</v>
      </c>
      <c r="AO28" s="19">
        <v>3.12</v>
      </c>
      <c r="AP28" s="20">
        <v>5.05</v>
      </c>
      <c r="AQ28" s="13">
        <f t="shared" si="0"/>
        <v>16.3</v>
      </c>
      <c r="AR28" s="14">
        <f>+SUM('Ui Exportada por Socio '!C30:MX30)+SUM('Exportaciones DF y RdM'!B29:AC29)</f>
        <v>30.38388626478428</v>
      </c>
      <c r="AS28" s="21">
        <v>5.9542421233787959</v>
      </c>
      <c r="AT28" s="21">
        <v>-16.205893779283159</v>
      </c>
      <c r="AU28" s="51">
        <v>2.9085973643676653</v>
      </c>
      <c r="AV28" s="16">
        <f t="shared" si="1"/>
        <v>39.340831973247582</v>
      </c>
    </row>
    <row r="29" spans="2:48" ht="15.75" thickBot="1">
      <c r="B29" s="17" t="s">
        <v>38</v>
      </c>
      <c r="C29" s="18">
        <v>1.46</v>
      </c>
      <c r="D29" s="19">
        <v>13.75</v>
      </c>
      <c r="E29" s="19">
        <v>17.649999999999999</v>
      </c>
      <c r="F29" s="19">
        <v>48.41</v>
      </c>
      <c r="G29" s="19">
        <v>1.1299999999999999</v>
      </c>
      <c r="H29" s="19">
        <v>7.72</v>
      </c>
      <c r="I29" s="19">
        <v>1.06</v>
      </c>
      <c r="J29" s="19">
        <v>58.33</v>
      </c>
      <c r="K29" s="19">
        <v>1.29</v>
      </c>
      <c r="L29" s="19">
        <v>0</v>
      </c>
      <c r="M29" s="19">
        <v>13.5</v>
      </c>
      <c r="N29" s="19">
        <v>6.95</v>
      </c>
      <c r="O29" s="19">
        <v>2.68</v>
      </c>
      <c r="P29" s="19">
        <v>5.75</v>
      </c>
      <c r="Q29" s="19">
        <v>1.37</v>
      </c>
      <c r="R29" s="19">
        <v>1.96</v>
      </c>
      <c r="S29" s="19">
        <v>0.83</v>
      </c>
      <c r="T29" s="19">
        <v>4.7300000000000004</v>
      </c>
      <c r="U29" s="19">
        <v>0.44</v>
      </c>
      <c r="V29" s="19">
        <v>4.54</v>
      </c>
      <c r="W29" s="19">
        <v>10.5</v>
      </c>
      <c r="X29" s="19">
        <v>3.39</v>
      </c>
      <c r="Y29" s="19">
        <v>10.68</v>
      </c>
      <c r="Z29" s="19">
        <v>19</v>
      </c>
      <c r="AA29" s="19">
        <v>0.9</v>
      </c>
      <c r="AB29" s="19">
        <v>0.46</v>
      </c>
      <c r="AC29" s="19">
        <v>35.270000000000003</v>
      </c>
      <c r="AD29" s="19">
        <v>0.25</v>
      </c>
      <c r="AE29" s="19">
        <v>0.56000000000000005</v>
      </c>
      <c r="AF29" s="19">
        <v>2.96</v>
      </c>
      <c r="AG29" s="19">
        <v>0</v>
      </c>
      <c r="AH29" s="19">
        <v>2.86</v>
      </c>
      <c r="AI29" s="19">
        <v>10.91</v>
      </c>
      <c r="AJ29" s="19">
        <v>16.579999999999998</v>
      </c>
      <c r="AK29" s="19">
        <v>72.36</v>
      </c>
      <c r="AL29" s="19">
        <v>3.81</v>
      </c>
      <c r="AM29" s="19">
        <v>17.91</v>
      </c>
      <c r="AN29" s="19">
        <v>3.5</v>
      </c>
      <c r="AO29" s="19">
        <v>4.4000000000000004</v>
      </c>
      <c r="AP29" s="20">
        <v>38.42</v>
      </c>
      <c r="AQ29" s="13">
        <f t="shared" si="0"/>
        <v>448.27000000000004</v>
      </c>
      <c r="AR29" s="14">
        <f>+SUM('Ui Exportada por Socio '!C31:MX31)+SUM('Exportaciones DF y RdM'!B30:AC30)</f>
        <v>53.699619778521509</v>
      </c>
      <c r="AS29" s="21">
        <v>65.519096970772992</v>
      </c>
      <c r="AT29" s="21">
        <v>159.23628630871411</v>
      </c>
      <c r="AU29" s="51">
        <v>21.952097260409346</v>
      </c>
      <c r="AV29" s="16">
        <f t="shared" si="1"/>
        <v>748.67710031841807</v>
      </c>
    </row>
    <row r="30" spans="2:48" ht="30.75" thickBot="1">
      <c r="B30" s="17" t="s">
        <v>39</v>
      </c>
      <c r="C30" s="18">
        <v>0.01</v>
      </c>
      <c r="D30" s="19">
        <v>0.01</v>
      </c>
      <c r="E30" s="19">
        <v>0.01</v>
      </c>
      <c r="F30" s="19">
        <v>0.3</v>
      </c>
      <c r="G30" s="19">
        <v>0</v>
      </c>
      <c r="H30" s="19">
        <v>0</v>
      </c>
      <c r="I30" s="19">
        <v>0</v>
      </c>
      <c r="J30" s="19">
        <v>0.01</v>
      </c>
      <c r="K30" s="19">
        <v>0.01</v>
      </c>
      <c r="L30" s="19">
        <v>0</v>
      </c>
      <c r="M30" s="19">
        <v>0.01</v>
      </c>
      <c r="N30" s="19">
        <v>0</v>
      </c>
      <c r="O30" s="19">
        <v>0.01</v>
      </c>
      <c r="P30" s="19">
        <v>0</v>
      </c>
      <c r="Q30" s="19">
        <v>0.01</v>
      </c>
      <c r="R30" s="19">
        <v>0</v>
      </c>
      <c r="S30" s="19">
        <v>0</v>
      </c>
      <c r="T30" s="19">
        <v>0.01</v>
      </c>
      <c r="U30" s="19">
        <v>0</v>
      </c>
      <c r="V30" s="19">
        <v>0.04</v>
      </c>
      <c r="W30" s="19">
        <v>0.01</v>
      </c>
      <c r="X30" s="19">
        <v>0</v>
      </c>
      <c r="Y30" s="19">
        <v>0</v>
      </c>
      <c r="Z30" s="19">
        <v>0.01</v>
      </c>
      <c r="AA30" s="19">
        <v>0</v>
      </c>
      <c r="AB30" s="19">
        <v>0.25</v>
      </c>
      <c r="AC30" s="19">
        <v>0.36</v>
      </c>
      <c r="AD30" s="19">
        <v>0.23</v>
      </c>
      <c r="AE30" s="19">
        <v>0.71</v>
      </c>
      <c r="AF30" s="19">
        <v>0.01</v>
      </c>
      <c r="AG30" s="19">
        <v>0</v>
      </c>
      <c r="AH30" s="19">
        <v>0</v>
      </c>
      <c r="AI30" s="19">
        <v>0.02</v>
      </c>
      <c r="AJ30" s="19">
        <v>0.02</v>
      </c>
      <c r="AK30" s="19">
        <v>0.75</v>
      </c>
      <c r="AL30" s="19">
        <v>0.02</v>
      </c>
      <c r="AM30" s="19">
        <v>0.82</v>
      </c>
      <c r="AN30" s="19">
        <v>0.2</v>
      </c>
      <c r="AO30" s="19">
        <v>0.66</v>
      </c>
      <c r="AP30" s="20">
        <v>0.94</v>
      </c>
      <c r="AQ30" s="13">
        <f t="shared" si="0"/>
        <v>5.4399999999999995</v>
      </c>
      <c r="AR30" s="14">
        <f>+SUM('Ui Exportada por Socio '!C32:MX32)+SUM('Exportaciones DF y RdM'!B31:AC31)</f>
        <v>4.1091244362207275</v>
      </c>
      <c r="AS30" s="21">
        <v>2.3682150193919309</v>
      </c>
      <c r="AT30" s="21">
        <v>2.0156271753137278</v>
      </c>
      <c r="AU30" s="51">
        <v>-0.11316426639232802</v>
      </c>
      <c r="AV30" s="16">
        <f t="shared" si="1"/>
        <v>13.819802364534057</v>
      </c>
    </row>
    <row r="31" spans="2:48" ht="30.75" thickBot="1">
      <c r="B31" s="17" t="s">
        <v>40</v>
      </c>
      <c r="C31" s="18">
        <v>1.18</v>
      </c>
      <c r="D31" s="19">
        <v>0.95</v>
      </c>
      <c r="E31" s="19">
        <v>0.55000000000000004</v>
      </c>
      <c r="F31" s="19">
        <v>0.15</v>
      </c>
      <c r="G31" s="19">
        <v>0</v>
      </c>
      <c r="H31" s="19">
        <v>0.01</v>
      </c>
      <c r="I31" s="19">
        <v>0</v>
      </c>
      <c r="J31" s="19">
        <v>0.03</v>
      </c>
      <c r="K31" s="19">
        <v>0.25</v>
      </c>
      <c r="L31" s="19">
        <v>0</v>
      </c>
      <c r="M31" s="19">
        <v>0.03</v>
      </c>
      <c r="N31" s="19">
        <v>0.02</v>
      </c>
      <c r="O31" s="19">
        <v>0.01</v>
      </c>
      <c r="P31" s="19">
        <v>0.01</v>
      </c>
      <c r="Q31" s="19">
        <v>0.95</v>
      </c>
      <c r="R31" s="19">
        <v>0.11</v>
      </c>
      <c r="S31" s="19">
        <v>0.01</v>
      </c>
      <c r="T31" s="19">
        <v>0.03</v>
      </c>
      <c r="U31" s="19">
        <v>0</v>
      </c>
      <c r="V31" s="19">
        <v>0.08</v>
      </c>
      <c r="W31" s="19">
        <v>0.04</v>
      </c>
      <c r="X31" s="19">
        <v>0.01</v>
      </c>
      <c r="Y31" s="19">
        <v>0.01</v>
      </c>
      <c r="Z31" s="19">
        <v>0.25</v>
      </c>
      <c r="AA31" s="19">
        <v>0.18</v>
      </c>
      <c r="AB31" s="19">
        <v>0.25</v>
      </c>
      <c r="AC31" s="19">
        <v>1.44</v>
      </c>
      <c r="AD31" s="19">
        <v>0.23</v>
      </c>
      <c r="AE31" s="19">
        <v>0.72</v>
      </c>
      <c r="AF31" s="19">
        <v>0.02</v>
      </c>
      <c r="AG31" s="19">
        <v>0</v>
      </c>
      <c r="AH31" s="19">
        <v>0.01</v>
      </c>
      <c r="AI31" s="19">
        <v>0.67</v>
      </c>
      <c r="AJ31" s="19">
        <v>0.05</v>
      </c>
      <c r="AK31" s="19">
        <v>2.2799999999999998</v>
      </c>
      <c r="AL31" s="19">
        <v>0.04</v>
      </c>
      <c r="AM31" s="19">
        <v>0.38</v>
      </c>
      <c r="AN31" s="19">
        <v>0.01</v>
      </c>
      <c r="AO31" s="19">
        <v>2.4500000000000002</v>
      </c>
      <c r="AP31" s="20">
        <v>18.78</v>
      </c>
      <c r="AQ31" s="13">
        <f t="shared" si="0"/>
        <v>32.19</v>
      </c>
      <c r="AR31" s="14">
        <f>+SUM('Ui Exportada por Socio '!C33:MX33)+SUM('Exportaciones DF y RdM'!B32:AC32)</f>
        <v>4.0472659191805276</v>
      </c>
      <c r="AS31" s="21">
        <v>2.9485114856139858</v>
      </c>
      <c r="AT31" s="21">
        <v>1.812865719070083</v>
      </c>
      <c r="AU31" s="51">
        <v>0.23480694328992513</v>
      </c>
      <c r="AV31" s="16">
        <f t="shared" si="1"/>
        <v>41.233450067154514</v>
      </c>
    </row>
    <row r="32" spans="2:48" ht="30.75" thickBot="1">
      <c r="B32" s="17" t="s">
        <v>41</v>
      </c>
      <c r="C32" s="18">
        <v>1.52</v>
      </c>
      <c r="D32" s="19">
        <v>0.88</v>
      </c>
      <c r="E32" s="19">
        <v>0.35</v>
      </c>
      <c r="F32" s="19">
        <v>2.48</v>
      </c>
      <c r="G32" s="19">
        <v>0.06</v>
      </c>
      <c r="H32" s="19">
        <v>0.18</v>
      </c>
      <c r="I32" s="19">
        <v>0.22</v>
      </c>
      <c r="J32" s="19">
        <v>1.17</v>
      </c>
      <c r="K32" s="19">
        <v>0.06</v>
      </c>
      <c r="L32" s="19">
        <v>0</v>
      </c>
      <c r="M32" s="19">
        <v>0.3</v>
      </c>
      <c r="N32" s="19">
        <v>0.21</v>
      </c>
      <c r="O32" s="19">
        <v>0.06</v>
      </c>
      <c r="P32" s="19">
        <v>0.14000000000000001</v>
      </c>
      <c r="Q32" s="19">
        <v>7.0000000000000007E-2</v>
      </c>
      <c r="R32" s="19">
        <v>0.05</v>
      </c>
      <c r="S32" s="19">
        <v>0.03</v>
      </c>
      <c r="T32" s="19">
        <v>0.12</v>
      </c>
      <c r="U32" s="19">
        <v>0.03</v>
      </c>
      <c r="V32" s="19">
        <v>0.12</v>
      </c>
      <c r="W32" s="19">
        <v>0.62</v>
      </c>
      <c r="X32" s="19">
        <v>0.1</v>
      </c>
      <c r="Y32" s="19">
        <v>0.12</v>
      </c>
      <c r="Z32" s="19">
        <v>0.3</v>
      </c>
      <c r="AA32" s="19">
        <v>0.01</v>
      </c>
      <c r="AB32" s="19">
        <v>0.01</v>
      </c>
      <c r="AC32" s="19">
        <v>0.91</v>
      </c>
      <c r="AD32" s="19">
        <v>0.01</v>
      </c>
      <c r="AE32" s="19">
        <v>0.01</v>
      </c>
      <c r="AF32" s="19">
        <v>1.39</v>
      </c>
      <c r="AG32" s="19">
        <v>0</v>
      </c>
      <c r="AH32" s="19">
        <v>0.56000000000000005</v>
      </c>
      <c r="AI32" s="19">
        <v>0.21</v>
      </c>
      <c r="AJ32" s="19">
        <v>0.34</v>
      </c>
      <c r="AK32" s="19">
        <v>1.74</v>
      </c>
      <c r="AL32" s="19">
        <v>34.68</v>
      </c>
      <c r="AM32" s="19">
        <v>0.66</v>
      </c>
      <c r="AN32" s="19">
        <v>0.1</v>
      </c>
      <c r="AO32" s="19">
        <v>1.21</v>
      </c>
      <c r="AP32" s="20">
        <v>23.22</v>
      </c>
      <c r="AQ32" s="13">
        <f t="shared" si="0"/>
        <v>74.25</v>
      </c>
      <c r="AR32" s="14">
        <f>+SUM('Ui Exportada por Socio '!C34:MX34)+SUM('Exportaciones DF y RdM'!B33:AC33)</f>
        <v>7.049407951134862</v>
      </c>
      <c r="AS32" s="21">
        <v>16.318850325917811</v>
      </c>
      <c r="AT32" s="21">
        <v>72.236525237540889</v>
      </c>
      <c r="AU32" s="51">
        <v>-1.0943065088727053</v>
      </c>
      <c r="AV32" s="16">
        <f t="shared" si="1"/>
        <v>168.76047700572087</v>
      </c>
    </row>
    <row r="33" spans="2:48" ht="15.75" thickBot="1">
      <c r="B33" s="17" t="s">
        <v>42</v>
      </c>
      <c r="C33" s="18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20">
        <v>0</v>
      </c>
      <c r="AQ33" s="13">
        <f t="shared" si="0"/>
        <v>0</v>
      </c>
      <c r="AR33" s="14">
        <f>+SUM('Ui Exportada por Socio '!C35:MX35)+SUM('Exportaciones DF y RdM'!B34:AC34)</f>
        <v>8.441892077371449E-3</v>
      </c>
      <c r="AS33" s="21">
        <v>0</v>
      </c>
      <c r="AT33" s="21">
        <v>0</v>
      </c>
      <c r="AU33" s="51">
        <v>-8.441892077371449E-3</v>
      </c>
      <c r="AV33" s="16">
        <f t="shared" si="1"/>
        <v>0</v>
      </c>
    </row>
    <row r="34" spans="2:48" ht="15.75" thickBot="1">
      <c r="B34" s="17" t="s">
        <v>43</v>
      </c>
      <c r="C34" s="18">
        <v>0.1</v>
      </c>
      <c r="D34" s="19">
        <v>30.73</v>
      </c>
      <c r="E34" s="19">
        <v>0.32</v>
      </c>
      <c r="F34" s="19">
        <v>1.04</v>
      </c>
      <c r="G34" s="19">
        <v>0.06</v>
      </c>
      <c r="H34" s="19">
        <v>0.18</v>
      </c>
      <c r="I34" s="19">
        <v>0.03</v>
      </c>
      <c r="J34" s="19">
        <v>6.54</v>
      </c>
      <c r="K34" s="19">
        <v>0.05</v>
      </c>
      <c r="L34" s="19">
        <v>0</v>
      </c>
      <c r="M34" s="19">
        <v>0.28999999999999998</v>
      </c>
      <c r="N34" s="19">
        <v>0.21</v>
      </c>
      <c r="O34" s="19">
        <v>0.06</v>
      </c>
      <c r="P34" s="19">
        <v>0.42</v>
      </c>
      <c r="Q34" s="19">
        <v>7.0000000000000007E-2</v>
      </c>
      <c r="R34" s="19">
        <v>0.05</v>
      </c>
      <c r="S34" s="19">
        <v>0.03</v>
      </c>
      <c r="T34" s="19">
        <v>0.12</v>
      </c>
      <c r="U34" s="19">
        <v>0.03</v>
      </c>
      <c r="V34" s="19">
        <v>0.12</v>
      </c>
      <c r="W34" s="19">
        <v>0.22</v>
      </c>
      <c r="X34" s="19">
        <v>0.09</v>
      </c>
      <c r="Y34" s="19">
        <v>0.11</v>
      </c>
      <c r="Z34" s="19">
        <v>1.36</v>
      </c>
      <c r="AA34" s="19">
        <v>0.01</v>
      </c>
      <c r="AB34" s="19">
        <v>0.01</v>
      </c>
      <c r="AC34" s="19">
        <v>1.1000000000000001</v>
      </c>
      <c r="AD34" s="19">
        <v>0.01</v>
      </c>
      <c r="AE34" s="19">
        <v>0.01</v>
      </c>
      <c r="AF34" s="19">
        <v>0.05</v>
      </c>
      <c r="AG34" s="19">
        <v>0</v>
      </c>
      <c r="AH34" s="19">
        <v>8.17</v>
      </c>
      <c r="AI34" s="19">
        <v>0.19</v>
      </c>
      <c r="AJ34" s="19">
        <v>0.33</v>
      </c>
      <c r="AK34" s="19">
        <v>3.85</v>
      </c>
      <c r="AL34" s="19">
        <v>41.61</v>
      </c>
      <c r="AM34" s="19">
        <v>0.43</v>
      </c>
      <c r="AN34" s="19">
        <v>0.28999999999999998</v>
      </c>
      <c r="AO34" s="19">
        <v>0.88</v>
      </c>
      <c r="AP34" s="20">
        <v>5.18</v>
      </c>
      <c r="AQ34" s="13">
        <f t="shared" si="0"/>
        <v>104.35</v>
      </c>
      <c r="AR34" s="14">
        <f>+SUM('Ui Exportada por Socio '!C36:MX36)+SUM('Exportaciones DF y RdM'!B35:AC35)</f>
        <v>2.7642839969256188</v>
      </c>
      <c r="AS34" s="21">
        <v>20.865176336081888</v>
      </c>
      <c r="AT34" s="21">
        <v>49.379935669054781</v>
      </c>
      <c r="AU34" s="51">
        <v>0.88716381404861977</v>
      </c>
      <c r="AV34" s="16">
        <f t="shared" si="1"/>
        <v>178.2465598161109</v>
      </c>
    </row>
    <row r="35" spans="2:48" ht="30.75" thickBot="1">
      <c r="B35" s="17" t="s">
        <v>44</v>
      </c>
      <c r="C35" s="18">
        <v>3.37</v>
      </c>
      <c r="D35" s="19">
        <v>6.38</v>
      </c>
      <c r="E35" s="19">
        <v>11.27</v>
      </c>
      <c r="F35" s="19">
        <v>15.5</v>
      </c>
      <c r="G35" s="19">
        <v>0.05</v>
      </c>
      <c r="H35" s="19">
        <v>0.13</v>
      </c>
      <c r="I35" s="19">
        <v>0.04</v>
      </c>
      <c r="J35" s="19">
        <v>3.19</v>
      </c>
      <c r="K35" s="19">
        <v>0.77</v>
      </c>
      <c r="L35" s="19">
        <v>0</v>
      </c>
      <c r="M35" s="19">
        <v>2.93</v>
      </c>
      <c r="N35" s="19">
        <v>15.82</v>
      </c>
      <c r="O35" s="19">
        <v>2.75</v>
      </c>
      <c r="P35" s="19">
        <v>1.06</v>
      </c>
      <c r="Q35" s="19">
        <v>5.51</v>
      </c>
      <c r="R35" s="19">
        <v>0.13</v>
      </c>
      <c r="S35" s="19">
        <v>5.82</v>
      </c>
      <c r="T35" s="19">
        <v>3.38</v>
      </c>
      <c r="U35" s="19">
        <v>0.35</v>
      </c>
      <c r="V35" s="19">
        <v>0.14000000000000001</v>
      </c>
      <c r="W35" s="19">
        <v>1.48</v>
      </c>
      <c r="X35" s="19">
        <v>0.28999999999999998</v>
      </c>
      <c r="Y35" s="19">
        <v>1.63</v>
      </c>
      <c r="Z35" s="19">
        <v>0.11</v>
      </c>
      <c r="AA35" s="19">
        <v>0.18</v>
      </c>
      <c r="AB35" s="19">
        <v>0</v>
      </c>
      <c r="AC35" s="19">
        <v>0.65</v>
      </c>
      <c r="AD35" s="19">
        <v>0</v>
      </c>
      <c r="AE35" s="19">
        <v>0.01</v>
      </c>
      <c r="AF35" s="19">
        <v>0.02</v>
      </c>
      <c r="AG35" s="19">
        <v>0</v>
      </c>
      <c r="AH35" s="19">
        <v>0.02</v>
      </c>
      <c r="AI35" s="19">
        <v>536.53</v>
      </c>
      <c r="AJ35" s="19">
        <v>2.38</v>
      </c>
      <c r="AK35" s="19">
        <v>23.67</v>
      </c>
      <c r="AL35" s="19">
        <v>1.38</v>
      </c>
      <c r="AM35" s="19">
        <v>4.1100000000000003</v>
      </c>
      <c r="AN35" s="19">
        <v>17.25</v>
      </c>
      <c r="AO35" s="19">
        <v>19.91</v>
      </c>
      <c r="AP35" s="20">
        <v>175.15</v>
      </c>
      <c r="AQ35" s="13">
        <f t="shared" si="0"/>
        <v>863.3599999999999</v>
      </c>
      <c r="AR35" s="14">
        <f>+SUM('Ui Exportada por Socio '!C37:MX37)+SUM('Exportaciones DF y RdM'!B36:AC36)</f>
        <v>1334.3142956197855</v>
      </c>
      <c r="AS35" s="21">
        <v>615.29221894986404</v>
      </c>
      <c r="AT35" s="21">
        <v>228.25770495249211</v>
      </c>
      <c r="AU35" s="51">
        <v>91.585083563938497</v>
      </c>
      <c r="AV35" s="16">
        <f t="shared" si="1"/>
        <v>3132.80930308608</v>
      </c>
    </row>
    <row r="36" spans="2:48" ht="15.75" thickBot="1">
      <c r="B36" s="17" t="s">
        <v>45</v>
      </c>
      <c r="C36" s="18">
        <v>5.27</v>
      </c>
      <c r="D36" s="19">
        <v>1.63</v>
      </c>
      <c r="E36" s="19">
        <v>1.81</v>
      </c>
      <c r="F36" s="19">
        <v>280.22000000000003</v>
      </c>
      <c r="G36" s="19">
        <v>6.49</v>
      </c>
      <c r="H36" s="19">
        <v>19.55</v>
      </c>
      <c r="I36" s="19">
        <v>10.46</v>
      </c>
      <c r="J36" s="19">
        <v>43.33</v>
      </c>
      <c r="K36" s="19">
        <v>10.98</v>
      </c>
      <c r="L36" s="19">
        <v>0</v>
      </c>
      <c r="M36" s="19">
        <v>73.69</v>
      </c>
      <c r="N36" s="19">
        <v>25.5</v>
      </c>
      <c r="O36" s="19">
        <v>6.74</v>
      </c>
      <c r="P36" s="19">
        <v>5.8</v>
      </c>
      <c r="Q36" s="19">
        <v>26.2</v>
      </c>
      <c r="R36" s="19">
        <v>12.15</v>
      </c>
      <c r="S36" s="19">
        <v>35.409999999999997</v>
      </c>
      <c r="T36" s="19">
        <v>4.03</v>
      </c>
      <c r="U36" s="19">
        <v>3.95</v>
      </c>
      <c r="V36" s="19">
        <v>25.63</v>
      </c>
      <c r="W36" s="19">
        <v>40.89</v>
      </c>
      <c r="X36" s="19">
        <v>23.21</v>
      </c>
      <c r="Y36" s="19">
        <v>94.36</v>
      </c>
      <c r="Z36" s="19">
        <v>7.98</v>
      </c>
      <c r="AA36" s="19">
        <v>0.18</v>
      </c>
      <c r="AB36" s="19">
        <v>0</v>
      </c>
      <c r="AC36" s="19">
        <v>4.67</v>
      </c>
      <c r="AD36" s="19">
        <v>0.23</v>
      </c>
      <c r="AE36" s="19">
        <v>0.23</v>
      </c>
      <c r="AF36" s="19">
        <v>0.56999999999999995</v>
      </c>
      <c r="AG36" s="19">
        <v>0</v>
      </c>
      <c r="AH36" s="19">
        <v>0.96</v>
      </c>
      <c r="AI36" s="19">
        <v>5.15</v>
      </c>
      <c r="AJ36" s="19">
        <v>219.95</v>
      </c>
      <c r="AK36" s="19">
        <v>3.71</v>
      </c>
      <c r="AL36" s="19">
        <v>18.309999999999999</v>
      </c>
      <c r="AM36" s="19">
        <v>17.68</v>
      </c>
      <c r="AN36" s="19">
        <v>14.89</v>
      </c>
      <c r="AO36" s="19">
        <v>24.93</v>
      </c>
      <c r="AP36" s="20">
        <v>240.44</v>
      </c>
      <c r="AQ36" s="13">
        <f t="shared" si="0"/>
        <v>1317.1800000000003</v>
      </c>
      <c r="AR36" s="14">
        <f>+SUM('Ui Exportada por Socio '!C38:MX38)+SUM('Exportaciones DF y RdM'!B37:AC37)</f>
        <v>0</v>
      </c>
      <c r="AS36" s="21">
        <v>454.050705390492</v>
      </c>
      <c r="AT36" s="21">
        <v>5.497803395489866</v>
      </c>
      <c r="AU36" s="51">
        <v>2.423254269319159</v>
      </c>
      <c r="AV36" s="16">
        <f t="shared" si="1"/>
        <v>1779.1517630553014</v>
      </c>
    </row>
    <row r="37" spans="2:48" ht="15.75" thickBot="1">
      <c r="B37" s="17" t="s">
        <v>46</v>
      </c>
      <c r="C37" s="18">
        <v>1.35</v>
      </c>
      <c r="D37" s="19">
        <v>0.45</v>
      </c>
      <c r="E37" s="19">
        <v>7.05</v>
      </c>
      <c r="F37" s="19">
        <v>60.58</v>
      </c>
      <c r="G37" s="19">
        <v>0.59</v>
      </c>
      <c r="H37" s="19">
        <v>1.26</v>
      </c>
      <c r="I37" s="19">
        <v>0.82</v>
      </c>
      <c r="J37" s="19">
        <v>3.92</v>
      </c>
      <c r="K37" s="19">
        <v>3.61</v>
      </c>
      <c r="L37" s="19">
        <v>0.01</v>
      </c>
      <c r="M37" s="19">
        <v>1.95</v>
      </c>
      <c r="N37" s="19">
        <v>2.83</v>
      </c>
      <c r="O37" s="19">
        <v>0.53</v>
      </c>
      <c r="P37" s="19">
        <v>1.42</v>
      </c>
      <c r="Q37" s="19">
        <v>1.01</v>
      </c>
      <c r="R37" s="19">
        <v>4.67</v>
      </c>
      <c r="S37" s="19">
        <v>1.71</v>
      </c>
      <c r="T37" s="19">
        <v>4.97</v>
      </c>
      <c r="U37" s="19">
        <v>2.7</v>
      </c>
      <c r="V37" s="19">
        <v>2.06</v>
      </c>
      <c r="W37" s="19">
        <v>1.08</v>
      </c>
      <c r="X37" s="19">
        <v>2.3199999999999998</v>
      </c>
      <c r="Y37" s="19">
        <v>5.32</v>
      </c>
      <c r="Z37" s="19">
        <v>2.35</v>
      </c>
      <c r="AA37" s="19">
        <v>7.0000000000000007E-2</v>
      </c>
      <c r="AB37" s="19">
        <v>7.0000000000000007E-2</v>
      </c>
      <c r="AC37" s="19">
        <v>1</v>
      </c>
      <c r="AD37" s="19">
        <v>0.05</v>
      </c>
      <c r="AE37" s="19">
        <v>0.09</v>
      </c>
      <c r="AF37" s="19">
        <v>0.49</v>
      </c>
      <c r="AG37" s="19">
        <v>0</v>
      </c>
      <c r="AH37" s="19">
        <v>0.55000000000000004</v>
      </c>
      <c r="AI37" s="19">
        <v>1.38</v>
      </c>
      <c r="AJ37" s="19">
        <v>2.42</v>
      </c>
      <c r="AK37" s="19">
        <v>122.35</v>
      </c>
      <c r="AL37" s="19">
        <v>17.8</v>
      </c>
      <c r="AM37" s="19">
        <v>26.89</v>
      </c>
      <c r="AN37" s="19">
        <v>18.98</v>
      </c>
      <c r="AO37" s="19">
        <v>39.659999999999997</v>
      </c>
      <c r="AP37" s="20">
        <v>224.42</v>
      </c>
      <c r="AQ37" s="13">
        <f t="shared" si="0"/>
        <v>570.78</v>
      </c>
      <c r="AR37" s="14">
        <f>+SUM('Ui Exportada por Socio '!C39:MX39)+SUM('Exportaciones DF y RdM'!B38:AC38)</f>
        <v>6.9522600173950195</v>
      </c>
      <c r="AS37" s="21">
        <v>190.15128431834052</v>
      </c>
      <c r="AT37" s="21">
        <v>7056.6335845463082</v>
      </c>
      <c r="AU37" s="51">
        <v>-8.0391505901388882E-2</v>
      </c>
      <c r="AV37" s="16">
        <f t="shared" si="1"/>
        <v>7824.4367373761424</v>
      </c>
    </row>
    <row r="38" spans="2:48" ht="15.75" thickBot="1">
      <c r="B38" s="17" t="s">
        <v>47</v>
      </c>
      <c r="C38" s="18">
        <v>82.05</v>
      </c>
      <c r="D38" s="19">
        <v>8.51</v>
      </c>
      <c r="E38" s="19">
        <v>103.09</v>
      </c>
      <c r="F38" s="19">
        <v>734.91</v>
      </c>
      <c r="G38" s="19">
        <v>24.44</v>
      </c>
      <c r="H38" s="19">
        <v>21.98</v>
      </c>
      <c r="I38" s="19">
        <v>12.47</v>
      </c>
      <c r="J38" s="19">
        <v>154.82</v>
      </c>
      <c r="K38" s="19">
        <v>59.24</v>
      </c>
      <c r="L38" s="19">
        <v>0</v>
      </c>
      <c r="M38" s="19">
        <v>25.98</v>
      </c>
      <c r="N38" s="19">
        <v>27.47</v>
      </c>
      <c r="O38" s="19">
        <v>6.15</v>
      </c>
      <c r="P38" s="19">
        <v>34.19</v>
      </c>
      <c r="Q38" s="19">
        <v>17.18</v>
      </c>
      <c r="R38" s="19">
        <v>51.8</v>
      </c>
      <c r="S38" s="19">
        <v>32.64</v>
      </c>
      <c r="T38" s="19">
        <v>30.61</v>
      </c>
      <c r="U38" s="19">
        <v>10.09</v>
      </c>
      <c r="V38" s="19">
        <v>25.46</v>
      </c>
      <c r="W38" s="19">
        <v>67.95</v>
      </c>
      <c r="X38" s="19">
        <v>18.46</v>
      </c>
      <c r="Y38" s="19">
        <v>48.57</v>
      </c>
      <c r="Z38" s="19">
        <v>26</v>
      </c>
      <c r="AA38" s="19">
        <v>0.22</v>
      </c>
      <c r="AB38" s="19">
        <v>0.28000000000000003</v>
      </c>
      <c r="AC38" s="19">
        <v>13.93</v>
      </c>
      <c r="AD38" s="19">
        <v>0.25</v>
      </c>
      <c r="AE38" s="19">
        <v>0.28000000000000003</v>
      </c>
      <c r="AF38" s="19">
        <v>1.96</v>
      </c>
      <c r="AG38" s="19">
        <v>0</v>
      </c>
      <c r="AH38" s="19">
        <v>1.82</v>
      </c>
      <c r="AI38" s="19">
        <v>125.84</v>
      </c>
      <c r="AJ38" s="19">
        <v>83.27</v>
      </c>
      <c r="AK38" s="19">
        <v>148.97999999999999</v>
      </c>
      <c r="AL38" s="19">
        <v>906.56</v>
      </c>
      <c r="AM38" s="19">
        <v>72.709999999999994</v>
      </c>
      <c r="AN38" s="19">
        <v>32.520000000000003</v>
      </c>
      <c r="AO38" s="19">
        <v>98.88</v>
      </c>
      <c r="AP38" s="20">
        <v>1564.56</v>
      </c>
      <c r="AQ38" s="13">
        <f t="shared" si="0"/>
        <v>4676.12</v>
      </c>
      <c r="AR38" s="14">
        <f>+SUM('Ui Exportada por Socio '!C40:MX40)+SUM('Exportaciones DF y RdM'!B39:AC39)</f>
        <v>467.61085729433808</v>
      </c>
      <c r="AS38" s="21">
        <v>3053.6903972527994</v>
      </c>
      <c r="AT38" s="21">
        <v>2.527644832985386</v>
      </c>
      <c r="AU38" s="51">
        <v>-21.379941741464791</v>
      </c>
      <c r="AV38" s="16">
        <f t="shared" si="1"/>
        <v>8178.5689576386594</v>
      </c>
    </row>
    <row r="39" spans="2:48" ht="15.75" thickBot="1">
      <c r="B39" s="17" t="s">
        <v>48</v>
      </c>
      <c r="C39" s="18">
        <v>0.22</v>
      </c>
      <c r="D39" s="19">
        <v>2.62</v>
      </c>
      <c r="E39" s="19">
        <v>6.93</v>
      </c>
      <c r="F39" s="19">
        <v>18.440000000000001</v>
      </c>
      <c r="G39" s="19">
        <v>0.7</v>
      </c>
      <c r="H39" s="19">
        <v>1.06</v>
      </c>
      <c r="I39" s="19">
        <v>1.59</v>
      </c>
      <c r="J39" s="19">
        <v>8.64</v>
      </c>
      <c r="K39" s="19">
        <v>3.28</v>
      </c>
      <c r="L39" s="19">
        <v>0</v>
      </c>
      <c r="M39" s="19">
        <v>6.3</v>
      </c>
      <c r="N39" s="19">
        <v>7.2</v>
      </c>
      <c r="O39" s="19">
        <v>1.1499999999999999</v>
      </c>
      <c r="P39" s="19">
        <v>1.21</v>
      </c>
      <c r="Q39" s="19">
        <v>2.48</v>
      </c>
      <c r="R39" s="19">
        <v>1.89</v>
      </c>
      <c r="S39" s="19">
        <v>0.8</v>
      </c>
      <c r="T39" s="19">
        <v>7.25</v>
      </c>
      <c r="U39" s="19">
        <v>1.8</v>
      </c>
      <c r="V39" s="19">
        <v>0.73</v>
      </c>
      <c r="W39" s="19">
        <v>2.97</v>
      </c>
      <c r="X39" s="19">
        <v>1.02</v>
      </c>
      <c r="Y39" s="19">
        <v>1.63</v>
      </c>
      <c r="Z39" s="19">
        <v>4.41</v>
      </c>
      <c r="AA39" s="19">
        <v>0.01</v>
      </c>
      <c r="AB39" s="19">
        <v>0.22</v>
      </c>
      <c r="AC39" s="19">
        <v>3.09</v>
      </c>
      <c r="AD39" s="19">
        <v>0.39</v>
      </c>
      <c r="AE39" s="19">
        <v>0.02</v>
      </c>
      <c r="AF39" s="19">
        <v>0.4</v>
      </c>
      <c r="AG39" s="19">
        <v>0</v>
      </c>
      <c r="AH39" s="19">
        <v>0.42</v>
      </c>
      <c r="AI39" s="19">
        <v>1.68</v>
      </c>
      <c r="AJ39" s="19">
        <v>4.28</v>
      </c>
      <c r="AK39" s="19">
        <v>10.61</v>
      </c>
      <c r="AL39" s="19">
        <v>54.63</v>
      </c>
      <c r="AM39" s="19">
        <v>400.83</v>
      </c>
      <c r="AN39" s="19">
        <v>117.05</v>
      </c>
      <c r="AO39" s="19">
        <v>182.42</v>
      </c>
      <c r="AP39" s="20">
        <v>436.65</v>
      </c>
      <c r="AQ39" s="13">
        <f t="shared" si="0"/>
        <v>1297.02</v>
      </c>
      <c r="AR39" s="14">
        <f>+SUM('Ui Exportada por Socio '!C41:MX41)+SUM('Exportaciones DF y RdM'!B40:AC40)</f>
        <v>113.66070030025804</v>
      </c>
      <c r="AS39" s="21">
        <v>1665.8695671850992</v>
      </c>
      <c r="AT39" s="21">
        <v>8.5670712378180021</v>
      </c>
      <c r="AU39" s="51">
        <v>-2.0133526995823559</v>
      </c>
      <c r="AV39" s="16">
        <f t="shared" si="1"/>
        <v>3083.1039860235924</v>
      </c>
    </row>
    <row r="40" spans="2:48" ht="15.75" thickBot="1">
      <c r="B40" s="17" t="s">
        <v>49</v>
      </c>
      <c r="C40" s="18">
        <v>29.37</v>
      </c>
      <c r="D40" s="19">
        <v>41.09</v>
      </c>
      <c r="E40" s="19">
        <v>38.83</v>
      </c>
      <c r="F40" s="19">
        <v>267.73</v>
      </c>
      <c r="G40" s="19">
        <v>8.07</v>
      </c>
      <c r="H40" s="19">
        <v>21.31</v>
      </c>
      <c r="I40" s="19">
        <v>21.95</v>
      </c>
      <c r="J40" s="19">
        <v>103.5</v>
      </c>
      <c r="K40" s="19">
        <v>18.149999999999999</v>
      </c>
      <c r="L40" s="19">
        <v>0</v>
      </c>
      <c r="M40" s="19">
        <v>40.72</v>
      </c>
      <c r="N40" s="19">
        <v>29.15</v>
      </c>
      <c r="O40" s="19">
        <v>2.91</v>
      </c>
      <c r="P40" s="19">
        <v>5.8</v>
      </c>
      <c r="Q40" s="19">
        <v>12.24</v>
      </c>
      <c r="R40" s="19">
        <v>17.96</v>
      </c>
      <c r="S40" s="19">
        <v>12.57</v>
      </c>
      <c r="T40" s="19">
        <v>36.11</v>
      </c>
      <c r="U40" s="19">
        <v>12.13</v>
      </c>
      <c r="V40" s="19">
        <v>28.72</v>
      </c>
      <c r="W40" s="19">
        <v>46.36</v>
      </c>
      <c r="X40" s="19">
        <v>13.23</v>
      </c>
      <c r="Y40" s="19">
        <v>54.61</v>
      </c>
      <c r="Z40" s="19">
        <v>19.2</v>
      </c>
      <c r="AA40" s="19">
        <v>0.92</v>
      </c>
      <c r="AB40" s="19">
        <v>0.25</v>
      </c>
      <c r="AC40" s="19">
        <v>9.08</v>
      </c>
      <c r="AD40" s="19">
        <v>0.24</v>
      </c>
      <c r="AE40" s="19">
        <v>0.01</v>
      </c>
      <c r="AF40" s="19">
        <v>1.59</v>
      </c>
      <c r="AG40" s="19">
        <v>0</v>
      </c>
      <c r="AH40" s="19">
        <v>1.62</v>
      </c>
      <c r="AI40" s="19">
        <v>8.93</v>
      </c>
      <c r="AJ40" s="19">
        <v>69.2</v>
      </c>
      <c r="AK40" s="19">
        <v>65.5</v>
      </c>
      <c r="AL40" s="19">
        <v>139.09</v>
      </c>
      <c r="AM40" s="19">
        <v>55.07</v>
      </c>
      <c r="AN40" s="19">
        <v>186.93</v>
      </c>
      <c r="AO40" s="19">
        <v>74.86</v>
      </c>
      <c r="AP40" s="20">
        <v>682.38</v>
      </c>
      <c r="AQ40" s="13">
        <f t="shared" si="0"/>
        <v>2177.38</v>
      </c>
      <c r="AR40" s="14">
        <f>+SUM('Ui Exportada por Socio '!C42:MX42)+SUM('Exportaciones DF y RdM'!B41:AC41)</f>
        <v>214.22823141044194</v>
      </c>
      <c r="AS40" s="21">
        <v>1022.1664064436428</v>
      </c>
      <c r="AT40" s="21">
        <v>0.5927133625751777</v>
      </c>
      <c r="AU40" s="51">
        <v>-194.70649814618673</v>
      </c>
      <c r="AV40" s="16">
        <f t="shared" si="1"/>
        <v>3219.660853070473</v>
      </c>
    </row>
    <row r="41" spans="2:48" ht="15.75" thickBot="1">
      <c r="B41" s="17" t="s">
        <v>50</v>
      </c>
      <c r="C41" s="18">
        <v>20.260000000000002</v>
      </c>
      <c r="D41" s="19">
        <v>7.1</v>
      </c>
      <c r="E41" s="19">
        <v>69.63</v>
      </c>
      <c r="F41" s="19">
        <v>137.36000000000001</v>
      </c>
      <c r="G41" s="19">
        <v>8.49</v>
      </c>
      <c r="H41" s="19">
        <v>19.64</v>
      </c>
      <c r="I41" s="19">
        <v>13.62</v>
      </c>
      <c r="J41" s="19">
        <v>61.97</v>
      </c>
      <c r="K41" s="19">
        <v>57.89</v>
      </c>
      <c r="L41" s="19">
        <v>0.17</v>
      </c>
      <c r="M41" s="19">
        <v>30.03</v>
      </c>
      <c r="N41" s="19">
        <v>43.41</v>
      </c>
      <c r="O41" s="19">
        <v>8.19</v>
      </c>
      <c r="P41" s="19">
        <v>4.57</v>
      </c>
      <c r="Q41" s="19">
        <v>27.6</v>
      </c>
      <c r="R41" s="19">
        <v>15.77</v>
      </c>
      <c r="S41" s="19">
        <v>26.85</v>
      </c>
      <c r="T41" s="19">
        <v>65.66</v>
      </c>
      <c r="U41" s="19">
        <v>42.66</v>
      </c>
      <c r="V41" s="19">
        <v>28.71</v>
      </c>
      <c r="W41" s="19">
        <v>17.12</v>
      </c>
      <c r="X41" s="19">
        <v>8.08</v>
      </c>
      <c r="Y41" s="19">
        <v>31.1</v>
      </c>
      <c r="Z41" s="19">
        <v>36.69</v>
      </c>
      <c r="AA41" s="19">
        <v>1.1399999999999999</v>
      </c>
      <c r="AB41" s="19">
        <v>1.07</v>
      </c>
      <c r="AC41" s="19">
        <v>15.99</v>
      </c>
      <c r="AD41" s="19">
        <v>0.91</v>
      </c>
      <c r="AE41" s="19">
        <v>1.41</v>
      </c>
      <c r="AF41" s="19">
        <v>7.79</v>
      </c>
      <c r="AG41" s="19">
        <v>0</v>
      </c>
      <c r="AH41" s="19">
        <v>8.64</v>
      </c>
      <c r="AI41" s="19">
        <v>22.44</v>
      </c>
      <c r="AJ41" s="19">
        <v>35.909999999999997</v>
      </c>
      <c r="AK41" s="19">
        <v>171.83</v>
      </c>
      <c r="AL41" s="19">
        <v>281.86</v>
      </c>
      <c r="AM41" s="19">
        <v>312.27999999999997</v>
      </c>
      <c r="AN41" s="19">
        <v>203.89</v>
      </c>
      <c r="AO41" s="19">
        <v>653.6</v>
      </c>
      <c r="AP41" s="20">
        <v>1167.5899999999999</v>
      </c>
      <c r="AQ41" s="13">
        <f t="shared" si="0"/>
        <v>3668.92</v>
      </c>
      <c r="AR41" s="14">
        <f>+SUM('Ui Exportada por Socio '!C43:MX43)+SUM('Exportaciones DF y RdM'!B42:AC42)</f>
        <v>97.311324652079236</v>
      </c>
      <c r="AS41" s="21">
        <v>2060.1327739326907</v>
      </c>
      <c r="AT41" s="21">
        <v>88.0882029789081</v>
      </c>
      <c r="AU41" s="51">
        <v>8.2065812265254863</v>
      </c>
      <c r="AV41" s="16">
        <f t="shared" si="1"/>
        <v>5922.6588827902042</v>
      </c>
    </row>
    <row r="42" spans="2:48" ht="15.75" thickBot="1">
      <c r="B42" s="22" t="s">
        <v>51</v>
      </c>
      <c r="C42" s="23">
        <v>212.38</v>
      </c>
      <c r="D42" s="24">
        <v>50.19</v>
      </c>
      <c r="E42" s="24">
        <v>102.34</v>
      </c>
      <c r="F42" s="24">
        <v>576.5</v>
      </c>
      <c r="G42" s="24">
        <v>122.96</v>
      </c>
      <c r="H42" s="24">
        <v>153.69</v>
      </c>
      <c r="I42" s="24">
        <v>36.76</v>
      </c>
      <c r="J42" s="24">
        <v>477.55</v>
      </c>
      <c r="K42" s="24">
        <v>122.72</v>
      </c>
      <c r="L42" s="24">
        <v>0.47</v>
      </c>
      <c r="M42" s="24">
        <v>212.53</v>
      </c>
      <c r="N42" s="24">
        <v>292.16000000000003</v>
      </c>
      <c r="O42" s="24">
        <v>58.43</v>
      </c>
      <c r="P42" s="24">
        <v>117.8</v>
      </c>
      <c r="Q42" s="24">
        <v>126.07</v>
      </c>
      <c r="R42" s="24">
        <v>35</v>
      </c>
      <c r="S42" s="24">
        <v>70.84</v>
      </c>
      <c r="T42" s="24">
        <v>131.02000000000001</v>
      </c>
      <c r="U42" s="24">
        <v>90.75</v>
      </c>
      <c r="V42" s="24">
        <v>98.14</v>
      </c>
      <c r="W42" s="24">
        <v>149.76</v>
      </c>
      <c r="X42" s="24">
        <v>116.86</v>
      </c>
      <c r="Y42" s="24">
        <v>174.09</v>
      </c>
      <c r="Z42" s="24">
        <v>154.72999999999999</v>
      </c>
      <c r="AA42" s="24">
        <v>2.19</v>
      </c>
      <c r="AB42" s="24">
        <v>2.59</v>
      </c>
      <c r="AC42" s="24">
        <v>53.86</v>
      </c>
      <c r="AD42" s="24">
        <v>1.64</v>
      </c>
      <c r="AE42" s="24">
        <v>6.37</v>
      </c>
      <c r="AF42" s="24">
        <v>17.309999999999999</v>
      </c>
      <c r="AG42" s="24">
        <v>0</v>
      </c>
      <c r="AH42" s="24">
        <v>21.87</v>
      </c>
      <c r="AI42" s="24">
        <v>139.51</v>
      </c>
      <c r="AJ42" s="24">
        <v>63.03</v>
      </c>
      <c r="AK42" s="24">
        <v>646.26</v>
      </c>
      <c r="AL42" s="24">
        <v>1066.33</v>
      </c>
      <c r="AM42" s="24">
        <v>316.62</v>
      </c>
      <c r="AN42" s="24">
        <v>213.41</v>
      </c>
      <c r="AO42" s="24">
        <v>793.68</v>
      </c>
      <c r="AP42" s="25">
        <v>2803.44</v>
      </c>
      <c r="AQ42" s="13">
        <f t="shared" si="0"/>
        <v>9831.85</v>
      </c>
      <c r="AR42" s="14">
        <f>+SUM('Ui Exportada por Socio '!C44:MX44)+SUM('Exportaciones DF y RdM'!B43:AC43)</f>
        <v>669.18336289011131</v>
      </c>
      <c r="AS42" s="26">
        <v>25111.450236480312</v>
      </c>
      <c r="AT42" s="26">
        <v>745.8024820450396</v>
      </c>
      <c r="AU42" s="52">
        <v>114.47161789372331</v>
      </c>
      <c r="AV42" s="16">
        <f t="shared" si="1"/>
        <v>36472.757699309186</v>
      </c>
    </row>
    <row r="43" spans="2:48" ht="18" customHeight="1" thickBot="1">
      <c r="B43" s="7" t="s">
        <v>5</v>
      </c>
      <c r="C43" s="27">
        <f>SUM(C3:C42)</f>
        <v>1344.58</v>
      </c>
      <c r="D43" s="27">
        <f t="shared" ref="D43:AP43" si="2">SUM(D3:D42)</f>
        <v>328.21999999999997</v>
      </c>
      <c r="E43" s="27">
        <f t="shared" si="2"/>
        <v>784.59000000000015</v>
      </c>
      <c r="F43" s="27">
        <f t="shared" si="2"/>
        <v>3546.24</v>
      </c>
      <c r="G43" s="27">
        <f t="shared" si="2"/>
        <v>1739.0900000000004</v>
      </c>
      <c r="H43" s="27">
        <f t="shared" si="2"/>
        <v>1421.7799999999997</v>
      </c>
      <c r="I43" s="27">
        <f t="shared" si="2"/>
        <v>338.4799999999999</v>
      </c>
      <c r="J43" s="27">
        <f t="shared" si="2"/>
        <v>3175.34</v>
      </c>
      <c r="K43" s="27">
        <f t="shared" si="2"/>
        <v>553.92999999999995</v>
      </c>
      <c r="L43" s="27">
        <f t="shared" si="2"/>
        <v>0.65</v>
      </c>
      <c r="M43" s="27">
        <f t="shared" si="2"/>
        <v>1115.1999999999996</v>
      </c>
      <c r="N43" s="27">
        <f t="shared" si="2"/>
        <v>1421.7500000000005</v>
      </c>
      <c r="O43" s="27">
        <f t="shared" si="2"/>
        <v>281</v>
      </c>
      <c r="P43" s="27">
        <f t="shared" si="2"/>
        <v>659.69999999999993</v>
      </c>
      <c r="Q43" s="27">
        <f t="shared" si="2"/>
        <v>749.95</v>
      </c>
      <c r="R43" s="27">
        <f t="shared" si="2"/>
        <v>1183.3400000000001</v>
      </c>
      <c r="S43" s="27">
        <f t="shared" si="2"/>
        <v>304.06</v>
      </c>
      <c r="T43" s="27">
        <f t="shared" si="2"/>
        <v>610.9799999999999</v>
      </c>
      <c r="U43" s="27">
        <f t="shared" si="2"/>
        <v>280.39</v>
      </c>
      <c r="V43" s="27">
        <f t="shared" si="2"/>
        <v>416.99999999999994</v>
      </c>
      <c r="W43" s="27">
        <f t="shared" si="2"/>
        <v>765.2700000000001</v>
      </c>
      <c r="X43" s="27">
        <f t="shared" si="2"/>
        <v>285.75000000000006</v>
      </c>
      <c r="Y43" s="27">
        <f t="shared" si="2"/>
        <v>3181.8800000000015</v>
      </c>
      <c r="Z43" s="27">
        <f t="shared" si="2"/>
        <v>520.79000000000008</v>
      </c>
      <c r="AA43" s="27">
        <f t="shared" si="2"/>
        <v>25.790000000000006</v>
      </c>
      <c r="AB43" s="27">
        <f t="shared" si="2"/>
        <v>10.78</v>
      </c>
      <c r="AC43" s="27">
        <f t="shared" si="2"/>
        <v>365.82000000000005</v>
      </c>
      <c r="AD43" s="27">
        <f t="shared" si="2"/>
        <v>6.3299999999999992</v>
      </c>
      <c r="AE43" s="27">
        <f t="shared" si="2"/>
        <v>17.47</v>
      </c>
      <c r="AF43" s="27">
        <f t="shared" si="2"/>
        <v>65.910000000000011</v>
      </c>
      <c r="AG43" s="27">
        <f t="shared" si="2"/>
        <v>0</v>
      </c>
      <c r="AH43" s="27">
        <f t="shared" si="2"/>
        <v>79.2</v>
      </c>
      <c r="AI43" s="27">
        <f t="shared" si="2"/>
        <v>1515.9000000000005</v>
      </c>
      <c r="AJ43" s="27">
        <f t="shared" si="2"/>
        <v>741.93</v>
      </c>
      <c r="AK43" s="27">
        <f t="shared" si="2"/>
        <v>3475.04</v>
      </c>
      <c r="AL43" s="27">
        <f t="shared" si="2"/>
        <v>3710.66</v>
      </c>
      <c r="AM43" s="27">
        <f t="shared" si="2"/>
        <v>1299.8499999999999</v>
      </c>
      <c r="AN43" s="27">
        <f t="shared" si="2"/>
        <v>868.07</v>
      </c>
      <c r="AO43" s="27">
        <f t="shared" si="2"/>
        <v>2356.64</v>
      </c>
      <c r="AP43" s="27">
        <f t="shared" si="2"/>
        <v>10729.56</v>
      </c>
      <c r="AR43" s="28"/>
      <c r="AS43" s="28"/>
      <c r="AT43" s="28"/>
      <c r="AU43" s="28"/>
    </row>
    <row r="44" spans="2:48" ht="18" customHeight="1">
      <c r="B44" s="29" t="s">
        <v>129</v>
      </c>
      <c r="C44" s="30">
        <f>+SUM('Ui Importada por Socio'!D3:D362)</f>
        <v>130.22808303240663</v>
      </c>
      <c r="D44" s="30">
        <f>+SUM('Ui Importada por Socio'!E3:E362)</f>
        <v>17.230322871769836</v>
      </c>
      <c r="E44" s="30">
        <f>+SUM('Ui Importada por Socio'!F3:F362)</f>
        <v>36.281863313796833</v>
      </c>
      <c r="F44" s="30">
        <f>+SUM('Ui Importada por Socio'!G3:G362)</f>
        <v>133.83181832555059</v>
      </c>
      <c r="G44" s="30">
        <f>+SUM('Ui Importada por Socio'!H3:H362)</f>
        <v>23.115777877012881</v>
      </c>
      <c r="H44" s="30">
        <f>+SUM('Ui Importada por Socio'!I3:I362)</f>
        <v>164.5260853235919</v>
      </c>
      <c r="I44" s="30">
        <f>+SUM('Ui Importada por Socio'!J3:J362)</f>
        <v>17.609464482740943</v>
      </c>
      <c r="J44" s="30">
        <f>+SUM('Ui Importada por Socio'!K3:K362)</f>
        <v>281.45481461503482</v>
      </c>
      <c r="K44" s="30">
        <f>+SUM('Ui Importada por Socio'!L3:L362)</f>
        <v>101.35210970356655</v>
      </c>
      <c r="L44" s="30">
        <f>+SUM('Ui Importada por Socio'!M3:M362)</f>
        <v>1.1876258071215062E-2</v>
      </c>
      <c r="M44" s="30">
        <f>+SUM('Ui Importada por Socio'!N3:N362)</f>
        <v>73.766909414839233</v>
      </c>
      <c r="N44" s="30">
        <f>+SUM('Ui Importada por Socio'!O3:O362)</f>
        <v>40.427970511758915</v>
      </c>
      <c r="O44" s="30">
        <f>+SUM('Ui Importada por Socio'!P3:P362)</f>
        <v>9.4740609647779905</v>
      </c>
      <c r="P44" s="30">
        <f>+SUM('Ui Importada por Socio'!Q3:Q362)</f>
        <v>15.965469561166845</v>
      </c>
      <c r="Q44" s="30">
        <f>+SUM('Ui Importada por Socio'!R3:R362)</f>
        <v>139.38664252215543</v>
      </c>
      <c r="R44" s="30">
        <f>+SUM('Ui Importada por Socio'!S3:S362)</f>
        <v>1442.4174385454112</v>
      </c>
      <c r="S44" s="30">
        <f>+SUM('Ui Importada por Socio'!T3:T362)</f>
        <v>44.038253499984584</v>
      </c>
      <c r="T44" s="30">
        <f>+SUM('Ui Importada por Socio'!U3:U362)</f>
        <v>98.174936470376892</v>
      </c>
      <c r="U44" s="30">
        <f>+SUM('Ui Importada por Socio'!V3:V362)</f>
        <v>20.28452112697903</v>
      </c>
      <c r="V44" s="30">
        <f>+SUM('Ui Importada por Socio'!W3:W362)</f>
        <v>180.33809023518842</v>
      </c>
      <c r="W44" s="30">
        <f>+SUM('Ui Importada por Socio'!X3:X362)</f>
        <v>41.010769604917812</v>
      </c>
      <c r="X44" s="30">
        <f>+SUM('Ui Importada por Socio'!Y3:Y362)</f>
        <v>51.736164443314443</v>
      </c>
      <c r="Y44" s="30">
        <f>+SUM('Ui Importada por Socio'!Z3:Z362)</f>
        <v>49.225417821345921</v>
      </c>
      <c r="Z44" s="30">
        <f>+SUM('Ui Importada por Socio'!AA3:AA362)</f>
        <v>118.41092531244726</v>
      </c>
      <c r="AA44" s="30">
        <f>+SUM('Ui Importada por Socio'!AB3:AB362)</f>
        <v>2.8356657869736548</v>
      </c>
      <c r="AB44" s="30">
        <f>+SUM('Ui Importada por Socio'!AC3:AC362)</f>
        <v>0.56328449280642179</v>
      </c>
      <c r="AC44" s="30">
        <f>+SUM('Ui Importada por Socio'!AD3:AD362)</f>
        <v>41.48169785475465</v>
      </c>
      <c r="AD44" s="30">
        <f>+SUM('Ui Importada por Socio'!AE3:AE362)</f>
        <v>8.0211091701933412E-2</v>
      </c>
      <c r="AE44" s="30">
        <f>+SUM('Ui Importada por Socio'!AF3:AF362)</f>
        <v>1.3303821526439377</v>
      </c>
      <c r="AF44" s="30">
        <f>+SUM('Ui Importada por Socio'!AG3:AG362)</f>
        <v>9.1671503061587387</v>
      </c>
      <c r="AG44" s="30">
        <f>+SUM('Ui Importada por Socio'!AH3:AH362)</f>
        <v>0</v>
      </c>
      <c r="AH44" s="30">
        <f>+SUM('Ui Importada por Socio'!AI3:AI362)</f>
        <v>7.725875785928479</v>
      </c>
      <c r="AI44" s="30">
        <f>+SUM('Ui Importada por Socio'!AJ3:AJ362)</f>
        <v>48.153342156320711</v>
      </c>
      <c r="AJ44" s="30">
        <f>+SUM('Ui Importada por Socio'!AK3:AK362)</f>
        <v>13.317544279601973</v>
      </c>
      <c r="AK44" s="30">
        <f>+SUM('Ui Importada por Socio'!AL3:AL362)</f>
        <v>160.62426141352836</v>
      </c>
      <c r="AL44" s="30">
        <f>+SUM('Ui Importada por Socio'!AM3:AM362)</f>
        <v>151.62460520234671</v>
      </c>
      <c r="AM44" s="30">
        <f>+SUM('Ui Importada por Socio'!AN3:AN362)</f>
        <v>10.4636978878256</v>
      </c>
      <c r="AN44" s="30">
        <f>+SUM('Ui Importada por Socio'!AO3:AO362)</f>
        <v>6.7652988789798227</v>
      </c>
      <c r="AO44" s="30">
        <f>+SUM('Ui Importada por Socio'!AP3:AP362)</f>
        <v>40.718183733935163</v>
      </c>
      <c r="AP44" s="30">
        <f>+SUM('Ui Importada por Socio'!AQ3:AQ362)</f>
        <v>176.27171463017879</v>
      </c>
    </row>
    <row r="45" spans="2:48" ht="18" customHeight="1">
      <c r="B45" s="29" t="s">
        <v>130</v>
      </c>
      <c r="C45" s="30">
        <f>+SUM('Ui Importada a Rdm'!D3:D402)</f>
        <v>280.20897613215493</v>
      </c>
      <c r="D45" s="30">
        <f>+SUM('Ui Importada a Rdm'!E3:E402)</f>
        <v>53.680319928144115</v>
      </c>
      <c r="E45" s="30">
        <f>+SUM('Ui Importada a Rdm'!F3:F402)</f>
        <v>106.89781228590959</v>
      </c>
      <c r="F45" s="30">
        <f>+SUM('Ui Importada a Rdm'!G3:G402)</f>
        <v>399.18474948969811</v>
      </c>
      <c r="G45" s="30">
        <f>+SUM('Ui Importada a Rdm'!H3:H402)</f>
        <v>23.06362493572167</v>
      </c>
      <c r="H45" s="30">
        <f>+SUM('Ui Importada a Rdm'!I3:I402)</f>
        <v>164.77338496851607</v>
      </c>
      <c r="I45" s="30">
        <f>+SUM('Ui Importada a Rdm'!J3:J402)</f>
        <v>18.802042443760069</v>
      </c>
      <c r="J45" s="30">
        <f>+SUM('Ui Importada a Rdm'!K3:K402)</f>
        <v>184.19345853503873</v>
      </c>
      <c r="K45" s="30">
        <f>+SUM('Ui Importada a Rdm'!L3:L402)</f>
        <v>66.212605395231719</v>
      </c>
      <c r="L45" s="30">
        <f>+SUM('Ui Importada a Rdm'!M3:M402)</f>
        <v>0.21225617182528822</v>
      </c>
      <c r="M45" s="30">
        <f>+SUM('Ui Importada a Rdm'!N3:N402)</f>
        <v>155.36555817567142</v>
      </c>
      <c r="N45" s="30">
        <f>+SUM('Ui Importada a Rdm'!O3:O402)</f>
        <v>89.052506685455697</v>
      </c>
      <c r="O45" s="30">
        <f>+SUM('Ui Importada a Rdm'!P3:P402)</f>
        <v>16.808147935799269</v>
      </c>
      <c r="P45" s="30">
        <f>+SUM('Ui Importada a Rdm'!Q3:Q402)</f>
        <v>10.636113522013474</v>
      </c>
      <c r="Q45" s="30">
        <f>+SUM('Ui Importada a Rdm'!R3:R402)</f>
        <v>167.69369539246298</v>
      </c>
      <c r="R45" s="30">
        <f>+SUM('Ui Importada a Rdm'!S3:S402)</f>
        <v>470.26130948793656</v>
      </c>
      <c r="S45" s="30">
        <f>+SUM('Ui Importada a Rdm'!T3:T402)</f>
        <v>93.879885765306085</v>
      </c>
      <c r="T45" s="30">
        <f>+SUM('Ui Importada a Rdm'!U3:U402)</f>
        <v>202.54055289489347</v>
      </c>
      <c r="U45" s="30">
        <f>+SUM('Ui Importada a Rdm'!V3:V402)</f>
        <v>57.734818368925168</v>
      </c>
      <c r="V45" s="30">
        <f>+SUM('Ui Importada a Rdm'!W3:W402)</f>
        <v>403.30829904640314</v>
      </c>
      <c r="W45" s="30">
        <f>+SUM('Ui Importada a Rdm'!X3:X402)</f>
        <v>80.169866177795129</v>
      </c>
      <c r="X45" s="30">
        <f>+SUM('Ui Importada a Rdm'!Y3:Y402)</f>
        <v>96.770060458194948</v>
      </c>
      <c r="Y45" s="30">
        <f>+SUM('Ui Importada a Rdm'!Z3:Z402)</f>
        <v>88.029932744109573</v>
      </c>
      <c r="Z45" s="30">
        <f>+SUM('Ui Importada a Rdm'!AA3:AA402)</f>
        <v>193.2872369063308</v>
      </c>
      <c r="AA45" s="30">
        <f>+SUM('Ui Importada a Rdm'!AB3:AB402)</f>
        <v>4.9507532039290254</v>
      </c>
      <c r="AB45" s="30">
        <f>+SUM('Ui Importada a Rdm'!AC3:AC402)</f>
        <v>16.917044727157489</v>
      </c>
      <c r="AC45" s="30">
        <f>+SUM('Ui Importada a Rdm'!AD3:AD402)</f>
        <v>80.001000755843293</v>
      </c>
      <c r="AD45" s="30">
        <f>+SUM('Ui Importada a Rdm'!AE3:AE402)</f>
        <v>1.870722000799617</v>
      </c>
      <c r="AE45" s="30">
        <f>+SUM('Ui Importada a Rdm'!AF3:AF402)</f>
        <v>10.862438798445075</v>
      </c>
      <c r="AF45" s="30">
        <f>+SUM('Ui Importada a Rdm'!AG3:AG402)</f>
        <v>22.227920101213961</v>
      </c>
      <c r="AG45" s="30">
        <f>+SUM('Ui Importada a Rdm'!AH3:AH402)</f>
        <v>0</v>
      </c>
      <c r="AH45" s="30">
        <f>+SUM('Ui Importada a Rdm'!AI3:AI402)</f>
        <v>17.395984500038129</v>
      </c>
      <c r="AI45" s="30">
        <f>+SUM('Ui Importada a Rdm'!AJ3:AJ402)</f>
        <v>90.568481681719788</v>
      </c>
      <c r="AJ45" s="30">
        <f>+SUM('Ui Importada a Rdm'!AK3:AK402)</f>
        <v>43.733920751034788</v>
      </c>
      <c r="AK45" s="30">
        <f>+SUM('Ui Importada a Rdm'!AL3:AL402)</f>
        <v>353.85970176450621</v>
      </c>
      <c r="AL45" s="30">
        <f>+SUM('Ui Importada a Rdm'!AM3:AM402)</f>
        <v>481.15739512220074</v>
      </c>
      <c r="AM45" s="30">
        <f>+SUM('Ui Importada a Rdm'!AN3:AN402)</f>
        <v>165.47784390107222</v>
      </c>
      <c r="AN45" s="30">
        <f>+SUM('Ui Importada a Rdm'!AO3:AO402)</f>
        <v>162.29994628712603</v>
      </c>
      <c r="AO45" s="30">
        <f>+SUM('Ui Importada a Rdm'!AP3:AP402)</f>
        <v>177.7048185740984</v>
      </c>
      <c r="AP45" s="30">
        <f>+SUM('Ui Importada a Rdm'!AQ3:AQ402)</f>
        <v>765.35757939087023</v>
      </c>
    </row>
    <row r="46" spans="2:48" ht="18" customHeight="1">
      <c r="B46" s="29" t="s">
        <v>11</v>
      </c>
      <c r="C46" s="30">
        <v>72.839996337890625</v>
      </c>
      <c r="D46" s="42">
        <v>23.239999771118164</v>
      </c>
      <c r="E46" s="42">
        <v>34.270000457763672</v>
      </c>
      <c r="F46" s="42">
        <v>230.53999328613281</v>
      </c>
      <c r="G46" s="42">
        <v>23.010000228881836</v>
      </c>
      <c r="H46" s="42">
        <v>81.430000305175781</v>
      </c>
      <c r="I46" s="42">
        <v>8.130000114440918</v>
      </c>
      <c r="J46" s="42">
        <v>87.010002136230469</v>
      </c>
      <c r="K46" s="42">
        <v>18.280000686645508</v>
      </c>
      <c r="L46" s="42">
        <v>0.23999999463558197</v>
      </c>
      <c r="M46" s="42">
        <v>37.110000610351562</v>
      </c>
      <c r="N46" s="42">
        <v>61.840000152587891</v>
      </c>
      <c r="O46" s="42">
        <v>12.600000381469727</v>
      </c>
      <c r="P46" s="42">
        <v>16.069999694824219</v>
      </c>
      <c r="Q46" s="42">
        <v>32.869998931884766</v>
      </c>
      <c r="R46" s="42">
        <v>10.470000267028809</v>
      </c>
      <c r="S46" s="42">
        <v>5.880000114440918</v>
      </c>
      <c r="T46" s="42">
        <v>15.960000038146973</v>
      </c>
      <c r="U46" s="42">
        <v>6.6100001335144043</v>
      </c>
      <c r="V46" s="42">
        <v>32.700000762939453</v>
      </c>
      <c r="W46" s="42">
        <v>16.670000076293945</v>
      </c>
      <c r="X46" s="42">
        <v>8.8400001525878906</v>
      </c>
      <c r="Y46" s="42">
        <v>25.739999771118164</v>
      </c>
      <c r="Z46" s="42">
        <v>39.330001831054688</v>
      </c>
      <c r="AA46" s="42">
        <v>0.23999999463558197</v>
      </c>
      <c r="AB46" s="42">
        <v>0</v>
      </c>
      <c r="AC46" s="42">
        <v>7.5500001907348633</v>
      </c>
      <c r="AD46" s="42">
        <v>0</v>
      </c>
      <c r="AE46" s="42">
        <v>0</v>
      </c>
      <c r="AF46" s="42">
        <v>3.059999942779541</v>
      </c>
      <c r="AG46" s="42">
        <v>0</v>
      </c>
      <c r="AH46" s="42">
        <v>2.5899999141693115</v>
      </c>
      <c r="AI46" s="42">
        <v>60.369998931884766</v>
      </c>
      <c r="AJ46" s="42">
        <v>12.899999618530273</v>
      </c>
      <c r="AK46" s="42">
        <v>177.28999328613281</v>
      </c>
      <c r="AL46" s="42">
        <v>266.75</v>
      </c>
      <c r="AM46" s="42">
        <v>10.470000267028809</v>
      </c>
      <c r="AN46" s="42">
        <v>56.330001831054688</v>
      </c>
      <c r="AO46" s="42">
        <v>55.020000457763672</v>
      </c>
      <c r="AP46" s="46">
        <v>617.8800048828125</v>
      </c>
    </row>
    <row r="47" spans="2:48" ht="18" customHeight="1">
      <c r="B47" s="31" t="s">
        <v>6</v>
      </c>
      <c r="C47" s="32">
        <v>52.55972450222032</v>
      </c>
      <c r="D47" s="21">
        <v>4.8001701356627677</v>
      </c>
      <c r="E47" s="21">
        <v>8.9213352856509118</v>
      </c>
      <c r="F47" s="21">
        <v>38.830780699991351</v>
      </c>
      <c r="G47" s="21">
        <v>8.352537497482345</v>
      </c>
      <c r="H47" s="21">
        <v>67.088794258247333</v>
      </c>
      <c r="I47" s="21">
        <v>3.7081118036954948</v>
      </c>
      <c r="J47" s="21">
        <v>66.391279229932081</v>
      </c>
      <c r="K47" s="21">
        <v>24.426362908140533</v>
      </c>
      <c r="L47" s="21">
        <v>3.9379594490185355E-4</v>
      </c>
      <c r="M47" s="21">
        <v>26.596660369078762</v>
      </c>
      <c r="N47" s="21">
        <v>11.134825216276312</v>
      </c>
      <c r="O47" s="21">
        <v>2.3217872960277965</v>
      </c>
      <c r="P47" s="21">
        <v>2.9144828039270756</v>
      </c>
      <c r="Q47" s="21">
        <v>28.460184386258277</v>
      </c>
      <c r="R47" s="21">
        <v>115.73937535355981</v>
      </c>
      <c r="S47" s="21">
        <v>15.512457300481856</v>
      </c>
      <c r="T47" s="21">
        <v>27.790873025682174</v>
      </c>
      <c r="U47" s="21">
        <v>6.6941752805647212</v>
      </c>
      <c r="V47" s="21">
        <v>62.948243427451075</v>
      </c>
      <c r="W47" s="21">
        <v>20.557024189344858</v>
      </c>
      <c r="X47" s="21">
        <v>15.091439319776299</v>
      </c>
      <c r="Y47" s="21">
        <v>28.146379882400765</v>
      </c>
      <c r="Z47" s="21">
        <v>28.130498152616781</v>
      </c>
      <c r="AA47" s="21">
        <v>0.5514120828872926</v>
      </c>
      <c r="AB47" s="21">
        <v>0.7705028105041265</v>
      </c>
      <c r="AC47" s="21">
        <v>9.4343987895767896</v>
      </c>
      <c r="AD47" s="21">
        <v>7.8869233885534129E-2</v>
      </c>
      <c r="AE47" s="21">
        <v>0.65062903977156239</v>
      </c>
      <c r="AF47" s="21">
        <v>2.4054074208921996</v>
      </c>
      <c r="AG47" s="21">
        <v>0</v>
      </c>
      <c r="AH47" s="21">
        <v>2.1546993107992378</v>
      </c>
      <c r="AI47" s="21">
        <v>14.037471776597215</v>
      </c>
      <c r="AJ47" s="21">
        <v>7.1603187766180127</v>
      </c>
      <c r="AK47" s="21">
        <v>45.002756707720778</v>
      </c>
      <c r="AL47" s="21">
        <v>35.127041237453682</v>
      </c>
      <c r="AM47" s="21">
        <v>5.2224412210835567</v>
      </c>
      <c r="AN47" s="21">
        <v>1.295637926034459</v>
      </c>
      <c r="AO47" s="21">
        <v>9.1659335827566224</v>
      </c>
      <c r="AP47" s="33">
        <v>45.229065078179929</v>
      </c>
    </row>
    <row r="48" spans="2:48" ht="18" customHeight="1">
      <c r="B48" s="31" t="s">
        <v>7</v>
      </c>
      <c r="C48" s="32">
        <f t="shared" ref="C48:AP48" si="3">+SUM(C43:C47)</f>
        <v>1880.4167800046725</v>
      </c>
      <c r="D48" s="32">
        <f t="shared" si="3"/>
        <v>427.17081270669485</v>
      </c>
      <c r="E48" s="32">
        <f t="shared" si="3"/>
        <v>970.96101134312119</v>
      </c>
      <c r="F48" s="32">
        <f t="shared" si="3"/>
        <v>4348.6273418013725</v>
      </c>
      <c r="G48" s="32">
        <f t="shared" si="3"/>
        <v>1816.6319405390993</v>
      </c>
      <c r="H48" s="32">
        <f t="shared" si="3"/>
        <v>1899.5982648555307</v>
      </c>
      <c r="I48" s="32">
        <f t="shared" si="3"/>
        <v>386.72961884463729</v>
      </c>
      <c r="J48" s="32">
        <f t="shared" si="3"/>
        <v>3794.3895545162359</v>
      </c>
      <c r="K48" s="32">
        <f t="shared" si="3"/>
        <v>764.20107869358424</v>
      </c>
      <c r="L48" s="32">
        <f t="shared" si="3"/>
        <v>1.114526220476987</v>
      </c>
      <c r="M48" s="32">
        <f t="shared" si="3"/>
        <v>1408.0391285699407</v>
      </c>
      <c r="N48" s="32">
        <f t="shared" si="3"/>
        <v>1624.2053025660794</v>
      </c>
      <c r="O48" s="32">
        <f t="shared" si="3"/>
        <v>322.20399657807485</v>
      </c>
      <c r="P48" s="32">
        <f t="shared" si="3"/>
        <v>705.28606558193155</v>
      </c>
      <c r="Q48" s="32">
        <f t="shared" si="3"/>
        <v>1118.3605212327616</v>
      </c>
      <c r="R48" s="32">
        <f t="shared" si="3"/>
        <v>3222.2281236539366</v>
      </c>
      <c r="S48" s="32">
        <f t="shared" si="3"/>
        <v>463.37059668021345</v>
      </c>
      <c r="T48" s="32">
        <f t="shared" si="3"/>
        <v>955.44636242909951</v>
      </c>
      <c r="U48" s="32">
        <f t="shared" si="3"/>
        <v>371.7135149099833</v>
      </c>
      <c r="V48" s="32">
        <f t="shared" si="3"/>
        <v>1096.2946334719818</v>
      </c>
      <c r="W48" s="32">
        <f t="shared" si="3"/>
        <v>923.67766004835175</v>
      </c>
      <c r="X48" s="32">
        <f t="shared" si="3"/>
        <v>458.18766437387364</v>
      </c>
      <c r="Y48" s="32">
        <f t="shared" si="3"/>
        <v>3373.0217302189758</v>
      </c>
      <c r="Z48" s="32">
        <f t="shared" si="3"/>
        <v>899.94866220244967</v>
      </c>
      <c r="AA48" s="32">
        <f t="shared" si="3"/>
        <v>34.367831068425559</v>
      </c>
      <c r="AB48" s="32">
        <f t="shared" si="3"/>
        <v>29.030832030468037</v>
      </c>
      <c r="AC48" s="32">
        <f t="shared" si="3"/>
        <v>504.28709759090964</v>
      </c>
      <c r="AD48" s="32">
        <f t="shared" si="3"/>
        <v>8.3598023263870829</v>
      </c>
      <c r="AE48" s="32">
        <f t="shared" si="3"/>
        <v>30.313449990860573</v>
      </c>
      <c r="AF48" s="32">
        <f t="shared" si="3"/>
        <v>102.77047777104445</v>
      </c>
      <c r="AG48" s="32">
        <f t="shared" si="3"/>
        <v>0</v>
      </c>
      <c r="AH48" s="32">
        <f t="shared" si="3"/>
        <v>109.06655951093515</v>
      </c>
      <c r="AI48" s="32">
        <f t="shared" si="3"/>
        <v>1729.0292945465228</v>
      </c>
      <c r="AJ48" s="32">
        <f t="shared" si="3"/>
        <v>819.04178342578507</v>
      </c>
      <c r="AK48" s="32">
        <f t="shared" si="3"/>
        <v>4211.8167131718883</v>
      </c>
      <c r="AL48" s="32">
        <f t="shared" si="3"/>
        <v>4645.3190415620002</v>
      </c>
      <c r="AM48" s="32">
        <f t="shared" si="3"/>
        <v>1491.4839832770101</v>
      </c>
      <c r="AN48" s="32">
        <f t="shared" si="3"/>
        <v>1094.7608849231951</v>
      </c>
      <c r="AO48" s="32">
        <f t="shared" si="3"/>
        <v>2639.2489363485538</v>
      </c>
      <c r="AP48" s="32">
        <f t="shared" si="3"/>
        <v>12334.29836398204</v>
      </c>
    </row>
    <row r="49" spans="2:42" ht="18" customHeight="1">
      <c r="B49" s="31" t="s">
        <v>8</v>
      </c>
      <c r="C49" s="32">
        <f>+SUM(VAB!B2:B4)</f>
        <v>4402.2201001048088</v>
      </c>
      <c r="D49" s="32">
        <f>+SUM(VAB!C2:C4)</f>
        <v>562.53000617027283</v>
      </c>
      <c r="E49" s="32">
        <f>+SUM(VAB!D2:D4)</f>
        <v>1525.7500095367432</v>
      </c>
      <c r="F49" s="32">
        <f>+SUM(VAB!E2:E4)</f>
        <v>9929.5198049545288</v>
      </c>
      <c r="G49" s="32">
        <f>+SUM(VAB!F2:F4)</f>
        <v>327.09999817609787</v>
      </c>
      <c r="H49" s="32">
        <f>+SUM(VAB!G2:G4)</f>
        <v>662.08999025821686</v>
      </c>
      <c r="I49" s="32">
        <f>+SUM(VAB!H2:H4)</f>
        <v>140.65000379085541</v>
      </c>
      <c r="J49" s="32">
        <f>+SUM(VAB!I2:I4)</f>
        <v>1460.9400024414062</v>
      </c>
      <c r="K49" s="32">
        <f>+SUM(VAB!J2:J4)</f>
        <v>386.57999706268311</v>
      </c>
      <c r="L49" s="32">
        <f>+SUM(VAB!K2:K4)</f>
        <v>0.68999999761581421</v>
      </c>
      <c r="M49" s="32">
        <f>+SUM(VAB!L2:L4)</f>
        <v>773.6500084400177</v>
      </c>
      <c r="N49" s="32">
        <f>+SUM(VAB!M2:M4)</f>
        <v>909.44999027252197</v>
      </c>
      <c r="O49" s="32">
        <f>+SUM(VAB!N2:N4)</f>
        <v>209.86000061035156</v>
      </c>
      <c r="P49" s="32">
        <f>+SUM(VAB!O2:O4)</f>
        <v>456.86001372337341</v>
      </c>
      <c r="Q49" s="32">
        <f>+SUM(VAB!P2:P4)</f>
        <v>660.39999628067017</v>
      </c>
      <c r="R49" s="32">
        <f>+SUM(VAB!Q2:Q4)</f>
        <v>418.45001316070557</v>
      </c>
      <c r="S49" s="32">
        <f>+SUM(VAB!R2:R4)</f>
        <v>175.67000317573547</v>
      </c>
      <c r="T49" s="32">
        <f>+SUM(VAB!S2:S4)</f>
        <v>561.81998109817505</v>
      </c>
      <c r="U49" s="32">
        <f>+SUM(VAB!T2:T4)</f>
        <v>239.29999721050262</v>
      </c>
      <c r="V49" s="32">
        <f>+SUM(VAB!U2:U4)</f>
        <v>417.59999871253967</v>
      </c>
      <c r="W49" s="32">
        <f>+SUM(VAB!V2:V4)</f>
        <v>738.11998605728149</v>
      </c>
      <c r="X49" s="32">
        <f>+SUM(VAB!W2:W4)</f>
        <v>202.44999516010284</v>
      </c>
      <c r="Y49" s="32">
        <f>+SUM(VAB!X2:X4)</f>
        <v>2155.43998670578</v>
      </c>
      <c r="Z49" s="32">
        <f>+SUM(VAB!Y2:Y4)</f>
        <v>446.59000301361084</v>
      </c>
      <c r="AA49" s="32">
        <f>+SUM(VAB!Z2:Z4)</f>
        <v>10.960000038146973</v>
      </c>
      <c r="AB49" s="32">
        <f>+SUM(VAB!AA2:AA4)</f>
        <v>10.309999942779541</v>
      </c>
      <c r="AC49" s="32">
        <f>+SUM(VAB!AB2:AB4)</f>
        <v>244.39000272750854</v>
      </c>
      <c r="AD49" s="32">
        <f>+SUM(VAB!AC2:AC4)</f>
        <v>5.4600000381469727</v>
      </c>
      <c r="AE49" s="32">
        <f>+SUM(VAB!AD2:AD4)</f>
        <v>10.920000076293945</v>
      </c>
      <c r="AF49" s="32">
        <f>+SUM(VAB!AE2:AE4)</f>
        <v>65.989999234676361</v>
      </c>
      <c r="AG49" s="32">
        <f>+SUM(VAB!AF2:AF4)</f>
        <v>0</v>
      </c>
      <c r="AH49" s="32">
        <f>+SUM(VAB!AG2:AG4)</f>
        <v>69.180000305175781</v>
      </c>
      <c r="AI49" s="32">
        <f>+SUM(VAB!AH2:AH4)</f>
        <v>1403.7800085395575</v>
      </c>
      <c r="AJ49" s="32">
        <f>+SUM(VAB!AI2:AI4)</f>
        <v>960.1099796295166</v>
      </c>
      <c r="AK49" s="32">
        <f>+SUM(VAB!AJ2:AJ4)</f>
        <v>3612.6200242042542</v>
      </c>
      <c r="AL49" s="32">
        <f>+SUM(VAB!AK2:AK4)</f>
        <v>3533.2499160766602</v>
      </c>
      <c r="AM49" s="32">
        <f>+SUM(VAB!AL2:AL4)</f>
        <v>1591.620002746582</v>
      </c>
      <c r="AN49" s="32">
        <f>+SUM(VAB!AM2:AM4)</f>
        <v>2124.8999681472778</v>
      </c>
      <c r="AO49" s="32">
        <f>+SUM(VAB!AN2:AN4)</f>
        <v>3283.4099464416504</v>
      </c>
      <c r="AP49" s="32">
        <f>+SUM(VAB!AO2:AO4)</f>
        <v>24138.459335327148</v>
      </c>
    </row>
    <row r="50" spans="2:42" ht="18" customHeight="1" thickBot="1">
      <c r="B50" s="34" t="s">
        <v>9</v>
      </c>
      <c r="C50" s="35">
        <f>+SUM(C48:C49)</f>
        <v>6282.6368801094814</v>
      </c>
      <c r="D50" s="35">
        <f t="shared" ref="D50:AP50" si="4">+SUM(D48:D49)</f>
        <v>989.70081887696767</v>
      </c>
      <c r="E50" s="35">
        <f t="shared" si="4"/>
        <v>2496.7110208798645</v>
      </c>
      <c r="F50" s="35">
        <f t="shared" si="4"/>
        <v>14278.147146755902</v>
      </c>
      <c r="G50" s="35">
        <f t="shared" si="4"/>
        <v>2143.7319387151974</v>
      </c>
      <c r="H50" s="35">
        <f t="shared" si="4"/>
        <v>2561.6882551137478</v>
      </c>
      <c r="I50" s="35">
        <f t="shared" si="4"/>
        <v>527.37962263549275</v>
      </c>
      <c r="J50" s="35">
        <f t="shared" si="4"/>
        <v>5255.3295569576421</v>
      </c>
      <c r="K50" s="35">
        <f t="shared" si="4"/>
        <v>1150.7810757562675</v>
      </c>
      <c r="L50" s="35">
        <f t="shared" si="4"/>
        <v>1.8045262180928012</v>
      </c>
      <c r="M50" s="35">
        <f t="shared" si="4"/>
        <v>2181.6891370099584</v>
      </c>
      <c r="N50" s="35">
        <f t="shared" si="4"/>
        <v>2533.6552928386013</v>
      </c>
      <c r="O50" s="35">
        <f t="shared" si="4"/>
        <v>532.06399718842636</v>
      </c>
      <c r="P50" s="35">
        <f t="shared" si="4"/>
        <v>1162.146079305305</v>
      </c>
      <c r="Q50" s="35">
        <f t="shared" si="4"/>
        <v>1778.7605175134318</v>
      </c>
      <c r="R50" s="35">
        <f t="shared" si="4"/>
        <v>3640.6781368146421</v>
      </c>
      <c r="S50" s="35">
        <f t="shared" si="4"/>
        <v>639.04059985594893</v>
      </c>
      <c r="T50" s="35">
        <f t="shared" si="4"/>
        <v>1517.2663435272746</v>
      </c>
      <c r="U50" s="35">
        <f t="shared" si="4"/>
        <v>611.01351212048598</v>
      </c>
      <c r="V50" s="35">
        <f t="shared" si="4"/>
        <v>1513.8946321845215</v>
      </c>
      <c r="W50" s="35">
        <f t="shared" si="4"/>
        <v>1661.7976461056332</v>
      </c>
      <c r="X50" s="35">
        <f t="shared" si="4"/>
        <v>660.63765953397649</v>
      </c>
      <c r="Y50" s="35">
        <f t="shared" si="4"/>
        <v>5528.4617169247558</v>
      </c>
      <c r="Z50" s="35">
        <f t="shared" si="4"/>
        <v>1346.5386652160605</v>
      </c>
      <c r="AA50" s="35">
        <f t="shared" si="4"/>
        <v>45.327831106572532</v>
      </c>
      <c r="AB50" s="35">
        <f t="shared" si="4"/>
        <v>39.340831973247575</v>
      </c>
      <c r="AC50" s="35">
        <f t="shared" si="4"/>
        <v>748.67710031841818</v>
      </c>
      <c r="AD50" s="35">
        <f t="shared" si="4"/>
        <v>13.819802364534056</v>
      </c>
      <c r="AE50" s="35">
        <f t="shared" si="4"/>
        <v>41.233450067154521</v>
      </c>
      <c r="AF50" s="35">
        <f t="shared" si="4"/>
        <v>168.76047700572082</v>
      </c>
      <c r="AG50" s="35">
        <f t="shared" si="4"/>
        <v>0</v>
      </c>
      <c r="AH50" s="35">
        <f t="shared" si="4"/>
        <v>178.24655981611093</v>
      </c>
      <c r="AI50" s="35">
        <f t="shared" si="4"/>
        <v>3132.80930308608</v>
      </c>
      <c r="AJ50" s="35">
        <f t="shared" si="4"/>
        <v>1779.1517630553017</v>
      </c>
      <c r="AK50" s="35">
        <f t="shared" si="4"/>
        <v>7824.4367373761424</v>
      </c>
      <c r="AL50" s="35">
        <f t="shared" si="4"/>
        <v>8178.5689576386603</v>
      </c>
      <c r="AM50" s="35">
        <f t="shared" si="4"/>
        <v>3083.1039860235924</v>
      </c>
      <c r="AN50" s="35">
        <f t="shared" si="4"/>
        <v>3219.660853070473</v>
      </c>
      <c r="AO50" s="35">
        <f t="shared" si="4"/>
        <v>5922.6588827902042</v>
      </c>
      <c r="AP50" s="35">
        <f t="shared" si="4"/>
        <v>36472.757699309186</v>
      </c>
    </row>
    <row r="56" spans="2:42"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</row>
    <row r="65" spans="43:48">
      <c r="AQ65" s="37"/>
      <c r="AR65" s="37"/>
      <c r="AS65" s="37"/>
      <c r="AT65" s="37"/>
      <c r="AU65" s="37"/>
      <c r="AV65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362"/>
  <sheetViews>
    <sheetView zoomScale="70" zoomScaleNormal="70" workbookViewId="0">
      <pane xSplit="3" ySplit="2" topLeftCell="D263" activePane="bottomRight" state="frozen"/>
      <selection activeCell="AM62" sqref="AM62"/>
      <selection pane="topRight" activeCell="AM62" sqref="AM62"/>
      <selection pane="bottomLeft" activeCell="AM62" sqref="AM62"/>
      <selection pane="bottomRight" activeCell="A283" sqref="A283:XFD322"/>
    </sheetView>
  </sheetViews>
  <sheetFormatPr defaultColWidth="11.42578125" defaultRowHeight="15"/>
  <cols>
    <col min="1" max="1" width="29" style="38" customWidth="1"/>
    <col min="2" max="2" width="47" style="38" customWidth="1"/>
    <col min="3" max="3" width="29" style="38" customWidth="1"/>
    <col min="4" max="43" width="17.7109375" style="38" customWidth="1"/>
  </cols>
  <sheetData>
    <row r="1" spans="1:43" ht="15.75" thickBot="1"/>
    <row r="2" spans="1:43" s="38" customFormat="1" ht="75.75" thickBot="1">
      <c r="A2" s="53"/>
      <c r="B2" s="53" t="s">
        <v>10</v>
      </c>
      <c r="C2" s="53" t="s">
        <v>57</v>
      </c>
      <c r="D2" s="4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1</v>
      </c>
      <c r="O2" s="5" t="s">
        <v>23</v>
      </c>
      <c r="P2" s="5" t="s">
        <v>24</v>
      </c>
      <c r="Q2" s="5" t="s">
        <v>25</v>
      </c>
      <c r="R2" s="5" t="s">
        <v>26</v>
      </c>
      <c r="S2" s="5" t="s">
        <v>27</v>
      </c>
      <c r="T2" s="5" t="s">
        <v>28</v>
      </c>
      <c r="U2" s="5" t="s">
        <v>29</v>
      </c>
      <c r="V2" s="5" t="s">
        <v>30</v>
      </c>
      <c r="W2" s="5" t="s">
        <v>31</v>
      </c>
      <c r="X2" s="5" t="s">
        <v>32</v>
      </c>
      <c r="Y2" s="5" t="s">
        <v>33</v>
      </c>
      <c r="Z2" s="5" t="s">
        <v>34</v>
      </c>
      <c r="AA2" s="5" t="s">
        <v>35</v>
      </c>
      <c r="AB2" s="5" t="s">
        <v>36</v>
      </c>
      <c r="AC2" s="5" t="s">
        <v>37</v>
      </c>
      <c r="AD2" s="5" t="s">
        <v>38</v>
      </c>
      <c r="AE2" s="5" t="s">
        <v>39</v>
      </c>
      <c r="AF2" s="5" t="s">
        <v>40</v>
      </c>
      <c r="AG2" s="5" t="s">
        <v>41</v>
      </c>
      <c r="AH2" s="5" t="s">
        <v>42</v>
      </c>
      <c r="AI2" s="5" t="s">
        <v>43</v>
      </c>
      <c r="AJ2" s="5" t="s">
        <v>44</v>
      </c>
      <c r="AK2" s="5" t="s">
        <v>45</v>
      </c>
      <c r="AL2" s="5" t="s">
        <v>46</v>
      </c>
      <c r="AM2" s="5" t="s">
        <v>47</v>
      </c>
      <c r="AN2" s="5" t="s">
        <v>48</v>
      </c>
      <c r="AO2" s="5" t="s">
        <v>49</v>
      </c>
      <c r="AP2" s="5" t="s">
        <v>50</v>
      </c>
      <c r="AQ2" s="6" t="s">
        <v>51</v>
      </c>
    </row>
    <row r="3" spans="1:43" s="38" customFormat="1">
      <c r="A3" s="53" t="s">
        <v>67</v>
      </c>
      <c r="B3" s="53" t="s">
        <v>13</v>
      </c>
      <c r="C3" s="53" t="s">
        <v>58</v>
      </c>
      <c r="D3" s="39">
        <v>34.920597076416016</v>
      </c>
      <c r="E3" s="40">
        <v>3.514464246109128E-3</v>
      </c>
      <c r="F3" s="40">
        <v>3.514464246109128E-3</v>
      </c>
      <c r="G3" s="40">
        <v>7.028928492218256E-3</v>
      </c>
      <c r="H3" s="40">
        <v>8.592864990234375</v>
      </c>
      <c r="I3" s="40">
        <v>80.703521728515625</v>
      </c>
      <c r="J3" s="40">
        <v>0.99986511468887329</v>
      </c>
      <c r="K3" s="40">
        <v>25.515008926391602</v>
      </c>
      <c r="L3" s="40">
        <v>8.4030838012695312</v>
      </c>
      <c r="M3" s="40">
        <v>0</v>
      </c>
      <c r="N3" s="40">
        <v>16.011899948120117</v>
      </c>
      <c r="O3" s="40">
        <v>2.6270620822906494</v>
      </c>
      <c r="P3" s="40">
        <v>6.4138971269130707E-2</v>
      </c>
      <c r="Q3" s="40">
        <v>6.4138971269130707E-2</v>
      </c>
      <c r="R3" s="40">
        <v>8.78616061527282E-4</v>
      </c>
      <c r="S3" s="40">
        <v>8.78616061527282E-4</v>
      </c>
      <c r="T3" s="40">
        <v>0.25567728281021118</v>
      </c>
      <c r="U3" s="40">
        <v>0.22141124308109283</v>
      </c>
      <c r="V3" s="40">
        <v>1.033252477645874</v>
      </c>
      <c r="W3" s="40">
        <v>3.455596923828125</v>
      </c>
      <c r="X3" s="40">
        <v>1.757232123054564E-3</v>
      </c>
      <c r="Y3" s="40">
        <v>8.78616061527282E-4</v>
      </c>
      <c r="Z3" s="40">
        <v>0</v>
      </c>
      <c r="AA3" s="40">
        <v>8.78616061527282E-4</v>
      </c>
      <c r="AB3" s="40">
        <v>0</v>
      </c>
      <c r="AC3" s="40">
        <v>0</v>
      </c>
      <c r="AD3" s="40">
        <v>4.3930802494287491E-3</v>
      </c>
      <c r="AE3" s="40">
        <v>0</v>
      </c>
      <c r="AF3" s="40">
        <v>0</v>
      </c>
      <c r="AG3" s="40">
        <v>8.78616061527282E-4</v>
      </c>
      <c r="AH3" s="40">
        <v>0</v>
      </c>
      <c r="AI3" s="40">
        <v>8.78616061527282E-4</v>
      </c>
      <c r="AJ3" s="40">
        <v>6.8532049655914307E-2</v>
      </c>
      <c r="AK3" s="40">
        <v>8.78616061527282E-4</v>
      </c>
      <c r="AL3" s="40">
        <v>9.6647767350077629E-3</v>
      </c>
      <c r="AM3" s="40">
        <v>0</v>
      </c>
      <c r="AN3" s="40">
        <v>0</v>
      </c>
      <c r="AO3" s="40">
        <v>8.78616061527282E-4</v>
      </c>
      <c r="AP3" s="40">
        <v>8.78616061527282E-4</v>
      </c>
      <c r="AQ3" s="41">
        <v>2.8396871089935303</v>
      </c>
    </row>
    <row r="4" spans="1:43" s="38" customFormat="1">
      <c r="A4" s="53" t="s">
        <v>68</v>
      </c>
      <c r="B4" s="53" t="s">
        <v>14</v>
      </c>
      <c r="C4" s="53" t="s">
        <v>58</v>
      </c>
      <c r="D4" s="43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20">
        <v>0</v>
      </c>
    </row>
    <row r="5" spans="1:43" s="38" customFormat="1">
      <c r="A5" s="53" t="s">
        <v>69</v>
      </c>
      <c r="B5" s="53" t="s">
        <v>15</v>
      </c>
      <c r="C5" s="53" t="s">
        <v>58</v>
      </c>
      <c r="D5" s="43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20">
        <v>0</v>
      </c>
    </row>
    <row r="6" spans="1:43" s="38" customFormat="1">
      <c r="A6" s="53" t="s">
        <v>70</v>
      </c>
      <c r="B6" s="53" t="s">
        <v>16</v>
      </c>
      <c r="C6" s="53" t="s">
        <v>58</v>
      </c>
      <c r="D6" s="43">
        <v>1.5254232566803694E-3</v>
      </c>
      <c r="E6" s="19">
        <v>9.2101033078506589E-4</v>
      </c>
      <c r="F6" s="19">
        <v>1.0745119070634246E-3</v>
      </c>
      <c r="G6" s="19">
        <v>3.0546840280294418E-2</v>
      </c>
      <c r="H6" s="19">
        <v>9.5938567028497346E-6</v>
      </c>
      <c r="I6" s="19">
        <v>7.6750853622797877E-5</v>
      </c>
      <c r="J6" s="19">
        <v>5.7563145674066618E-5</v>
      </c>
      <c r="K6" s="19">
        <v>1.1512627825140953E-3</v>
      </c>
      <c r="L6" s="19">
        <v>2.6862797676585615E-4</v>
      </c>
      <c r="M6" s="19">
        <v>0</v>
      </c>
      <c r="N6" s="19">
        <v>2.6862797676585615E-4</v>
      </c>
      <c r="O6" s="19">
        <v>1.7268942610826343E-4</v>
      </c>
      <c r="P6" s="19">
        <v>3.8375426811398938E-5</v>
      </c>
      <c r="Q6" s="19">
        <v>9.5938572485465556E-5</v>
      </c>
      <c r="R6" s="19">
        <v>7.962901727296412E-4</v>
      </c>
      <c r="S6" s="19">
        <v>5.9481913922354579E-4</v>
      </c>
      <c r="T6" s="19">
        <v>2.3706421256065369E-2</v>
      </c>
      <c r="U6" s="19">
        <v>1.439078594557941E-3</v>
      </c>
      <c r="V6" s="19">
        <v>9.5938572485465556E-5</v>
      </c>
      <c r="W6" s="19">
        <v>3.8375428994186223E-4</v>
      </c>
      <c r="X6" s="19">
        <v>0.14187395572662354</v>
      </c>
      <c r="Y6" s="19">
        <v>3.4432351589202881E-2</v>
      </c>
      <c r="Z6" s="19">
        <v>0.31574341654777527</v>
      </c>
      <c r="AA6" s="19">
        <v>2.0434914622455835E-3</v>
      </c>
      <c r="AB6" s="19">
        <v>4.0294200880452991E-4</v>
      </c>
      <c r="AC6" s="19">
        <v>0</v>
      </c>
      <c r="AD6" s="19">
        <v>4.2404849082231522E-3</v>
      </c>
      <c r="AE6" s="19">
        <v>0</v>
      </c>
      <c r="AF6" s="19">
        <v>5.7563145674066618E-5</v>
      </c>
      <c r="AG6" s="19">
        <v>4.2212972766719759E-4</v>
      </c>
      <c r="AH6" s="19">
        <v>0</v>
      </c>
      <c r="AI6" s="19">
        <v>2.8781569562852383E-4</v>
      </c>
      <c r="AJ6" s="19">
        <v>1.0457304306328297E-3</v>
      </c>
      <c r="AK6" s="19">
        <v>6.4365185797214508E-2</v>
      </c>
      <c r="AL6" s="19">
        <v>9.0374136343598366E-3</v>
      </c>
      <c r="AM6" s="19">
        <v>7.0035154931247234E-4</v>
      </c>
      <c r="AN6" s="19">
        <v>3.2619113335385919E-4</v>
      </c>
      <c r="AO6" s="19">
        <v>7.0035154931247234E-4</v>
      </c>
      <c r="AP6" s="19">
        <v>3.4537885221652687E-4</v>
      </c>
      <c r="AQ6" s="20">
        <v>6.7636691965162754E-3</v>
      </c>
    </row>
    <row r="7" spans="1:43" s="38" customFormat="1">
      <c r="A7" s="53" t="s">
        <v>71</v>
      </c>
      <c r="B7" s="53" t="s">
        <v>17</v>
      </c>
      <c r="C7" s="53" t="s">
        <v>58</v>
      </c>
      <c r="D7" s="43">
        <v>0.35455313324928284</v>
      </c>
      <c r="E7" s="19">
        <v>1.1582497507333755E-2</v>
      </c>
      <c r="F7" s="19">
        <v>1.4156385324895382E-2</v>
      </c>
      <c r="G7" s="19">
        <v>3.0886659398674965E-2</v>
      </c>
      <c r="H7" s="19">
        <v>0.57783794403076172</v>
      </c>
      <c r="I7" s="19">
        <v>0.99416434764862061</v>
      </c>
      <c r="J7" s="19">
        <v>1.9304161891341209E-2</v>
      </c>
      <c r="K7" s="19">
        <v>3.1819694042205811</v>
      </c>
      <c r="L7" s="19">
        <v>0.17245051264762878</v>
      </c>
      <c r="M7" s="19">
        <v>0</v>
      </c>
      <c r="N7" s="19">
        <v>0.15700718760490417</v>
      </c>
      <c r="O7" s="19">
        <v>2.7669299393892288E-2</v>
      </c>
      <c r="P7" s="19">
        <v>6.4347207080572844E-4</v>
      </c>
      <c r="Q7" s="19">
        <v>2.5738882832229137E-3</v>
      </c>
      <c r="R7" s="19">
        <v>2.5738882832229137E-3</v>
      </c>
      <c r="S7" s="19">
        <v>5.1477765664458275E-3</v>
      </c>
      <c r="T7" s="19">
        <v>3.8608324248343706E-3</v>
      </c>
      <c r="U7" s="19">
        <v>2.3808466270565987E-2</v>
      </c>
      <c r="V7" s="19">
        <v>1.5443329699337482E-2</v>
      </c>
      <c r="W7" s="19">
        <v>3.6034435033798218E-2</v>
      </c>
      <c r="X7" s="19">
        <v>8.3651365712285042E-3</v>
      </c>
      <c r="Y7" s="19">
        <v>2.5738882832229137E-3</v>
      </c>
      <c r="Z7" s="19">
        <v>6.4347207080572844E-4</v>
      </c>
      <c r="AA7" s="19">
        <v>5.7912487536668777E-3</v>
      </c>
      <c r="AB7" s="19">
        <v>6.4347207080572844E-4</v>
      </c>
      <c r="AC7" s="19">
        <v>0</v>
      </c>
      <c r="AD7" s="19">
        <v>2.2521523758769035E-2</v>
      </c>
      <c r="AE7" s="19">
        <v>0</v>
      </c>
      <c r="AF7" s="19">
        <v>0</v>
      </c>
      <c r="AG7" s="19">
        <v>2.5738882832229137E-3</v>
      </c>
      <c r="AH7" s="19">
        <v>0</v>
      </c>
      <c r="AI7" s="19">
        <v>2.5738882832229137E-3</v>
      </c>
      <c r="AJ7" s="19">
        <v>1.2869440950453281E-2</v>
      </c>
      <c r="AK7" s="19">
        <v>4.5043043792247772E-3</v>
      </c>
      <c r="AL7" s="19">
        <v>3.3460546284914017E-2</v>
      </c>
      <c r="AM7" s="19">
        <v>1.2869441416114569E-3</v>
      </c>
      <c r="AN7" s="19">
        <v>6.4347207080572844E-4</v>
      </c>
      <c r="AO7" s="19">
        <v>3.2173602376133204E-3</v>
      </c>
      <c r="AP7" s="19">
        <v>2.5738882832229137E-3</v>
      </c>
      <c r="AQ7" s="20">
        <v>1.386682391166687</v>
      </c>
    </row>
    <row r="8" spans="1:43" s="38" customFormat="1">
      <c r="A8" s="53" t="s">
        <v>72</v>
      </c>
      <c r="B8" s="53" t="s">
        <v>18</v>
      </c>
      <c r="C8" s="53" t="s">
        <v>58</v>
      </c>
      <c r="D8" s="43">
        <v>5.5266786366701126E-3</v>
      </c>
      <c r="E8" s="19">
        <v>1.0298158304067329E-4</v>
      </c>
      <c r="F8" s="19">
        <v>1.373087870888412E-4</v>
      </c>
      <c r="G8" s="19">
        <v>2.746175741776824E-4</v>
      </c>
      <c r="H8" s="19">
        <v>3.3297380432486534E-3</v>
      </c>
      <c r="I8" s="19">
        <v>0.11128877103328705</v>
      </c>
      <c r="J8" s="19">
        <v>3.2885454595088959E-2</v>
      </c>
      <c r="K8" s="19">
        <v>0.13226267695426941</v>
      </c>
      <c r="L8" s="19">
        <v>1.7232252284884453E-2</v>
      </c>
      <c r="M8" s="19">
        <v>0</v>
      </c>
      <c r="N8" s="19">
        <v>3.43271967722103E-5</v>
      </c>
      <c r="O8" s="19">
        <v>3.43271967722103E-5</v>
      </c>
      <c r="P8" s="19">
        <v>0</v>
      </c>
      <c r="Q8" s="19">
        <v>3.43271967722103E-5</v>
      </c>
      <c r="R8" s="19">
        <v>2.5402125902473927E-3</v>
      </c>
      <c r="S8" s="19">
        <v>3.43271967722103E-5</v>
      </c>
      <c r="T8" s="19">
        <v>0</v>
      </c>
      <c r="U8" s="19">
        <v>5.1490787882357836E-4</v>
      </c>
      <c r="V8" s="19">
        <v>1.2598080560564995E-2</v>
      </c>
      <c r="W8" s="19">
        <v>3.43271967722103E-5</v>
      </c>
      <c r="X8" s="19">
        <v>6.86543935444206E-5</v>
      </c>
      <c r="Y8" s="19">
        <v>3.43271967722103E-5</v>
      </c>
      <c r="Z8" s="19">
        <v>0</v>
      </c>
      <c r="AA8" s="19">
        <v>3.43271967722103E-5</v>
      </c>
      <c r="AB8" s="19">
        <v>0</v>
      </c>
      <c r="AC8" s="19">
        <v>0</v>
      </c>
      <c r="AD8" s="19">
        <v>1.716359838610515E-4</v>
      </c>
      <c r="AE8" s="19">
        <v>0</v>
      </c>
      <c r="AF8" s="19">
        <v>0</v>
      </c>
      <c r="AG8" s="19">
        <v>3.43271967722103E-5</v>
      </c>
      <c r="AH8" s="19">
        <v>0</v>
      </c>
      <c r="AI8" s="19">
        <v>3.43271967722103E-5</v>
      </c>
      <c r="AJ8" s="19">
        <v>1.373087870888412E-4</v>
      </c>
      <c r="AK8" s="19">
        <v>3.43271967722103E-5</v>
      </c>
      <c r="AL8" s="19">
        <v>2.746175741776824E-4</v>
      </c>
      <c r="AM8" s="19">
        <v>3.43271967722103E-5</v>
      </c>
      <c r="AN8" s="19">
        <v>0</v>
      </c>
      <c r="AO8" s="19">
        <v>3.43271967722103E-5</v>
      </c>
      <c r="AP8" s="19">
        <v>1.0298158304067329E-4</v>
      </c>
      <c r="AQ8" s="20">
        <v>0.18522955477237701</v>
      </c>
    </row>
    <row r="9" spans="1:43" s="38" customFormat="1">
      <c r="A9" s="53" t="s">
        <v>73</v>
      </c>
      <c r="B9" s="53" t="s">
        <v>19</v>
      </c>
      <c r="C9" s="53" t="s">
        <v>58</v>
      </c>
      <c r="D9" s="43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20">
        <v>0</v>
      </c>
    </row>
    <row r="10" spans="1:43" s="38" customFormat="1">
      <c r="A10" s="53" t="s">
        <v>74</v>
      </c>
      <c r="B10" s="53" t="s">
        <v>20</v>
      </c>
      <c r="C10" s="53" t="s">
        <v>58</v>
      </c>
      <c r="D10" s="43">
        <v>4.0855498313903809</v>
      </c>
      <c r="E10" s="19">
        <v>0.20402087271213531</v>
      </c>
      <c r="F10" s="19">
        <v>0.24251537024974823</v>
      </c>
      <c r="G10" s="19">
        <v>0.89563876390457153</v>
      </c>
      <c r="H10" s="19">
        <v>5.376399040222168</v>
      </c>
      <c r="I10" s="19">
        <v>30.356765747070313</v>
      </c>
      <c r="J10" s="19">
        <v>1.8207899332046509</v>
      </c>
      <c r="K10" s="19">
        <v>117.79317474365234</v>
      </c>
      <c r="L10" s="19">
        <v>16.557769775390625</v>
      </c>
      <c r="M10" s="19">
        <v>1.2831500498577952E-3</v>
      </c>
      <c r="N10" s="19">
        <v>0.20658716559410095</v>
      </c>
      <c r="O10" s="19">
        <v>6.9290101528167725E-2</v>
      </c>
      <c r="P10" s="19">
        <v>4.6193405985832214E-2</v>
      </c>
      <c r="Q10" s="19">
        <v>4.4910252094268799E-2</v>
      </c>
      <c r="R10" s="19">
        <v>0.11676666140556335</v>
      </c>
      <c r="S10" s="19">
        <v>0.12959815561771393</v>
      </c>
      <c r="T10" s="19">
        <v>0.33105272054672241</v>
      </c>
      <c r="U10" s="19">
        <v>4.5397849082946777</v>
      </c>
      <c r="V10" s="19">
        <v>1.1561182737350464</v>
      </c>
      <c r="W10" s="19">
        <v>0.32335382699966431</v>
      </c>
      <c r="X10" s="19">
        <v>0.23225016891956329</v>
      </c>
      <c r="Y10" s="19">
        <v>2.8229301795363426E-2</v>
      </c>
      <c r="Z10" s="19">
        <v>4.4910252094268799E-2</v>
      </c>
      <c r="AA10" s="19">
        <v>9.8802559077739716E-2</v>
      </c>
      <c r="AB10" s="19">
        <v>6.4157508313655853E-3</v>
      </c>
      <c r="AC10" s="19">
        <v>1.2831500498577952E-3</v>
      </c>
      <c r="AD10" s="19">
        <v>0.20915347337722778</v>
      </c>
      <c r="AE10" s="19">
        <v>0</v>
      </c>
      <c r="AF10" s="19">
        <v>1.2831500498577952E-3</v>
      </c>
      <c r="AG10" s="19">
        <v>4.7476556152105331E-2</v>
      </c>
      <c r="AH10" s="19">
        <v>0</v>
      </c>
      <c r="AI10" s="19">
        <v>5.3892303258180618E-2</v>
      </c>
      <c r="AJ10" s="19">
        <v>0.47476553916931152</v>
      </c>
      <c r="AK10" s="19">
        <v>5.0042856484651566E-2</v>
      </c>
      <c r="AL10" s="19">
        <v>0.57870066165924072</v>
      </c>
      <c r="AM10" s="19">
        <v>0.20530402660369873</v>
      </c>
      <c r="AN10" s="19">
        <v>9.2386811971664429E-2</v>
      </c>
      <c r="AO10" s="19">
        <v>6.8006955087184906E-2</v>
      </c>
      <c r="AP10" s="19">
        <v>0.1578274667263031</v>
      </c>
      <c r="AQ10" s="20">
        <v>17.91790771484375</v>
      </c>
    </row>
    <row r="11" spans="1:43" s="38" customFormat="1">
      <c r="A11" s="53" t="s">
        <v>75</v>
      </c>
      <c r="B11" s="53" t="s">
        <v>21</v>
      </c>
      <c r="C11" s="53" t="s">
        <v>58</v>
      </c>
      <c r="D11" s="43">
        <v>1.7559010302647948E-3</v>
      </c>
      <c r="E11" s="19">
        <v>1.4632509555667639E-4</v>
      </c>
      <c r="F11" s="19">
        <v>2.9265019111335278E-4</v>
      </c>
      <c r="G11" s="19">
        <v>1.9510012352839112E-3</v>
      </c>
      <c r="H11" s="19">
        <v>1.0730505920946598E-2</v>
      </c>
      <c r="I11" s="19">
        <v>1.1706007644534111E-3</v>
      </c>
      <c r="J11" s="19">
        <v>1.0876831598579884E-2</v>
      </c>
      <c r="K11" s="19">
        <v>3.0240518972277641E-3</v>
      </c>
      <c r="L11" s="19">
        <v>0.38581046462059021</v>
      </c>
      <c r="M11" s="19">
        <v>0</v>
      </c>
      <c r="N11" s="19">
        <v>4.8775030882097781E-4</v>
      </c>
      <c r="O11" s="19">
        <v>4.8775029426906258E-5</v>
      </c>
      <c r="P11" s="19">
        <v>4.8775029426906258E-5</v>
      </c>
      <c r="Q11" s="19">
        <v>4.8775029426906258E-5</v>
      </c>
      <c r="R11" s="19">
        <v>1.9510011770762503E-4</v>
      </c>
      <c r="S11" s="19">
        <v>9.7550058853812516E-5</v>
      </c>
      <c r="T11" s="19">
        <v>6.3407537527382374E-4</v>
      </c>
      <c r="U11" s="19">
        <v>9.267255081795156E-4</v>
      </c>
      <c r="V11" s="19">
        <v>1.9510011770762503E-4</v>
      </c>
      <c r="W11" s="19">
        <v>2.9265016783028841E-3</v>
      </c>
      <c r="X11" s="19">
        <v>1.9510011770762503E-4</v>
      </c>
      <c r="Y11" s="19">
        <v>4.8775029426906258E-5</v>
      </c>
      <c r="Z11" s="19">
        <v>1.9510011770762503E-4</v>
      </c>
      <c r="AA11" s="19">
        <v>1.4632509555667639E-4</v>
      </c>
      <c r="AB11" s="19">
        <v>0</v>
      </c>
      <c r="AC11" s="19">
        <v>0</v>
      </c>
      <c r="AD11" s="19">
        <v>3.4142521326430142E-4</v>
      </c>
      <c r="AE11" s="19">
        <v>0</v>
      </c>
      <c r="AF11" s="19">
        <v>0</v>
      </c>
      <c r="AG11" s="19">
        <v>4.8775029426906258E-5</v>
      </c>
      <c r="AH11" s="19">
        <v>0</v>
      </c>
      <c r="AI11" s="19">
        <v>4.8775029426906258E-5</v>
      </c>
      <c r="AJ11" s="19">
        <v>4.8775030882097781E-4</v>
      </c>
      <c r="AK11" s="19">
        <v>4.8775029426906258E-5</v>
      </c>
      <c r="AL11" s="19">
        <v>7.3162541957572103E-4</v>
      </c>
      <c r="AM11" s="19">
        <v>8.7795051513239741E-4</v>
      </c>
      <c r="AN11" s="19">
        <v>3.4142521326430142E-4</v>
      </c>
      <c r="AO11" s="19">
        <v>9.7550058853812516E-5</v>
      </c>
      <c r="AP11" s="19">
        <v>3.4142521326430142E-4</v>
      </c>
      <c r="AQ11" s="20">
        <v>0.28479740023612976</v>
      </c>
    </row>
    <row r="12" spans="1:43" s="38" customFormat="1">
      <c r="A12" s="53" t="s">
        <v>76</v>
      </c>
      <c r="B12" s="53" t="s">
        <v>22</v>
      </c>
      <c r="C12" s="53" t="s">
        <v>58</v>
      </c>
      <c r="D12" s="43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20">
        <v>0</v>
      </c>
    </row>
    <row r="13" spans="1:43" s="38" customFormat="1">
      <c r="A13" s="53" t="s">
        <v>77</v>
      </c>
      <c r="B13" s="53" t="s">
        <v>1</v>
      </c>
      <c r="C13" s="53" t="s">
        <v>58</v>
      </c>
      <c r="D13" s="43">
        <v>0.13598576188087463</v>
      </c>
      <c r="E13" s="19">
        <v>0.11476913839578629</v>
      </c>
      <c r="F13" s="19">
        <v>2.1928595378994942E-2</v>
      </c>
      <c r="G13" s="19">
        <v>6.7921683192253113E-2</v>
      </c>
      <c r="H13" s="19">
        <v>1.4239347365219146E-4</v>
      </c>
      <c r="I13" s="19">
        <v>5.2543189376592636E-2</v>
      </c>
      <c r="J13" s="19">
        <v>1.4239347365219146E-4</v>
      </c>
      <c r="K13" s="19">
        <v>0.12729975581169128</v>
      </c>
      <c r="L13" s="19">
        <v>5.6957389460876584E-4</v>
      </c>
      <c r="M13" s="19">
        <v>0</v>
      </c>
      <c r="N13" s="19">
        <v>4.4403982162475586</v>
      </c>
      <c r="O13" s="19">
        <v>4.9431896209716797</v>
      </c>
      <c r="P13" s="19">
        <v>0.27168673276901245</v>
      </c>
      <c r="Q13" s="19">
        <v>2.0931839942932129E-2</v>
      </c>
      <c r="R13" s="19">
        <v>0.65842741727828979</v>
      </c>
      <c r="S13" s="19">
        <v>2.8478694730438292E-4</v>
      </c>
      <c r="T13" s="19">
        <v>9.4122089445590973E-2</v>
      </c>
      <c r="U13" s="19">
        <v>0.18867135047912598</v>
      </c>
      <c r="V13" s="19">
        <v>3.1611349433660507E-2</v>
      </c>
      <c r="W13" s="19">
        <v>0.66269922256469727</v>
      </c>
      <c r="X13" s="19">
        <v>6.3080310821533203E-2</v>
      </c>
      <c r="Y13" s="19">
        <v>1.0537116788327694E-2</v>
      </c>
      <c r="Z13" s="19">
        <v>1.0679510422050953E-2</v>
      </c>
      <c r="AA13" s="19">
        <v>2.1074233576655388E-2</v>
      </c>
      <c r="AB13" s="19">
        <v>1.4239347365219146E-4</v>
      </c>
      <c r="AC13" s="19">
        <v>0</v>
      </c>
      <c r="AD13" s="19">
        <v>1.4239347074180841E-3</v>
      </c>
      <c r="AE13" s="19">
        <v>0</v>
      </c>
      <c r="AF13" s="19">
        <v>0</v>
      </c>
      <c r="AG13" s="19">
        <v>2.8478694730438292E-4</v>
      </c>
      <c r="AH13" s="19">
        <v>0</v>
      </c>
      <c r="AI13" s="19">
        <v>2.8478694730438292E-4</v>
      </c>
      <c r="AJ13" s="19">
        <v>0.59534710645675659</v>
      </c>
      <c r="AK13" s="19">
        <v>2.8478694730438292E-4</v>
      </c>
      <c r="AL13" s="19">
        <v>0.10764946043491364</v>
      </c>
      <c r="AM13" s="19">
        <v>7.262066937983036E-3</v>
      </c>
      <c r="AN13" s="19">
        <v>1.4239347365219146E-4</v>
      </c>
      <c r="AO13" s="19">
        <v>1.0679510422050953E-2</v>
      </c>
      <c r="AP13" s="19">
        <v>0.14666527509689331</v>
      </c>
      <c r="AQ13" s="20">
        <v>0.47260394692420959</v>
      </c>
    </row>
    <row r="14" spans="1:43" s="38" customFormat="1">
      <c r="A14" s="53" t="s">
        <v>78</v>
      </c>
      <c r="B14" s="53" t="s">
        <v>23</v>
      </c>
      <c r="C14" s="53" t="s">
        <v>58</v>
      </c>
      <c r="D14" s="43">
        <v>1.7458142712712288E-2</v>
      </c>
      <c r="E14" s="19">
        <v>1.3093606568872929E-2</v>
      </c>
      <c r="F14" s="19">
        <v>2.9096906073391438E-3</v>
      </c>
      <c r="G14" s="19">
        <v>1.0183916427195072E-2</v>
      </c>
      <c r="H14" s="19">
        <v>0</v>
      </c>
      <c r="I14" s="19">
        <v>5.8193812146782875E-3</v>
      </c>
      <c r="J14" s="19">
        <v>0</v>
      </c>
      <c r="K14" s="19">
        <v>1.4548452571034431E-2</v>
      </c>
      <c r="L14" s="19">
        <v>0</v>
      </c>
      <c r="M14" s="19">
        <v>0</v>
      </c>
      <c r="N14" s="19">
        <v>0.50483131408691406</v>
      </c>
      <c r="O14" s="19">
        <v>0.98783987760543823</v>
      </c>
      <c r="P14" s="19">
        <v>3.4916285425424576E-2</v>
      </c>
      <c r="Q14" s="19">
        <v>1.4548453036695719E-3</v>
      </c>
      <c r="R14" s="19">
        <v>7.5651951134204865E-2</v>
      </c>
      <c r="S14" s="19">
        <v>0</v>
      </c>
      <c r="T14" s="19">
        <v>1.0183916427195072E-2</v>
      </c>
      <c r="U14" s="19">
        <v>2.1822677925229073E-2</v>
      </c>
      <c r="V14" s="19">
        <v>4.364535678178072E-3</v>
      </c>
      <c r="W14" s="19">
        <v>7.4197106063365936E-2</v>
      </c>
      <c r="X14" s="19">
        <v>7.2742262855172157E-3</v>
      </c>
      <c r="Y14" s="19">
        <v>1.4548453036695719E-3</v>
      </c>
      <c r="Z14" s="19">
        <v>1.4548453036695719E-3</v>
      </c>
      <c r="AA14" s="19">
        <v>1.4548453036695719E-3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6.9832570850849152E-2</v>
      </c>
      <c r="AK14" s="19">
        <v>0</v>
      </c>
      <c r="AL14" s="19">
        <v>1.4548452571034431E-2</v>
      </c>
      <c r="AM14" s="19">
        <v>2.9096906073391438E-3</v>
      </c>
      <c r="AN14" s="19">
        <v>1.4548453036695719E-3</v>
      </c>
      <c r="AO14" s="19">
        <v>1.4548453036695719E-3</v>
      </c>
      <c r="AP14" s="19">
        <v>2.0367832854390144E-2</v>
      </c>
      <c r="AQ14" s="20">
        <v>6.6922880709171295E-2</v>
      </c>
    </row>
    <row r="15" spans="1:43" s="38" customFormat="1">
      <c r="A15" s="53" t="s">
        <v>79</v>
      </c>
      <c r="B15" s="53" t="s">
        <v>24</v>
      </c>
      <c r="C15" s="53" t="s">
        <v>58</v>
      </c>
      <c r="D15" s="43">
        <v>4.7682126751169562E-4</v>
      </c>
      <c r="E15" s="19">
        <v>0</v>
      </c>
      <c r="F15" s="19">
        <v>9.5364253502339125E-4</v>
      </c>
      <c r="G15" s="19">
        <v>8.1059616059064865E-3</v>
      </c>
      <c r="H15" s="19">
        <v>4.7682126751169562E-4</v>
      </c>
      <c r="I15" s="19">
        <v>4.7682126751169562E-4</v>
      </c>
      <c r="J15" s="19">
        <v>4.7682126751169562E-4</v>
      </c>
      <c r="K15" s="19">
        <v>1.9072850700467825E-3</v>
      </c>
      <c r="L15" s="19">
        <v>9.5364253502339125E-4</v>
      </c>
      <c r="M15" s="19">
        <v>0</v>
      </c>
      <c r="N15" s="19">
        <v>4.7682126751169562E-4</v>
      </c>
      <c r="O15" s="19">
        <v>4.7682126751169562E-4</v>
      </c>
      <c r="P15" s="19">
        <v>0.35189411044120789</v>
      </c>
      <c r="Q15" s="19">
        <v>0</v>
      </c>
      <c r="R15" s="19">
        <v>9.5364253502339125E-4</v>
      </c>
      <c r="S15" s="19">
        <v>0</v>
      </c>
      <c r="T15" s="19">
        <v>4.7682126751169562E-4</v>
      </c>
      <c r="U15" s="19">
        <v>1.4304638607427478E-3</v>
      </c>
      <c r="V15" s="19">
        <v>4.7682126751169562E-4</v>
      </c>
      <c r="W15" s="19">
        <v>1.1443710885941982E-2</v>
      </c>
      <c r="X15" s="19">
        <v>4.7682126751169562E-4</v>
      </c>
      <c r="Y15" s="19">
        <v>0</v>
      </c>
      <c r="Z15" s="19">
        <v>4.7682126751169562E-4</v>
      </c>
      <c r="AA15" s="19">
        <v>0</v>
      </c>
      <c r="AB15" s="19">
        <v>0</v>
      </c>
      <c r="AC15" s="19">
        <v>0</v>
      </c>
      <c r="AD15" s="19">
        <v>4.7682126751169562E-4</v>
      </c>
      <c r="AE15" s="19">
        <v>0</v>
      </c>
      <c r="AF15" s="19">
        <v>0</v>
      </c>
      <c r="AG15" s="19">
        <v>4.7682126751169562E-4</v>
      </c>
      <c r="AH15" s="19">
        <v>0</v>
      </c>
      <c r="AI15" s="19">
        <v>4.7682126751169562E-4</v>
      </c>
      <c r="AJ15" s="19">
        <v>0.14161592721939087</v>
      </c>
      <c r="AK15" s="19">
        <v>0</v>
      </c>
      <c r="AL15" s="19">
        <v>0.17928479611873627</v>
      </c>
      <c r="AM15" s="19">
        <v>1.525828056037426E-2</v>
      </c>
      <c r="AN15" s="19">
        <v>4.7682126751169562E-4</v>
      </c>
      <c r="AO15" s="19">
        <v>4.7682126751169562E-4</v>
      </c>
      <c r="AP15" s="19">
        <v>9.5364253502339125E-4</v>
      </c>
      <c r="AQ15" s="20">
        <v>4.7682127915322781E-3</v>
      </c>
    </row>
    <row r="16" spans="1:43" s="38" customFormat="1">
      <c r="A16" s="53" t="s">
        <v>80</v>
      </c>
      <c r="B16" s="53" t="s">
        <v>25</v>
      </c>
      <c r="C16" s="53" t="s">
        <v>58</v>
      </c>
      <c r="D16" s="43">
        <v>3.6589447408914566E-3</v>
      </c>
      <c r="E16" s="19">
        <v>0</v>
      </c>
      <c r="F16" s="19">
        <v>0</v>
      </c>
      <c r="G16" s="19">
        <v>2.1904222667217255E-2</v>
      </c>
      <c r="H16" s="19">
        <v>0</v>
      </c>
      <c r="I16" s="19">
        <v>0</v>
      </c>
      <c r="J16" s="19">
        <v>0</v>
      </c>
      <c r="K16" s="19">
        <v>0</v>
      </c>
      <c r="L16" s="19">
        <v>3.6589447408914566E-3</v>
      </c>
      <c r="M16" s="19">
        <v>0</v>
      </c>
      <c r="N16" s="19">
        <v>0</v>
      </c>
      <c r="O16" s="19">
        <v>4.9445199692854658E-5</v>
      </c>
      <c r="P16" s="19">
        <v>0</v>
      </c>
      <c r="Q16" s="19">
        <v>0.29607784748077393</v>
      </c>
      <c r="R16" s="19">
        <v>7.3178894817829132E-3</v>
      </c>
      <c r="S16" s="19">
        <v>0</v>
      </c>
      <c r="T16" s="19">
        <v>3.2930504530668259E-2</v>
      </c>
      <c r="U16" s="19">
        <v>2.5612613186240196E-2</v>
      </c>
      <c r="V16" s="19">
        <v>0</v>
      </c>
      <c r="W16" s="19">
        <v>2.5662058964371681E-2</v>
      </c>
      <c r="X16" s="19">
        <v>3.6589447408914566E-3</v>
      </c>
      <c r="Y16" s="19">
        <v>0</v>
      </c>
      <c r="Z16" s="19">
        <v>0</v>
      </c>
      <c r="AA16" s="19">
        <v>3.6589447408914566E-3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7.3178894817829132E-3</v>
      </c>
      <c r="AH16" s="19">
        <v>0</v>
      </c>
      <c r="AI16" s="19">
        <v>0</v>
      </c>
      <c r="AJ16" s="19">
        <v>0.10245045274496078</v>
      </c>
      <c r="AK16" s="19">
        <v>0</v>
      </c>
      <c r="AL16" s="19">
        <v>0.37934356927871704</v>
      </c>
      <c r="AM16" s="19">
        <v>0</v>
      </c>
      <c r="AN16" s="19">
        <v>0</v>
      </c>
      <c r="AO16" s="19">
        <v>0</v>
      </c>
      <c r="AP16" s="19">
        <v>0</v>
      </c>
      <c r="AQ16" s="20">
        <v>3.6935564130544662E-2</v>
      </c>
    </row>
    <row r="17" spans="1:43" s="38" customFormat="1">
      <c r="A17" s="53" t="s">
        <v>81</v>
      </c>
      <c r="B17" s="53" t="s">
        <v>26</v>
      </c>
      <c r="C17" s="53" t="s">
        <v>58</v>
      </c>
      <c r="D17" s="43">
        <v>1.5720440074801445E-2</v>
      </c>
      <c r="E17" s="19">
        <v>1.0993314936058596E-4</v>
      </c>
      <c r="F17" s="19">
        <v>6.5959891071543097E-4</v>
      </c>
      <c r="G17" s="19">
        <v>5.4966576863080263E-4</v>
      </c>
      <c r="H17" s="19">
        <v>0</v>
      </c>
      <c r="I17" s="19">
        <v>2.3525694385170937E-2</v>
      </c>
      <c r="J17" s="19">
        <v>1.5720440074801445E-2</v>
      </c>
      <c r="K17" s="19">
        <v>0.14906935393810272</v>
      </c>
      <c r="L17" s="19">
        <v>1.5720440074801445E-2</v>
      </c>
      <c r="M17" s="19">
        <v>0</v>
      </c>
      <c r="N17" s="19">
        <v>3.9246130734682083E-2</v>
      </c>
      <c r="O17" s="19">
        <v>5.4856643080711365E-2</v>
      </c>
      <c r="P17" s="19">
        <v>7.805253379046917E-3</v>
      </c>
      <c r="Q17" s="19">
        <v>3.1221013516187668E-2</v>
      </c>
      <c r="R17" s="19">
        <v>8.8912830352783203</v>
      </c>
      <c r="S17" s="19">
        <v>2.1986629872117192E-4</v>
      </c>
      <c r="T17" s="19">
        <v>0</v>
      </c>
      <c r="U17" s="19">
        <v>0.15687459707260132</v>
      </c>
      <c r="V17" s="19">
        <v>1.5720440074801445E-2</v>
      </c>
      <c r="W17" s="19">
        <v>7.0357218384742737E-2</v>
      </c>
      <c r="X17" s="19">
        <v>0.12499398738145828</v>
      </c>
      <c r="Y17" s="19">
        <v>0</v>
      </c>
      <c r="Z17" s="19">
        <v>1.0993314936058596E-4</v>
      </c>
      <c r="AA17" s="19">
        <v>1.5610506758093834E-2</v>
      </c>
      <c r="AB17" s="19">
        <v>0</v>
      </c>
      <c r="AC17" s="19">
        <v>0</v>
      </c>
      <c r="AD17" s="19">
        <v>3.1221013516187668E-2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0.11718873679637909</v>
      </c>
      <c r="AK17" s="19">
        <v>1.0993314936058596E-4</v>
      </c>
      <c r="AL17" s="19">
        <v>8.1350523978471756E-3</v>
      </c>
      <c r="AM17" s="19">
        <v>1.0993315372616053E-3</v>
      </c>
      <c r="AN17" s="19">
        <v>6.8268485367298126E-2</v>
      </c>
      <c r="AO17" s="19">
        <v>8.2120060920715332E-2</v>
      </c>
      <c r="AP17" s="19">
        <v>1.8542423248291016</v>
      </c>
      <c r="AQ17" s="20">
        <v>0.39597919583320618</v>
      </c>
    </row>
    <row r="18" spans="1:43" s="38" customFormat="1">
      <c r="A18" s="53" t="s">
        <v>82</v>
      </c>
      <c r="B18" s="53" t="s">
        <v>27</v>
      </c>
      <c r="C18" s="53" t="s">
        <v>58</v>
      </c>
      <c r="D18" s="43">
        <v>1.3833370991051197E-2</v>
      </c>
      <c r="E18" s="19">
        <v>0.16027776896953583</v>
      </c>
      <c r="F18" s="19">
        <v>1.3155126012861729E-2</v>
      </c>
      <c r="G18" s="19">
        <v>0.4926319420337677</v>
      </c>
      <c r="H18" s="19">
        <v>1.4554006047546864E-2</v>
      </c>
      <c r="I18" s="19">
        <v>7.3193940334022045E-3</v>
      </c>
      <c r="J18" s="19">
        <v>1.1459513567388058E-2</v>
      </c>
      <c r="K18" s="19">
        <v>5.964316800236702E-2</v>
      </c>
      <c r="L18" s="19">
        <v>3.1651430763304234E-3</v>
      </c>
      <c r="M18" s="19">
        <v>0</v>
      </c>
      <c r="N18" s="19">
        <v>3.2499239314347506E-3</v>
      </c>
      <c r="O18" s="19">
        <v>7.0650516136083752E-5</v>
      </c>
      <c r="P18" s="19">
        <v>1.4130104318610393E-5</v>
      </c>
      <c r="Q18" s="19">
        <v>5.2140080370008945E-3</v>
      </c>
      <c r="R18" s="19">
        <v>8.8454447686672211E-3</v>
      </c>
      <c r="S18" s="19">
        <v>0.15841259062290192</v>
      </c>
      <c r="T18" s="19">
        <v>3.1368830241262913E-3</v>
      </c>
      <c r="U18" s="19">
        <v>5.3553092293441296E-3</v>
      </c>
      <c r="V18" s="19">
        <v>1.4130104318610393E-5</v>
      </c>
      <c r="W18" s="19">
        <v>1.1586685432121158E-3</v>
      </c>
      <c r="X18" s="19">
        <v>2.7172189205884933E-2</v>
      </c>
      <c r="Y18" s="19">
        <v>0.21052441000938416</v>
      </c>
      <c r="Z18" s="19">
        <v>2.7059148997068405E-2</v>
      </c>
      <c r="AA18" s="19">
        <v>6.3585466705262661E-3</v>
      </c>
      <c r="AB18" s="19">
        <v>1.0597577784210443E-3</v>
      </c>
      <c r="AC18" s="19">
        <v>0</v>
      </c>
      <c r="AD18" s="19">
        <v>6.7683192901313305E-3</v>
      </c>
      <c r="AE18" s="19">
        <v>0</v>
      </c>
      <c r="AF18" s="19">
        <v>4.2390311136841774E-5</v>
      </c>
      <c r="AG18" s="19">
        <v>1.0738879209384322E-3</v>
      </c>
      <c r="AH18" s="19">
        <v>0</v>
      </c>
      <c r="AI18" s="19">
        <v>5.652041727444157E-5</v>
      </c>
      <c r="AJ18" s="19">
        <v>1.8877819180488586E-2</v>
      </c>
      <c r="AK18" s="19">
        <v>6.318981945514679E-2</v>
      </c>
      <c r="AL18" s="19">
        <v>4.9780353903770447E-2</v>
      </c>
      <c r="AM18" s="19">
        <v>1.6121599674224854</v>
      </c>
      <c r="AN18" s="19">
        <v>1.0696487501263618E-2</v>
      </c>
      <c r="AO18" s="19">
        <v>3.2781842164695263E-3</v>
      </c>
      <c r="AP18" s="19">
        <v>2.0531041547656059E-2</v>
      </c>
      <c r="AQ18" s="20">
        <v>0.25721028447151184</v>
      </c>
    </row>
    <row r="19" spans="1:43" s="38" customFormat="1">
      <c r="A19" s="53" t="s">
        <v>83</v>
      </c>
      <c r="B19" s="53" t="s">
        <v>28</v>
      </c>
      <c r="C19" s="53" t="s">
        <v>58</v>
      </c>
      <c r="D19" s="43">
        <v>2.7685272693634033</v>
      </c>
      <c r="E19" s="19">
        <v>0</v>
      </c>
      <c r="F19" s="19">
        <v>1.8147137598134577E-4</v>
      </c>
      <c r="G19" s="19">
        <v>1.6546560525894165</v>
      </c>
      <c r="H19" s="19">
        <v>1.3474250212311745E-2</v>
      </c>
      <c r="I19" s="19">
        <v>5.9431880712509155E-2</v>
      </c>
      <c r="J19" s="19">
        <v>2.6948500424623489E-2</v>
      </c>
      <c r="K19" s="19">
        <v>0.19435586035251617</v>
      </c>
      <c r="L19" s="19">
        <v>0.32079604268074036</v>
      </c>
      <c r="M19" s="19">
        <v>0</v>
      </c>
      <c r="N19" s="19">
        <v>0.85486632585525513</v>
      </c>
      <c r="O19" s="19">
        <v>5.6664440780878067E-2</v>
      </c>
      <c r="P19" s="19">
        <v>0.11586947739124298</v>
      </c>
      <c r="Q19" s="19">
        <v>2.1549727767705917E-2</v>
      </c>
      <c r="R19" s="19">
        <v>0.19957315921783447</v>
      </c>
      <c r="S19" s="19">
        <v>2.0007221028208733E-2</v>
      </c>
      <c r="T19" s="19">
        <v>1.244712233543396</v>
      </c>
      <c r="U19" s="19">
        <v>1.6091067790985107</v>
      </c>
      <c r="V19" s="19">
        <v>0.21849153935909271</v>
      </c>
      <c r="W19" s="19">
        <v>5.9833836555480957</v>
      </c>
      <c r="X19" s="19">
        <v>0.1776604950428009</v>
      </c>
      <c r="Y19" s="19">
        <v>5.6210760027170181E-2</v>
      </c>
      <c r="Z19" s="19">
        <v>0.13995981216430664</v>
      </c>
      <c r="AA19" s="19">
        <v>2.6857763528823853E-2</v>
      </c>
      <c r="AB19" s="19">
        <v>1.3428881764411926E-2</v>
      </c>
      <c r="AC19" s="19">
        <v>8.0754766240715981E-3</v>
      </c>
      <c r="AD19" s="19">
        <v>0.10470899194478989</v>
      </c>
      <c r="AE19" s="19">
        <v>0</v>
      </c>
      <c r="AF19" s="19">
        <v>8.0754766240715981E-3</v>
      </c>
      <c r="AG19" s="19">
        <v>1.0752178728580475E-2</v>
      </c>
      <c r="AH19" s="19">
        <v>0</v>
      </c>
      <c r="AI19" s="19">
        <v>8.0754766240715981E-3</v>
      </c>
      <c r="AJ19" s="19">
        <v>0.67539113759994507</v>
      </c>
      <c r="AK19" s="19">
        <v>2.7220707852393389E-3</v>
      </c>
      <c r="AL19" s="19">
        <v>3.6294275196269155E-4</v>
      </c>
      <c r="AM19" s="19">
        <v>0.21735735237598419</v>
      </c>
      <c r="AN19" s="19">
        <v>2.2683922725263983E-4</v>
      </c>
      <c r="AO19" s="19">
        <v>4.5367843995336443E-5</v>
      </c>
      <c r="AP19" s="19">
        <v>1.3791824690997601E-2</v>
      </c>
      <c r="AQ19" s="20">
        <v>0.13873487710952759</v>
      </c>
    </row>
    <row r="20" spans="1:43" s="38" customFormat="1">
      <c r="A20" s="53" t="s">
        <v>84</v>
      </c>
      <c r="B20" s="53" t="s">
        <v>29</v>
      </c>
      <c r="C20" s="53" t="s">
        <v>58</v>
      </c>
      <c r="D20" s="43">
        <v>1.3476215600967407</v>
      </c>
      <c r="E20" s="19">
        <v>8.013606071472168E-3</v>
      </c>
      <c r="F20" s="19">
        <v>0.24742008745670319</v>
      </c>
      <c r="G20" s="19">
        <v>0.95161575078964233</v>
      </c>
      <c r="H20" s="19">
        <v>0</v>
      </c>
      <c r="I20" s="19">
        <v>0.14457881450653076</v>
      </c>
      <c r="J20" s="19">
        <v>8.013606071472168E-3</v>
      </c>
      <c r="K20" s="19">
        <v>0.56150895357131958</v>
      </c>
      <c r="L20" s="19">
        <v>0.15248112380504608</v>
      </c>
      <c r="M20" s="19">
        <v>0</v>
      </c>
      <c r="N20" s="19">
        <v>0.26478290557861328</v>
      </c>
      <c r="O20" s="19">
        <v>8.8372275233268738E-2</v>
      </c>
      <c r="P20" s="19">
        <v>0.12020409852266312</v>
      </c>
      <c r="Q20" s="19">
        <v>8.7927065789699554E-2</v>
      </c>
      <c r="R20" s="19">
        <v>0.20868766307830811</v>
      </c>
      <c r="S20" s="19">
        <v>0.21469786763191223</v>
      </c>
      <c r="T20" s="19">
        <v>0.95384180545806885</v>
      </c>
      <c r="U20" s="19">
        <v>4.6389875411987305</v>
      </c>
      <c r="V20" s="19">
        <v>0.65700441598892212</v>
      </c>
      <c r="W20" s="19">
        <v>0.8097081184387207</v>
      </c>
      <c r="X20" s="19">
        <v>0.44008055329322815</v>
      </c>
      <c r="Y20" s="19">
        <v>8.013606071472168E-3</v>
      </c>
      <c r="Z20" s="19">
        <v>3.2165728509426117E-2</v>
      </c>
      <c r="AA20" s="19">
        <v>0.10362038016319275</v>
      </c>
      <c r="AB20" s="19">
        <v>0</v>
      </c>
      <c r="AC20" s="19">
        <v>0</v>
      </c>
      <c r="AD20" s="19">
        <v>8.013606071472168E-3</v>
      </c>
      <c r="AE20" s="19">
        <v>0</v>
      </c>
      <c r="AF20" s="19">
        <v>0</v>
      </c>
      <c r="AG20" s="19">
        <v>7.9913467168807983E-2</v>
      </c>
      <c r="AH20" s="19">
        <v>0</v>
      </c>
      <c r="AI20" s="19">
        <v>9.5829375088214874E-2</v>
      </c>
      <c r="AJ20" s="19">
        <v>0.30418315529823303</v>
      </c>
      <c r="AK20" s="19">
        <v>0</v>
      </c>
      <c r="AL20" s="19">
        <v>0.28782203793525696</v>
      </c>
      <c r="AM20" s="19">
        <v>8.904007263481617E-4</v>
      </c>
      <c r="AN20" s="19">
        <v>3.3390027238056064E-4</v>
      </c>
      <c r="AO20" s="19">
        <v>3.2165728509426117E-2</v>
      </c>
      <c r="AP20" s="19">
        <v>0.18498075008392334</v>
      </c>
      <c r="AQ20" s="20">
        <v>1.1615277528762817</v>
      </c>
    </row>
    <row r="21" spans="1:43" s="38" customFormat="1">
      <c r="A21" s="53" t="s">
        <v>85</v>
      </c>
      <c r="B21" s="53" t="s">
        <v>30</v>
      </c>
      <c r="C21" s="53" t="s">
        <v>58</v>
      </c>
      <c r="D21" s="43">
        <v>9.343680739402771E-2</v>
      </c>
      <c r="E21" s="19">
        <v>0</v>
      </c>
      <c r="F21" s="19">
        <v>3.8948233850533143E-5</v>
      </c>
      <c r="G21" s="19">
        <v>7.4001640314236283E-4</v>
      </c>
      <c r="H21" s="19">
        <v>2.4147902149707079E-3</v>
      </c>
      <c r="I21" s="19">
        <v>4.907477181404829E-3</v>
      </c>
      <c r="J21" s="19">
        <v>0</v>
      </c>
      <c r="K21" s="19">
        <v>1.7098274081945419E-2</v>
      </c>
      <c r="L21" s="19">
        <v>2.4420540779829025E-2</v>
      </c>
      <c r="M21" s="19">
        <v>0</v>
      </c>
      <c r="N21" s="19">
        <v>3.5053407191298902E-4</v>
      </c>
      <c r="O21" s="19">
        <v>3.8948233850533143E-5</v>
      </c>
      <c r="P21" s="19">
        <v>3.8948233850533143E-5</v>
      </c>
      <c r="Q21" s="19">
        <v>0</v>
      </c>
      <c r="R21" s="19">
        <v>7.7896467701066285E-5</v>
      </c>
      <c r="S21" s="19">
        <v>3.8948233850533143E-5</v>
      </c>
      <c r="T21" s="19">
        <v>7.8285941854119301E-3</v>
      </c>
      <c r="U21" s="19">
        <v>5.7253898121416569E-3</v>
      </c>
      <c r="V21" s="19">
        <v>0.28650319576263428</v>
      </c>
      <c r="W21" s="19">
        <v>1.2035003863275051E-2</v>
      </c>
      <c r="X21" s="19">
        <v>7.7896467701066285E-5</v>
      </c>
      <c r="Y21" s="19">
        <v>3.8948233850533143E-5</v>
      </c>
      <c r="Z21" s="19">
        <v>3.8948233850533143E-5</v>
      </c>
      <c r="AA21" s="19">
        <v>3.8948233850533143E-5</v>
      </c>
      <c r="AB21" s="19">
        <v>0</v>
      </c>
      <c r="AC21" s="19">
        <v>0</v>
      </c>
      <c r="AD21" s="19">
        <v>3.8948233850533143E-5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2.7263761148788035E-4</v>
      </c>
      <c r="AK21" s="19">
        <v>0</v>
      </c>
      <c r="AL21" s="19">
        <v>3.8948233850533143E-5</v>
      </c>
      <c r="AM21" s="19">
        <v>1.2190796434879303E-2</v>
      </c>
      <c r="AN21" s="19">
        <v>3.8948233850533143E-5</v>
      </c>
      <c r="AO21" s="19">
        <v>0</v>
      </c>
      <c r="AP21" s="19">
        <v>9.7760064527392387E-3</v>
      </c>
      <c r="AQ21" s="20">
        <v>0.53557711839675903</v>
      </c>
    </row>
    <row r="22" spans="1:43" s="38" customFormat="1">
      <c r="A22" s="53" t="s">
        <v>86</v>
      </c>
      <c r="B22" s="53" t="s">
        <v>31</v>
      </c>
      <c r="C22" s="53" t="s">
        <v>58</v>
      </c>
      <c r="D22" s="43">
        <v>3.4397616982460022E-2</v>
      </c>
      <c r="E22" s="19">
        <v>1.6968468204140663E-2</v>
      </c>
      <c r="F22" s="19">
        <v>0.14741836488246918</v>
      </c>
      <c r="G22" s="19">
        <v>1.2426140308380127</v>
      </c>
      <c r="H22" s="19">
        <v>4.5607555657625198E-2</v>
      </c>
      <c r="I22" s="19">
        <v>7.4169866740703583E-2</v>
      </c>
      <c r="J22" s="19">
        <v>5.6894276291131973E-2</v>
      </c>
      <c r="K22" s="19">
        <v>0.35311305522918701</v>
      </c>
      <c r="L22" s="19">
        <v>0.18795841932296753</v>
      </c>
      <c r="M22" s="19">
        <v>0</v>
      </c>
      <c r="N22" s="19">
        <v>0.11962385475635529</v>
      </c>
      <c r="O22" s="19">
        <v>2.8639089316129684E-2</v>
      </c>
      <c r="P22" s="19">
        <v>0.13091057538986206</v>
      </c>
      <c r="Q22" s="19">
        <v>5.6817494332790375E-3</v>
      </c>
      <c r="R22" s="19">
        <v>0.16515463590621948</v>
      </c>
      <c r="S22" s="19">
        <v>2.1037830039858818E-2</v>
      </c>
      <c r="T22" s="19">
        <v>5.6894276291131973E-2</v>
      </c>
      <c r="U22" s="19">
        <v>0.25045764446258545</v>
      </c>
      <c r="V22" s="19">
        <v>0.10818357765674591</v>
      </c>
      <c r="W22" s="19">
        <v>1.8669153451919556</v>
      </c>
      <c r="X22" s="19">
        <v>2.8408747166395187E-2</v>
      </c>
      <c r="Y22" s="19">
        <v>5.7585299946367741E-3</v>
      </c>
      <c r="Z22" s="19">
        <v>2.8485529124736786E-2</v>
      </c>
      <c r="AA22" s="19">
        <v>2.2650217637419701E-2</v>
      </c>
      <c r="AB22" s="19">
        <v>5.6817494332790375E-3</v>
      </c>
      <c r="AC22" s="19">
        <v>0</v>
      </c>
      <c r="AD22" s="19">
        <v>7.9390928149223328E-2</v>
      </c>
      <c r="AE22" s="19">
        <v>0</v>
      </c>
      <c r="AF22" s="19">
        <v>5.6817494332790375E-3</v>
      </c>
      <c r="AG22" s="19">
        <v>9.0754434466362E-2</v>
      </c>
      <c r="AH22" s="19">
        <v>0</v>
      </c>
      <c r="AI22" s="19">
        <v>5.6663930416107178E-2</v>
      </c>
      <c r="AJ22" s="19">
        <v>0.22773066163063049</v>
      </c>
      <c r="AK22" s="19">
        <v>1.1363498866558075E-2</v>
      </c>
      <c r="AL22" s="19">
        <v>0.68042784929275513</v>
      </c>
      <c r="AM22" s="19">
        <v>2.4940576553344727</v>
      </c>
      <c r="AN22" s="19">
        <v>7.6780394010711461E-5</v>
      </c>
      <c r="AO22" s="19">
        <v>3.4167274832725525E-2</v>
      </c>
      <c r="AP22" s="19">
        <v>0.13705301284790039</v>
      </c>
      <c r="AQ22" s="20">
        <v>0.65631884336471558</v>
      </c>
    </row>
    <row r="23" spans="1:43" s="38" customFormat="1">
      <c r="A23" s="53" t="s">
        <v>87</v>
      </c>
      <c r="B23" s="53" t="s">
        <v>32</v>
      </c>
      <c r="C23" s="53" t="s">
        <v>58</v>
      </c>
      <c r="D23" s="43">
        <v>2.8995350003242493E-2</v>
      </c>
      <c r="E23" s="19">
        <v>5.5098053999245167E-3</v>
      </c>
      <c r="F23" s="19">
        <v>7.0938742719590664E-3</v>
      </c>
      <c r="G23" s="19">
        <v>5.9402588754892349E-2</v>
      </c>
      <c r="H23" s="19">
        <v>1.7218141874764115E-4</v>
      </c>
      <c r="I23" s="19">
        <v>1.1019610101357102E-3</v>
      </c>
      <c r="J23" s="19">
        <v>6.8872567499056458E-4</v>
      </c>
      <c r="K23" s="19">
        <v>5.1757734268903732E-2</v>
      </c>
      <c r="L23" s="19">
        <v>0.23313364386558533</v>
      </c>
      <c r="M23" s="19">
        <v>0</v>
      </c>
      <c r="N23" s="19">
        <v>8.5401982069015503E-3</v>
      </c>
      <c r="O23" s="19">
        <v>1.6529415734112263E-3</v>
      </c>
      <c r="P23" s="19">
        <v>1.170833595097065E-3</v>
      </c>
      <c r="Q23" s="19">
        <v>9.6421589842066169E-4</v>
      </c>
      <c r="R23" s="19">
        <v>7.9892175272107124E-3</v>
      </c>
      <c r="S23" s="19">
        <v>2.548285061493516E-3</v>
      </c>
      <c r="T23" s="19">
        <v>1.0709683410823345E-2</v>
      </c>
      <c r="U23" s="19">
        <v>7.6069749891757965E-2</v>
      </c>
      <c r="V23" s="19">
        <v>3.261115774512291E-2</v>
      </c>
      <c r="W23" s="19">
        <v>5.4478202015161514E-2</v>
      </c>
      <c r="X23" s="19">
        <v>0.31354236602783203</v>
      </c>
      <c r="Y23" s="19">
        <v>9.6731521189212799E-2</v>
      </c>
      <c r="Z23" s="19">
        <v>1.6873778775334358E-2</v>
      </c>
      <c r="AA23" s="19">
        <v>5.4064965806901455E-3</v>
      </c>
      <c r="AB23" s="19">
        <v>4.8210794921033084E-4</v>
      </c>
      <c r="AC23" s="19">
        <v>3.4436281566740945E-5</v>
      </c>
      <c r="AD23" s="19">
        <v>1.1398409493267536E-2</v>
      </c>
      <c r="AE23" s="19">
        <v>0</v>
      </c>
      <c r="AF23" s="19">
        <v>6.887256313348189E-5</v>
      </c>
      <c r="AG23" s="19">
        <v>6.2674032524228096E-3</v>
      </c>
      <c r="AH23" s="19">
        <v>0</v>
      </c>
      <c r="AI23" s="19">
        <v>6.3707120716571808E-3</v>
      </c>
      <c r="AJ23" s="19">
        <v>0.10465186089277267</v>
      </c>
      <c r="AK23" s="19">
        <v>4.4767167419195175E-3</v>
      </c>
      <c r="AL23" s="19">
        <v>0.9436919093132019</v>
      </c>
      <c r="AM23" s="19">
        <v>4.0290453471243382E-3</v>
      </c>
      <c r="AN23" s="19">
        <v>6.1985309002920985E-4</v>
      </c>
      <c r="AO23" s="19">
        <v>1.6185053391382098E-3</v>
      </c>
      <c r="AP23" s="19">
        <v>1.4807602856308222E-3</v>
      </c>
      <c r="AQ23" s="20">
        <v>9.2771343886852264E-2</v>
      </c>
    </row>
    <row r="24" spans="1:43" s="38" customFormat="1">
      <c r="A24" s="53" t="s">
        <v>88</v>
      </c>
      <c r="B24" s="53" t="s">
        <v>33</v>
      </c>
      <c r="C24" s="53" t="s">
        <v>58</v>
      </c>
      <c r="D24" s="43">
        <v>7.7165425755083561E-3</v>
      </c>
      <c r="E24" s="19">
        <v>2.7779553085565567E-2</v>
      </c>
      <c r="F24" s="19">
        <v>1.5842576026916504</v>
      </c>
      <c r="G24" s="19">
        <v>0.92475044727325439</v>
      </c>
      <c r="H24" s="19">
        <v>3.0866169254295528E-4</v>
      </c>
      <c r="I24" s="19">
        <v>3.0866167508065701E-3</v>
      </c>
      <c r="J24" s="19">
        <v>2.911708690226078E-2</v>
      </c>
      <c r="K24" s="19">
        <v>5.2986927330493927E-2</v>
      </c>
      <c r="L24" s="19">
        <v>1.8519700970500708E-3</v>
      </c>
      <c r="M24" s="19">
        <v>0</v>
      </c>
      <c r="N24" s="19">
        <v>1.049449760466814E-2</v>
      </c>
      <c r="O24" s="19">
        <v>6.1732335016131401E-3</v>
      </c>
      <c r="P24" s="19">
        <v>1.2346467701718211E-3</v>
      </c>
      <c r="Q24" s="19">
        <v>1.0700272396206856E-2</v>
      </c>
      <c r="R24" s="19">
        <v>1.9651461392641068E-2</v>
      </c>
      <c r="S24" s="19">
        <v>0.6838914155960083</v>
      </c>
      <c r="T24" s="19">
        <v>2.777955261990428E-3</v>
      </c>
      <c r="U24" s="19">
        <v>1.656484417617321E-2</v>
      </c>
      <c r="V24" s="19">
        <v>9.2598504852503538E-4</v>
      </c>
      <c r="W24" s="19">
        <v>7.0992191322147846E-3</v>
      </c>
      <c r="X24" s="19">
        <v>0.12696284055709839</v>
      </c>
      <c r="Y24" s="19">
        <v>2.3300871849060059</v>
      </c>
      <c r="Z24" s="19">
        <v>2.2635189816355705E-3</v>
      </c>
      <c r="AA24" s="19">
        <v>8.8176412582397461</v>
      </c>
      <c r="AB24" s="19">
        <v>4.2183768004179001E-2</v>
      </c>
      <c r="AC24" s="19">
        <v>2.0165897905826569E-2</v>
      </c>
      <c r="AD24" s="19">
        <v>1.1881417036056519</v>
      </c>
      <c r="AE24" s="19">
        <v>0</v>
      </c>
      <c r="AF24" s="19">
        <v>3.3644124865531921E-2</v>
      </c>
      <c r="AG24" s="19">
        <v>0.21338813006877899</v>
      </c>
      <c r="AH24" s="19">
        <v>0</v>
      </c>
      <c r="AI24" s="19">
        <v>0.25423434376716614</v>
      </c>
      <c r="AJ24" s="19">
        <v>0.31493780016899109</v>
      </c>
      <c r="AK24" s="19">
        <v>1.1626257561147213E-2</v>
      </c>
      <c r="AL24" s="19">
        <v>4.9327225685119629</v>
      </c>
      <c r="AM24" s="19">
        <v>1.4404213288798928E-3</v>
      </c>
      <c r="AN24" s="19">
        <v>1.0288723278790712E-3</v>
      </c>
      <c r="AO24" s="19">
        <v>7.7165425755083561E-3</v>
      </c>
      <c r="AP24" s="19">
        <v>0.15247887372970581</v>
      </c>
      <c r="AQ24" s="20">
        <v>0.25032463669776917</v>
      </c>
    </row>
    <row r="25" spans="1:43" s="38" customFormat="1">
      <c r="A25" s="53" t="s">
        <v>89</v>
      </c>
      <c r="B25" s="53" t="s">
        <v>34</v>
      </c>
      <c r="C25" s="53" t="s">
        <v>58</v>
      </c>
      <c r="D25" s="43">
        <v>1.462949275970459</v>
      </c>
      <c r="E25" s="19">
        <v>1.9618314690887928E-3</v>
      </c>
      <c r="F25" s="19">
        <v>2.6542425621300936E-3</v>
      </c>
      <c r="G25" s="19">
        <v>0.95714288949966431</v>
      </c>
      <c r="H25" s="19">
        <v>7.1549145504832268E-3</v>
      </c>
      <c r="I25" s="19">
        <v>3.1389303505420685E-2</v>
      </c>
      <c r="J25" s="19">
        <v>1.4309829100966454E-2</v>
      </c>
      <c r="K25" s="19">
        <v>0.10363086313009262</v>
      </c>
      <c r="L25" s="19">
        <v>0.21787868440151215</v>
      </c>
      <c r="M25" s="19">
        <v>0</v>
      </c>
      <c r="N25" s="19">
        <v>0.45191365480422974</v>
      </c>
      <c r="O25" s="19">
        <v>3.01198810338974E-2</v>
      </c>
      <c r="P25" s="19">
        <v>6.1162978410720825E-2</v>
      </c>
      <c r="Q25" s="19">
        <v>1.1424782685935497E-2</v>
      </c>
      <c r="R25" s="19">
        <v>0.13294292986392975</v>
      </c>
      <c r="S25" s="19">
        <v>1.154018472880125E-2</v>
      </c>
      <c r="T25" s="19">
        <v>0.73003208637237549</v>
      </c>
      <c r="U25" s="19">
        <v>0.94606441259384155</v>
      </c>
      <c r="V25" s="19">
        <v>0.1313273161649704</v>
      </c>
      <c r="W25" s="19">
        <v>3.2102487087249756</v>
      </c>
      <c r="X25" s="19">
        <v>0.16721728444099426</v>
      </c>
      <c r="Y25" s="19">
        <v>0.15094561874866486</v>
      </c>
      <c r="Z25" s="19">
        <v>0.94190990924835205</v>
      </c>
      <c r="AA25" s="19">
        <v>0.4095611572265625</v>
      </c>
      <c r="AB25" s="19">
        <v>8.7359197437763214E-2</v>
      </c>
      <c r="AC25" s="19">
        <v>4.2698686011135578E-3</v>
      </c>
      <c r="AD25" s="19">
        <v>0.70614391565322876</v>
      </c>
      <c r="AE25" s="19">
        <v>0</v>
      </c>
      <c r="AF25" s="19">
        <v>4.6160737983882427E-3</v>
      </c>
      <c r="AG25" s="19">
        <v>3.8082610815763474E-2</v>
      </c>
      <c r="AH25" s="19">
        <v>0</v>
      </c>
      <c r="AI25" s="19">
        <v>2.8619658201932907E-2</v>
      </c>
      <c r="AJ25" s="19">
        <v>0.44579735398292542</v>
      </c>
      <c r="AK25" s="19">
        <v>2.1926350891590118E-3</v>
      </c>
      <c r="AL25" s="19">
        <v>0.11620966345071793</v>
      </c>
      <c r="AM25" s="19">
        <v>0.11470943689346313</v>
      </c>
      <c r="AN25" s="19">
        <v>6.9241109304130077E-4</v>
      </c>
      <c r="AO25" s="19">
        <v>3.2543323934078217E-2</v>
      </c>
      <c r="AP25" s="19">
        <v>8.6551383137702942E-3</v>
      </c>
      <c r="AQ25" s="20">
        <v>9.3590900301933289E-2</v>
      </c>
    </row>
    <row r="26" spans="1:43" s="38" customFormat="1" ht="30">
      <c r="A26" s="53" t="s">
        <v>90</v>
      </c>
      <c r="B26" s="53" t="s">
        <v>35</v>
      </c>
      <c r="C26" s="53" t="s">
        <v>58</v>
      </c>
      <c r="D26" s="43">
        <v>6.4348012208938599E-2</v>
      </c>
      <c r="E26" s="19">
        <v>0.14908519387245178</v>
      </c>
      <c r="F26" s="19">
        <v>0.38926854729652405</v>
      </c>
      <c r="G26" s="19">
        <v>0.85395997762680054</v>
      </c>
      <c r="H26" s="19">
        <v>1.76062504760921E-3</v>
      </c>
      <c r="I26" s="19">
        <v>1.7095101997256279E-2</v>
      </c>
      <c r="J26" s="19">
        <v>1.2778731063008308E-2</v>
      </c>
      <c r="K26" s="19">
        <v>0.25239413976669312</v>
      </c>
      <c r="L26" s="19">
        <v>1.3346674852073193E-2</v>
      </c>
      <c r="M26" s="19">
        <v>0</v>
      </c>
      <c r="N26" s="19">
        <v>6.4802363514900208E-2</v>
      </c>
      <c r="O26" s="19">
        <v>3.3565465360879898E-2</v>
      </c>
      <c r="P26" s="19">
        <v>7.7808271162211895E-3</v>
      </c>
      <c r="Q26" s="19">
        <v>2.5898227468132973E-2</v>
      </c>
      <c r="R26" s="19">
        <v>4.6741757541894913E-2</v>
      </c>
      <c r="S26" s="19">
        <v>0.16072803735733032</v>
      </c>
      <c r="T26" s="19">
        <v>2.7999619022011757E-2</v>
      </c>
      <c r="U26" s="19">
        <v>8.280617743730545E-2</v>
      </c>
      <c r="V26" s="19">
        <v>7.3264720849692822E-3</v>
      </c>
      <c r="W26" s="19">
        <v>0.11881379038095474</v>
      </c>
      <c r="X26" s="19">
        <v>0.10915875434875488</v>
      </c>
      <c r="Y26" s="19">
        <v>0.13602249324321747</v>
      </c>
      <c r="Z26" s="19">
        <v>4.6798553317785263E-2</v>
      </c>
      <c r="AA26" s="19">
        <v>0.48508059978485107</v>
      </c>
      <c r="AB26" s="19">
        <v>1.2267581187188625E-2</v>
      </c>
      <c r="AC26" s="19">
        <v>8.519153343513608E-4</v>
      </c>
      <c r="AD26" s="19">
        <v>0.3699016273021698</v>
      </c>
      <c r="AE26" s="19">
        <v>0</v>
      </c>
      <c r="AF26" s="19">
        <v>2.2149798460304737E-3</v>
      </c>
      <c r="AG26" s="19">
        <v>9.8027065396308899E-2</v>
      </c>
      <c r="AH26" s="19">
        <v>0</v>
      </c>
      <c r="AI26" s="19">
        <v>5.9236515313386917E-2</v>
      </c>
      <c r="AJ26" s="19">
        <v>0.17912939190864563</v>
      </c>
      <c r="AK26" s="19">
        <v>7.8716978430747986E-2</v>
      </c>
      <c r="AL26" s="19">
        <v>1.2005190849304199</v>
      </c>
      <c r="AM26" s="19">
        <v>1.283552497625351E-2</v>
      </c>
      <c r="AN26" s="19">
        <v>3.1350485980510712E-2</v>
      </c>
      <c r="AO26" s="19">
        <v>4.1062317788600922E-2</v>
      </c>
      <c r="AP26" s="19">
        <v>5.0035826861858368E-2</v>
      </c>
      <c r="AQ26" s="20">
        <v>0.28857213258743286</v>
      </c>
    </row>
    <row r="27" spans="1:43" s="38" customFormat="1" ht="30">
      <c r="A27" s="53" t="s">
        <v>91</v>
      </c>
      <c r="B27" s="53" t="s">
        <v>36</v>
      </c>
      <c r="C27" s="53" t="s">
        <v>58</v>
      </c>
      <c r="D27" s="43">
        <v>3.9082267903722823E-4</v>
      </c>
      <c r="E27" s="19">
        <v>1.0769336484372616E-2</v>
      </c>
      <c r="F27" s="19">
        <v>1.819496788084507E-2</v>
      </c>
      <c r="G27" s="19">
        <v>3.0484169721603394E-2</v>
      </c>
      <c r="H27" s="19">
        <v>1.3027423119638115E-4</v>
      </c>
      <c r="I27" s="19">
        <v>1.2158928439021111E-3</v>
      </c>
      <c r="J27" s="19">
        <v>9.5534435240551829E-4</v>
      </c>
      <c r="K27" s="19">
        <v>1.7934419214725494E-2</v>
      </c>
      <c r="L27" s="19">
        <v>7.3822058038786054E-4</v>
      </c>
      <c r="M27" s="19">
        <v>0</v>
      </c>
      <c r="N27" s="19">
        <v>4.0385010652244091E-3</v>
      </c>
      <c r="O27" s="19">
        <v>2.3883609101176262E-3</v>
      </c>
      <c r="P27" s="19">
        <v>4.7767217620275915E-4</v>
      </c>
      <c r="Q27" s="19">
        <v>1.5632907161489129E-3</v>
      </c>
      <c r="R27" s="19">
        <v>2.4752102326601744E-3</v>
      </c>
      <c r="S27" s="19">
        <v>6.6439858637750149E-3</v>
      </c>
      <c r="T27" s="19">
        <v>1.129043404944241E-3</v>
      </c>
      <c r="U27" s="19">
        <v>3.9082267321646214E-3</v>
      </c>
      <c r="V27" s="19">
        <v>3.9082267903722823E-4</v>
      </c>
      <c r="W27" s="19">
        <v>2.9528823215514421E-3</v>
      </c>
      <c r="X27" s="19">
        <v>7.9033039510250092E-3</v>
      </c>
      <c r="Y27" s="19">
        <v>9.6837170422077179E-3</v>
      </c>
      <c r="Z27" s="19">
        <v>1.346167060546577E-3</v>
      </c>
      <c r="AA27" s="19">
        <v>3.3306777477264404E-2</v>
      </c>
      <c r="AB27" s="19">
        <v>9.1191957471892238E-4</v>
      </c>
      <c r="AC27" s="19">
        <v>4.3424741306807846E-5</v>
      </c>
      <c r="AD27" s="19">
        <v>2.4621829390525818E-2</v>
      </c>
      <c r="AE27" s="19">
        <v>0</v>
      </c>
      <c r="AF27" s="19">
        <v>8.6849482613615692E-5</v>
      </c>
      <c r="AG27" s="19">
        <v>2.692334121093154E-3</v>
      </c>
      <c r="AH27" s="19">
        <v>0</v>
      </c>
      <c r="AI27" s="19">
        <v>3.0831568874418736E-3</v>
      </c>
      <c r="AJ27" s="19">
        <v>1.0856185108423233E-2</v>
      </c>
      <c r="AK27" s="19">
        <v>4.5161736197769642E-3</v>
      </c>
      <c r="AL27" s="19">
        <v>4.611707478761673E-2</v>
      </c>
      <c r="AM27" s="19">
        <v>5.6452170247212052E-4</v>
      </c>
      <c r="AN27" s="19">
        <v>3.4739793045446277E-4</v>
      </c>
      <c r="AO27" s="19">
        <v>2.9963073320686817E-3</v>
      </c>
      <c r="AP27" s="19">
        <v>2.1712372545152903E-3</v>
      </c>
      <c r="AQ27" s="20">
        <v>1.1464131996035576E-2</v>
      </c>
    </row>
    <row r="28" spans="1:43" s="38" customFormat="1">
      <c r="A28" s="53" t="s">
        <v>92</v>
      </c>
      <c r="B28" s="53" t="s">
        <v>37</v>
      </c>
      <c r="C28" s="53" t="s">
        <v>58</v>
      </c>
      <c r="D28" s="43">
        <v>4.0679187804926187E-5</v>
      </c>
      <c r="E28" s="19">
        <v>0</v>
      </c>
      <c r="F28" s="19">
        <v>3.9247883250936866E-4</v>
      </c>
      <c r="G28" s="19">
        <v>3.1639370718039572E-5</v>
      </c>
      <c r="H28" s="19">
        <v>0</v>
      </c>
      <c r="I28" s="19">
        <v>7.5331831794755999E-7</v>
      </c>
      <c r="J28" s="19">
        <v>7.5331831794755999E-7</v>
      </c>
      <c r="K28" s="19">
        <v>3.01327327179024E-6</v>
      </c>
      <c r="L28" s="19">
        <v>5.2732279982592445E-6</v>
      </c>
      <c r="M28" s="19">
        <v>0</v>
      </c>
      <c r="N28" s="19">
        <v>1.2806411177734844E-5</v>
      </c>
      <c r="O28" s="19">
        <v>7.5331831794755999E-7</v>
      </c>
      <c r="P28" s="19">
        <v>1.50663663589512E-6</v>
      </c>
      <c r="Q28" s="19">
        <v>7.5331831794755999E-7</v>
      </c>
      <c r="R28" s="19">
        <v>5.0396996084600687E-4</v>
      </c>
      <c r="S28" s="19">
        <v>2.0565590239129961E-4</v>
      </c>
      <c r="T28" s="19">
        <v>1.8832959540304728E-5</v>
      </c>
      <c r="U28" s="19">
        <v>2.4708840646781027E-4</v>
      </c>
      <c r="V28" s="19">
        <v>5.875882925465703E-5</v>
      </c>
      <c r="W28" s="19">
        <v>1.4539044059347361E-4</v>
      </c>
      <c r="X28" s="19">
        <v>3.7665915897377999E-6</v>
      </c>
      <c r="Y28" s="19">
        <v>1.50663663589512E-6</v>
      </c>
      <c r="Z28" s="19">
        <v>2.25995495384268E-6</v>
      </c>
      <c r="AA28" s="19">
        <v>5.6498873163945973E-5</v>
      </c>
      <c r="AB28" s="19">
        <v>7.5331831794755999E-7</v>
      </c>
      <c r="AC28" s="19">
        <v>4.0016272105276585E-3</v>
      </c>
      <c r="AD28" s="19">
        <v>1.50663663589512E-5</v>
      </c>
      <c r="AE28" s="19">
        <v>0</v>
      </c>
      <c r="AF28" s="19">
        <v>7.5331831794755999E-7</v>
      </c>
      <c r="AG28" s="19">
        <v>5.9512149164220318E-5</v>
      </c>
      <c r="AH28" s="19">
        <v>0</v>
      </c>
      <c r="AI28" s="19">
        <v>3.01327327179024E-6</v>
      </c>
      <c r="AJ28" s="19">
        <v>1.0546455996518489E-5</v>
      </c>
      <c r="AK28" s="19">
        <v>6.0265465435804799E-6</v>
      </c>
      <c r="AL28" s="19">
        <v>1.75523164216429E-4</v>
      </c>
      <c r="AM28" s="19">
        <v>1.7024994303938001E-4</v>
      </c>
      <c r="AN28" s="19">
        <v>1.0719719575718045E-3</v>
      </c>
      <c r="AO28" s="19">
        <v>5.5594893638044596E-4</v>
      </c>
      <c r="AP28" s="19">
        <v>5.8419834822416306E-3</v>
      </c>
      <c r="AQ28" s="20">
        <v>5.4103322327136993E-3</v>
      </c>
    </row>
    <row r="29" spans="1:43" s="38" customFormat="1">
      <c r="A29" s="53" t="s">
        <v>93</v>
      </c>
      <c r="B29" s="53" t="s">
        <v>38</v>
      </c>
      <c r="C29" s="53" t="s">
        <v>58</v>
      </c>
      <c r="D29" s="43">
        <v>6.9329715333878994E-3</v>
      </c>
      <c r="E29" s="19">
        <v>0.18400481343269348</v>
      </c>
      <c r="F29" s="19">
        <v>0.34327578544616699</v>
      </c>
      <c r="G29" s="19">
        <v>0.60504233837127686</v>
      </c>
      <c r="H29" s="19">
        <v>2.0611537620425224E-3</v>
      </c>
      <c r="I29" s="19">
        <v>2.0361701026558876E-2</v>
      </c>
      <c r="J29" s="19">
        <v>1.5240046195685863E-2</v>
      </c>
      <c r="K29" s="19">
        <v>0.30486336350440979</v>
      </c>
      <c r="L29" s="19">
        <v>1.255430094897747E-2</v>
      </c>
      <c r="M29" s="19">
        <v>0</v>
      </c>
      <c r="N29" s="19">
        <v>6.9017417728900909E-2</v>
      </c>
      <c r="O29" s="19">
        <v>4.066094383597374E-2</v>
      </c>
      <c r="P29" s="19">
        <v>8.1196967512369156E-3</v>
      </c>
      <c r="Q29" s="19">
        <v>2.660762146115303E-2</v>
      </c>
      <c r="R29" s="19">
        <v>4.1597828269004822E-2</v>
      </c>
      <c r="S29" s="19">
        <v>0.10237063467502594</v>
      </c>
      <c r="T29" s="19">
        <v>1.8737761303782463E-2</v>
      </c>
      <c r="U29" s="19">
        <v>7.4513830244541168E-2</v>
      </c>
      <c r="V29" s="19">
        <v>6.2459204345941544E-3</v>
      </c>
      <c r="W29" s="19">
        <v>6.8205453455448151E-2</v>
      </c>
      <c r="X29" s="19">
        <v>0.13203875720500946</v>
      </c>
      <c r="Y29" s="19">
        <v>0.13210122287273407</v>
      </c>
      <c r="Z29" s="19">
        <v>2.0611537620425224E-2</v>
      </c>
      <c r="AA29" s="19">
        <v>0.41866406798362732</v>
      </c>
      <c r="AB29" s="19">
        <v>3.0979765579104424E-2</v>
      </c>
      <c r="AC29" s="19">
        <v>3.1229602172970772E-3</v>
      </c>
      <c r="AD29" s="19">
        <v>0.5903019905090332</v>
      </c>
      <c r="AE29" s="19">
        <v>8.1196962855756283E-4</v>
      </c>
      <c r="AF29" s="19">
        <v>2.0986292511224747E-2</v>
      </c>
      <c r="AG29" s="19">
        <v>0.10605572909116745</v>
      </c>
      <c r="AH29" s="19">
        <v>0</v>
      </c>
      <c r="AI29" s="19">
        <v>8.6068786680698395E-2</v>
      </c>
      <c r="AJ29" s="19">
        <v>0.17969512939453125</v>
      </c>
      <c r="AK29" s="19">
        <v>0.16895215213298798</v>
      </c>
      <c r="AL29" s="19">
        <v>1.6049517393112183</v>
      </c>
      <c r="AM29" s="19">
        <v>2.5795649737119675E-2</v>
      </c>
      <c r="AN29" s="19">
        <v>0.26657587289810181</v>
      </c>
      <c r="AO29" s="19">
        <v>5.1528841257095337E-2</v>
      </c>
      <c r="AP29" s="19">
        <v>9.8248332738876343E-2</v>
      </c>
      <c r="AQ29" s="20">
        <v>0.44477200508117676</v>
      </c>
    </row>
    <row r="30" spans="1:43" s="38" customFormat="1">
      <c r="A30" s="53" t="s">
        <v>94</v>
      </c>
      <c r="B30" s="53" t="s">
        <v>39</v>
      </c>
      <c r="C30" s="53" t="s">
        <v>58</v>
      </c>
      <c r="D30" s="43">
        <v>3.4099241020157933E-4</v>
      </c>
      <c r="E30" s="19">
        <v>0</v>
      </c>
      <c r="F30" s="19">
        <v>5.0517392082838342E-5</v>
      </c>
      <c r="G30" s="19">
        <v>2.7784568374045193E-4</v>
      </c>
      <c r="H30" s="19">
        <v>0</v>
      </c>
      <c r="I30" s="19">
        <v>1.2629348020709585E-5</v>
      </c>
      <c r="J30" s="19">
        <v>9.2194241005927324E-4</v>
      </c>
      <c r="K30" s="19">
        <v>2.5258696041419171E-5</v>
      </c>
      <c r="L30" s="19">
        <v>3.7888043152634054E-5</v>
      </c>
      <c r="M30" s="19">
        <v>0</v>
      </c>
      <c r="N30" s="19">
        <v>1.0103478416567668E-4</v>
      </c>
      <c r="O30" s="19">
        <v>1.2629348020709585E-5</v>
      </c>
      <c r="P30" s="19">
        <v>1.2629348020709585E-5</v>
      </c>
      <c r="Q30" s="19">
        <v>0</v>
      </c>
      <c r="R30" s="19">
        <v>2.5258696041419171E-5</v>
      </c>
      <c r="S30" s="19">
        <v>0</v>
      </c>
      <c r="T30" s="19">
        <v>1.5155217261053622E-4</v>
      </c>
      <c r="U30" s="19">
        <v>2.0206956833135337E-4</v>
      </c>
      <c r="V30" s="19">
        <v>2.5258696041419171E-5</v>
      </c>
      <c r="W30" s="19">
        <v>7.5776089215651155E-4</v>
      </c>
      <c r="X30" s="19">
        <v>1.2629348020709585E-5</v>
      </c>
      <c r="Y30" s="19">
        <v>1.2629348020709585E-5</v>
      </c>
      <c r="Z30" s="19">
        <v>1.2629348020709585E-5</v>
      </c>
      <c r="AA30" s="19">
        <v>9.2194241005927324E-4</v>
      </c>
      <c r="AB30" s="19">
        <v>9.3457178445532918E-4</v>
      </c>
      <c r="AC30" s="19">
        <v>1.8312556203454733E-3</v>
      </c>
      <c r="AD30" s="19">
        <v>5.6832069531083107E-3</v>
      </c>
      <c r="AE30" s="19">
        <v>8.2848528400063515E-3</v>
      </c>
      <c r="AF30" s="19">
        <v>3.2204840332269669E-2</v>
      </c>
      <c r="AG30" s="19">
        <v>5.0517392082838342E-5</v>
      </c>
      <c r="AH30" s="19">
        <v>0</v>
      </c>
      <c r="AI30" s="19">
        <v>2.5258696041419171E-5</v>
      </c>
      <c r="AJ30" s="19">
        <v>8.8405438873451203E-5</v>
      </c>
      <c r="AK30" s="19">
        <v>9.8508922383189201E-4</v>
      </c>
      <c r="AL30" s="19">
        <v>6.2515279278159142E-3</v>
      </c>
      <c r="AM30" s="19">
        <v>3.7888043152634054E-5</v>
      </c>
      <c r="AN30" s="19">
        <v>0.3964984118938446</v>
      </c>
      <c r="AO30" s="19">
        <v>4.5970827341079712E-3</v>
      </c>
      <c r="AP30" s="19">
        <v>6.3500367105007172E-2</v>
      </c>
      <c r="AQ30" s="20">
        <v>9.5780976116657257E-2</v>
      </c>
    </row>
    <row r="31" spans="1:43" s="38" customFormat="1" ht="30">
      <c r="A31" s="53" t="s">
        <v>95</v>
      </c>
      <c r="B31" s="53" t="s">
        <v>40</v>
      </c>
      <c r="C31" s="53" t="s">
        <v>58</v>
      </c>
      <c r="D31" s="43">
        <v>1.0859436355531216E-2</v>
      </c>
      <c r="E31" s="19">
        <v>6.8923361599445343E-2</v>
      </c>
      <c r="F31" s="19">
        <v>4.6322908252477646E-2</v>
      </c>
      <c r="G31" s="19">
        <v>1.8833709182217717E-3</v>
      </c>
      <c r="H31" s="19">
        <v>0</v>
      </c>
      <c r="I31" s="19">
        <v>4.0071718103718013E-5</v>
      </c>
      <c r="J31" s="19">
        <v>4.0071718103718013E-5</v>
      </c>
      <c r="K31" s="19">
        <v>1.6028687241487205E-4</v>
      </c>
      <c r="L31" s="19">
        <v>3.2057377975434065E-3</v>
      </c>
      <c r="M31" s="19">
        <v>0</v>
      </c>
      <c r="N31" s="19">
        <v>6.8121927324682474E-4</v>
      </c>
      <c r="O31" s="19">
        <v>4.0071718103718013E-5</v>
      </c>
      <c r="P31" s="19">
        <v>8.0143436207436025E-5</v>
      </c>
      <c r="Q31" s="19">
        <v>4.0071718103718013E-5</v>
      </c>
      <c r="R31" s="19">
        <v>0.17355062067508698</v>
      </c>
      <c r="S31" s="19">
        <v>5.3696110844612122E-3</v>
      </c>
      <c r="T31" s="19">
        <v>1.0017930762842298E-3</v>
      </c>
      <c r="U31" s="19">
        <v>4.247602540999651E-3</v>
      </c>
      <c r="V31" s="19">
        <v>1.6028687241487205E-4</v>
      </c>
      <c r="W31" s="19">
        <v>4.8486785963177681E-3</v>
      </c>
      <c r="X31" s="19">
        <v>2.404303231742233E-4</v>
      </c>
      <c r="Y31" s="19">
        <v>3.0053791124373674E-3</v>
      </c>
      <c r="Z31" s="19">
        <v>1.2021516158711165E-4</v>
      </c>
      <c r="AA31" s="19">
        <v>8.0143436207436025E-5</v>
      </c>
      <c r="AB31" s="19">
        <v>2.9653073288500309E-3</v>
      </c>
      <c r="AC31" s="19">
        <v>0</v>
      </c>
      <c r="AD31" s="19">
        <v>3.5623762756586075E-2</v>
      </c>
      <c r="AE31" s="19">
        <v>0</v>
      </c>
      <c r="AF31" s="19">
        <v>1.7391128465533257E-2</v>
      </c>
      <c r="AG31" s="19">
        <v>3.6064549931325018E-4</v>
      </c>
      <c r="AH31" s="19">
        <v>0</v>
      </c>
      <c r="AI31" s="19">
        <v>2.0035861234646291E-4</v>
      </c>
      <c r="AJ31" s="19">
        <v>6.0107582248747349E-4</v>
      </c>
      <c r="AK31" s="19">
        <v>4.8086064634844661E-4</v>
      </c>
      <c r="AL31" s="19">
        <v>9.1443665325641632E-2</v>
      </c>
      <c r="AM31" s="19">
        <v>2.8050204855389893E-4</v>
      </c>
      <c r="AN31" s="19">
        <v>4.0472438558936119E-3</v>
      </c>
      <c r="AO31" s="19">
        <v>0</v>
      </c>
      <c r="AP31" s="19">
        <v>4.9328289926052094E-2</v>
      </c>
      <c r="AQ31" s="20">
        <v>3.6144692450761795E-2</v>
      </c>
    </row>
    <row r="32" spans="1:43" s="38" customFormat="1">
      <c r="A32" s="53" t="s">
        <v>96</v>
      </c>
      <c r="B32" s="53" t="s">
        <v>41</v>
      </c>
      <c r="C32" s="53" t="s">
        <v>58</v>
      </c>
      <c r="D32" s="43">
        <v>9.5782140269875526E-3</v>
      </c>
      <c r="E32" s="19">
        <v>4.0231863968074322E-3</v>
      </c>
      <c r="F32" s="19">
        <v>4.5786895789206028E-3</v>
      </c>
      <c r="G32" s="19">
        <v>2.97951465472579E-3</v>
      </c>
      <c r="H32" s="19">
        <v>1.6833415429573506E-5</v>
      </c>
      <c r="I32" s="19">
        <v>1.0100049985339865E-4</v>
      </c>
      <c r="J32" s="19">
        <v>6.7333661718294024E-5</v>
      </c>
      <c r="K32" s="19">
        <v>1.3971735024824739E-3</v>
      </c>
      <c r="L32" s="19">
        <v>6.7333661718294024E-5</v>
      </c>
      <c r="M32" s="19">
        <v>0</v>
      </c>
      <c r="N32" s="19">
        <v>3.1983491498976946E-4</v>
      </c>
      <c r="O32" s="19">
        <v>1.8516757700126618E-4</v>
      </c>
      <c r="P32" s="19">
        <v>3.3666830859147012E-5</v>
      </c>
      <c r="Q32" s="19">
        <v>1.1783390800701454E-4</v>
      </c>
      <c r="R32" s="19">
        <v>1.8516757700126618E-4</v>
      </c>
      <c r="S32" s="19">
        <v>3.8716857670806348E-4</v>
      </c>
      <c r="T32" s="19">
        <v>8.4167084423825145E-5</v>
      </c>
      <c r="U32" s="19">
        <v>3.535017604008317E-4</v>
      </c>
      <c r="V32" s="19">
        <v>1.6833415429573506E-5</v>
      </c>
      <c r="W32" s="19">
        <v>3.3666833769530058E-4</v>
      </c>
      <c r="X32" s="19">
        <v>2.6933467015624046E-3</v>
      </c>
      <c r="Y32" s="19">
        <v>2.693346468731761E-4</v>
      </c>
      <c r="Z32" s="19">
        <v>2.2051776759326458E-3</v>
      </c>
      <c r="AA32" s="19">
        <v>3.6191844847053289E-3</v>
      </c>
      <c r="AB32" s="19">
        <v>1.5150074614211917E-4</v>
      </c>
      <c r="AC32" s="19">
        <v>0</v>
      </c>
      <c r="AD32" s="19">
        <v>2.7270135469734669E-3</v>
      </c>
      <c r="AE32" s="19">
        <v>0</v>
      </c>
      <c r="AF32" s="19">
        <v>1.0100049985339865E-4</v>
      </c>
      <c r="AG32" s="19">
        <v>3.3229164779186249E-2</v>
      </c>
      <c r="AH32" s="19">
        <v>0</v>
      </c>
      <c r="AI32" s="19">
        <v>7.7770380303263664E-3</v>
      </c>
      <c r="AJ32" s="19">
        <v>7.7433715341612697E-4</v>
      </c>
      <c r="AK32" s="19">
        <v>6.1610303819179535E-3</v>
      </c>
      <c r="AL32" s="19">
        <v>9.8475487902760506E-3</v>
      </c>
      <c r="AM32" s="19">
        <v>9.4031468033790588E-2</v>
      </c>
      <c r="AN32" s="19">
        <v>1.3298399280756712E-3</v>
      </c>
      <c r="AO32" s="19">
        <v>2.3566781601402909E-4</v>
      </c>
      <c r="AP32" s="19">
        <v>6.8343672901391983E-3</v>
      </c>
      <c r="AQ32" s="20">
        <v>0.52279537916183472</v>
      </c>
    </row>
    <row r="33" spans="1:46" s="38" customFormat="1">
      <c r="A33" s="53" t="s">
        <v>97</v>
      </c>
      <c r="B33" s="53" t="s">
        <v>42</v>
      </c>
      <c r="C33" s="53" t="s">
        <v>58</v>
      </c>
      <c r="D33" s="43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20">
        <v>0</v>
      </c>
    </row>
    <row r="34" spans="1:46" s="38" customFormat="1">
      <c r="A34" s="53" t="s">
        <v>98</v>
      </c>
      <c r="B34" s="53" t="s">
        <v>43</v>
      </c>
      <c r="C34" s="53" t="s">
        <v>58</v>
      </c>
      <c r="D34" s="43">
        <v>1.5401965356431901E-4</v>
      </c>
      <c r="E34" s="19">
        <v>7.0386976003646851E-2</v>
      </c>
      <c r="F34" s="19">
        <v>6.3148057088255882E-3</v>
      </c>
      <c r="G34" s="19">
        <v>1.2937650084495544E-2</v>
      </c>
      <c r="H34" s="19">
        <v>7.7009826782159507E-5</v>
      </c>
      <c r="I34" s="19">
        <v>3.8504909025505185E-4</v>
      </c>
      <c r="J34" s="19">
        <v>3.0803930712863803E-4</v>
      </c>
      <c r="K34" s="19">
        <v>1.7404219135642052E-2</v>
      </c>
      <c r="L34" s="19">
        <v>2.3102945124264807E-4</v>
      </c>
      <c r="M34" s="19">
        <v>0</v>
      </c>
      <c r="N34" s="19">
        <v>1.4631865778937936E-3</v>
      </c>
      <c r="O34" s="19">
        <v>7.700981805101037E-4</v>
      </c>
      <c r="P34" s="19">
        <v>1.5401965356431901E-4</v>
      </c>
      <c r="Q34" s="19">
        <v>5.3906871471554041E-4</v>
      </c>
      <c r="R34" s="19">
        <v>8.4710802184417844E-4</v>
      </c>
      <c r="S34" s="19">
        <v>1.6942160436883569E-3</v>
      </c>
      <c r="T34" s="19">
        <v>3.8504909025505185E-4</v>
      </c>
      <c r="U34" s="19">
        <v>1.5401963610202074E-3</v>
      </c>
      <c r="V34" s="19">
        <v>7.7009826782159507E-5</v>
      </c>
      <c r="W34" s="19">
        <v>1.5401963610202074E-3</v>
      </c>
      <c r="X34" s="19">
        <v>2.6183340232819319E-3</v>
      </c>
      <c r="Y34" s="19">
        <v>1.1551473289728165E-3</v>
      </c>
      <c r="Z34" s="19">
        <v>3.0803930712863803E-4</v>
      </c>
      <c r="AA34" s="19">
        <v>2.0792651921510696E-3</v>
      </c>
      <c r="AB34" s="19">
        <v>6.9308839738368988E-4</v>
      </c>
      <c r="AC34" s="19">
        <v>0</v>
      </c>
      <c r="AD34" s="19">
        <v>1.2398581020534039E-2</v>
      </c>
      <c r="AE34" s="19">
        <v>0</v>
      </c>
      <c r="AF34" s="19">
        <v>4.6205890248529613E-4</v>
      </c>
      <c r="AG34" s="19">
        <v>2.4643144570291042E-3</v>
      </c>
      <c r="AH34" s="19">
        <v>0</v>
      </c>
      <c r="AI34" s="19">
        <v>7.9628162086009979E-2</v>
      </c>
      <c r="AJ34" s="19">
        <v>3.4654419869184494E-3</v>
      </c>
      <c r="AK34" s="19">
        <v>4.0815207175910473E-3</v>
      </c>
      <c r="AL34" s="19">
        <v>4.1200254112482071E-2</v>
      </c>
      <c r="AM34" s="19">
        <v>0.24003961682319641</v>
      </c>
      <c r="AN34" s="19">
        <v>6.2377955764532089E-3</v>
      </c>
      <c r="AO34" s="19">
        <v>1.001127646304667E-3</v>
      </c>
      <c r="AP34" s="19">
        <v>7.855001837015152E-3</v>
      </c>
      <c r="AQ34" s="20">
        <v>4.9517314881086349E-2</v>
      </c>
    </row>
    <row r="35" spans="1:46" s="38" customFormat="1" ht="30">
      <c r="A35" s="53" t="s">
        <v>99</v>
      </c>
      <c r="B35" s="53" t="s">
        <v>44</v>
      </c>
      <c r="C35" s="53" t="s">
        <v>58</v>
      </c>
      <c r="D35" s="43">
        <v>2.208111435174942E-2</v>
      </c>
      <c r="E35" s="19">
        <v>1.282720360904932E-3</v>
      </c>
      <c r="F35" s="19">
        <v>7.4764266610145569E-2</v>
      </c>
      <c r="G35" s="19">
        <v>5.2133418619632721E-2</v>
      </c>
      <c r="H35" s="19">
        <v>9.1622874606400728E-5</v>
      </c>
      <c r="I35" s="19">
        <v>3.6649149842560291E-4</v>
      </c>
      <c r="J35" s="19">
        <v>9.1622874606400728E-5</v>
      </c>
      <c r="K35" s="19">
        <v>2.8403091710060835E-3</v>
      </c>
      <c r="L35" s="19">
        <v>3.6649149842560291E-4</v>
      </c>
      <c r="M35" s="19">
        <v>0</v>
      </c>
      <c r="N35" s="19">
        <v>1.4934529550373554E-2</v>
      </c>
      <c r="O35" s="19">
        <v>0.12149194628000259</v>
      </c>
      <c r="P35" s="19">
        <v>1.4018299989402294E-2</v>
      </c>
      <c r="Q35" s="19">
        <v>2.6570635382086039E-3</v>
      </c>
      <c r="R35" s="19">
        <v>6.7800935357809067E-3</v>
      </c>
      <c r="S35" s="19">
        <v>9.162288042716682E-4</v>
      </c>
      <c r="T35" s="19">
        <v>1.5117775648832321E-2</v>
      </c>
      <c r="U35" s="19">
        <v>8.0628134310245514E-2</v>
      </c>
      <c r="V35" s="19">
        <v>6.1112459748983383E-2</v>
      </c>
      <c r="W35" s="19">
        <v>9.4371568411588669E-3</v>
      </c>
      <c r="X35" s="19">
        <v>1.4659659937024117E-3</v>
      </c>
      <c r="Y35" s="19">
        <v>5.4973724763840437E-4</v>
      </c>
      <c r="Z35" s="19">
        <v>1.8324574921280146E-4</v>
      </c>
      <c r="AA35" s="19">
        <v>6.4136018045246601E-4</v>
      </c>
      <c r="AB35" s="19">
        <v>9.1622874606400728E-5</v>
      </c>
      <c r="AC35" s="19">
        <v>0</v>
      </c>
      <c r="AD35" s="19">
        <v>2.0157033577561378E-3</v>
      </c>
      <c r="AE35" s="19">
        <v>0</v>
      </c>
      <c r="AF35" s="19">
        <v>6.6884704865515232E-3</v>
      </c>
      <c r="AG35" s="19">
        <v>3.6649149842560291E-4</v>
      </c>
      <c r="AH35" s="19">
        <v>0</v>
      </c>
      <c r="AI35" s="19">
        <v>3.6649149842560291E-4</v>
      </c>
      <c r="AJ35" s="19">
        <v>0.24252575635910034</v>
      </c>
      <c r="AK35" s="19">
        <v>5.4973724763840437E-4</v>
      </c>
      <c r="AL35" s="19">
        <v>6.963338702917099E-3</v>
      </c>
      <c r="AM35" s="19">
        <v>3.7565380334854126E-3</v>
      </c>
      <c r="AN35" s="19">
        <v>9.1622874606400728E-5</v>
      </c>
      <c r="AO35" s="19">
        <v>7.3573172092437744E-2</v>
      </c>
      <c r="AP35" s="19">
        <v>2.1897869184613228E-2</v>
      </c>
      <c r="AQ35" s="20">
        <v>1.648112416267395</v>
      </c>
    </row>
    <row r="36" spans="1:46" s="38" customFormat="1">
      <c r="A36" s="53" t="s">
        <v>100</v>
      </c>
      <c r="B36" s="53" t="s">
        <v>45</v>
      </c>
      <c r="C36" s="53" t="s">
        <v>58</v>
      </c>
      <c r="D36" s="43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20">
        <v>0</v>
      </c>
    </row>
    <row r="37" spans="1:46" s="38" customFormat="1">
      <c r="A37" s="53" t="s">
        <v>101</v>
      </c>
      <c r="B37" s="53" t="s">
        <v>46</v>
      </c>
      <c r="C37" s="53" t="s">
        <v>58</v>
      </c>
      <c r="D37" s="43">
        <v>2.1257828921079636E-3</v>
      </c>
      <c r="E37" s="19">
        <v>8.3833692769985646E-5</v>
      </c>
      <c r="F37" s="19">
        <v>7.2456261841580272E-4</v>
      </c>
      <c r="G37" s="19">
        <v>9.0360743924975395E-3</v>
      </c>
      <c r="H37" s="19">
        <v>2.3952481569722295E-5</v>
      </c>
      <c r="I37" s="19">
        <v>4.1916846384992823E-5</v>
      </c>
      <c r="J37" s="19">
        <v>2.1557233412750065E-4</v>
      </c>
      <c r="K37" s="19">
        <v>4.1318032890558243E-4</v>
      </c>
      <c r="L37" s="19">
        <v>2.0359609334263951E-4</v>
      </c>
      <c r="M37" s="19">
        <v>1.1976240784861147E-5</v>
      </c>
      <c r="N37" s="19">
        <v>3.2934662885963917E-4</v>
      </c>
      <c r="O37" s="19">
        <v>1.43714903970249E-4</v>
      </c>
      <c r="P37" s="19">
        <v>1.1976240784861147E-5</v>
      </c>
      <c r="Q37" s="19">
        <v>0</v>
      </c>
      <c r="R37" s="19">
        <v>5.568952183239162E-4</v>
      </c>
      <c r="S37" s="19">
        <v>5.2575701847672462E-3</v>
      </c>
      <c r="T37" s="19">
        <v>7.1857451985124499E-5</v>
      </c>
      <c r="U37" s="19">
        <v>1.3652915367856622E-3</v>
      </c>
      <c r="V37" s="19">
        <v>9.5809926278889179E-5</v>
      </c>
      <c r="W37" s="19">
        <v>3.2335851574316621E-4</v>
      </c>
      <c r="X37" s="19">
        <v>2.9940603417344391E-4</v>
      </c>
      <c r="Y37" s="19">
        <v>8.6827744962647557E-4</v>
      </c>
      <c r="Z37" s="19">
        <v>1.0419329628348351E-3</v>
      </c>
      <c r="AA37" s="19">
        <v>3.5329911042936146E-4</v>
      </c>
      <c r="AB37" s="19">
        <v>0</v>
      </c>
      <c r="AC37" s="19">
        <v>1.1976240784861147E-5</v>
      </c>
      <c r="AD37" s="19">
        <v>9.5809926278889179E-5</v>
      </c>
      <c r="AE37" s="19">
        <v>0</v>
      </c>
      <c r="AF37" s="19">
        <v>1.1976240784861147E-5</v>
      </c>
      <c r="AG37" s="19">
        <v>1.1976240784861147E-5</v>
      </c>
      <c r="AH37" s="19">
        <v>0</v>
      </c>
      <c r="AI37" s="19">
        <v>0</v>
      </c>
      <c r="AJ37" s="19">
        <v>2.3952481569722295E-5</v>
      </c>
      <c r="AK37" s="19">
        <v>1.5569114475511014E-4</v>
      </c>
      <c r="AL37" s="19">
        <v>9.1103263199329376E-2</v>
      </c>
      <c r="AM37" s="19">
        <v>5.0000804476439953E-3</v>
      </c>
      <c r="AN37" s="19">
        <v>7.0899347774684429E-3</v>
      </c>
      <c r="AO37" s="19">
        <v>6.796516478061676E-3</v>
      </c>
      <c r="AP37" s="19">
        <v>1.6766737680882215E-3</v>
      </c>
      <c r="AQ37" s="20">
        <v>5.906682088971138E-2</v>
      </c>
    </row>
    <row r="38" spans="1:46" s="38" customFormat="1">
      <c r="A38" s="53" t="s">
        <v>102</v>
      </c>
      <c r="B38" s="53" t="s">
        <v>47</v>
      </c>
      <c r="C38" s="53" t="s">
        <v>58</v>
      </c>
      <c r="D38" s="43">
        <v>1.4353649457916617E-3</v>
      </c>
      <c r="E38" s="19">
        <v>1.3303381856530905E-3</v>
      </c>
      <c r="F38" s="19">
        <v>5.0141498446464539E-2</v>
      </c>
      <c r="G38" s="19">
        <v>8.0257914960384369E-3</v>
      </c>
      <c r="H38" s="19">
        <v>1.7504451534477994E-5</v>
      </c>
      <c r="I38" s="19">
        <v>6.6516909282654524E-4</v>
      </c>
      <c r="J38" s="19">
        <v>7.8770029358565807E-4</v>
      </c>
      <c r="K38" s="19">
        <v>1.5666483668610454E-3</v>
      </c>
      <c r="L38" s="19">
        <v>1.4003561227582395E-4</v>
      </c>
      <c r="M38" s="19">
        <v>8.7522257672389969E-6</v>
      </c>
      <c r="N38" s="19">
        <v>2.1880563872400671E-4</v>
      </c>
      <c r="O38" s="19">
        <v>9.6274481620639563E-5</v>
      </c>
      <c r="P38" s="19">
        <v>8.7522257672389969E-6</v>
      </c>
      <c r="Q38" s="19">
        <v>0</v>
      </c>
      <c r="R38" s="19">
        <v>2.8619777876883745E-3</v>
      </c>
      <c r="S38" s="19">
        <v>1.3732241466641426E-2</v>
      </c>
      <c r="T38" s="19">
        <v>4.3761127017205581E-5</v>
      </c>
      <c r="U38" s="19">
        <v>1.0065059177577496E-3</v>
      </c>
      <c r="V38" s="19">
        <v>6.1265578551683575E-5</v>
      </c>
      <c r="W38" s="19">
        <v>8.6647033458575606E-4</v>
      </c>
      <c r="X38" s="19">
        <v>6.5904255025088787E-3</v>
      </c>
      <c r="Y38" s="19">
        <v>6.5641693072393537E-4</v>
      </c>
      <c r="Z38" s="19">
        <v>1.6979316715151072E-3</v>
      </c>
      <c r="AA38" s="19">
        <v>2.3631007934454829E-4</v>
      </c>
      <c r="AB38" s="19">
        <v>6.3891243189573288E-4</v>
      </c>
      <c r="AC38" s="19">
        <v>8.7522257672389969E-6</v>
      </c>
      <c r="AD38" s="19">
        <v>4.5249005779623985E-3</v>
      </c>
      <c r="AE38" s="19">
        <v>0</v>
      </c>
      <c r="AF38" s="19">
        <v>6.4766471041366458E-4</v>
      </c>
      <c r="AG38" s="19">
        <v>8.7522257672389969E-6</v>
      </c>
      <c r="AH38" s="19">
        <v>0</v>
      </c>
      <c r="AI38" s="19">
        <v>0</v>
      </c>
      <c r="AJ38" s="19">
        <v>2.6256677301716991E-5</v>
      </c>
      <c r="AK38" s="19">
        <v>2.6519245002418756E-3</v>
      </c>
      <c r="AL38" s="19">
        <v>1.4878782676532865E-3</v>
      </c>
      <c r="AM38" s="19">
        <v>0.19905185699462891</v>
      </c>
      <c r="AN38" s="19">
        <v>3.3345979172736406E-3</v>
      </c>
      <c r="AO38" s="19">
        <v>6.1178058385848999E-3</v>
      </c>
      <c r="AP38" s="19">
        <v>2.2992096841335297E-2</v>
      </c>
      <c r="AQ38" s="20">
        <v>0.12710855901241302</v>
      </c>
    </row>
    <row r="39" spans="1:46" s="38" customFormat="1">
      <c r="A39" s="53" t="s">
        <v>103</v>
      </c>
      <c r="B39" s="53" t="s">
        <v>48</v>
      </c>
      <c r="C39" s="53" t="s">
        <v>58</v>
      </c>
      <c r="D39" s="43">
        <v>1.895086643344257E-5</v>
      </c>
      <c r="E39" s="19">
        <v>1.8654758605407551E-5</v>
      </c>
      <c r="F39" s="19">
        <v>1.8536315474193543E-4</v>
      </c>
      <c r="G39" s="19">
        <v>1.9039698236156255E-4</v>
      </c>
      <c r="H39" s="19">
        <v>2.9610728802254016E-7</v>
      </c>
      <c r="I39" s="19">
        <v>2.9610728802254016E-7</v>
      </c>
      <c r="J39" s="19">
        <v>3.7901732866885141E-5</v>
      </c>
      <c r="K39" s="19">
        <v>9.356989903608337E-5</v>
      </c>
      <c r="L39" s="19">
        <v>1.9839186279568821E-5</v>
      </c>
      <c r="M39" s="19">
        <v>2.9610728802254016E-7</v>
      </c>
      <c r="N39" s="19">
        <v>3.9086160541046411E-5</v>
      </c>
      <c r="O39" s="19">
        <v>1.9246972442488186E-5</v>
      </c>
      <c r="P39" s="19">
        <v>2.9610728802254016E-7</v>
      </c>
      <c r="Q39" s="19">
        <v>0</v>
      </c>
      <c r="R39" s="19">
        <v>5.8925346820615232E-5</v>
      </c>
      <c r="S39" s="19">
        <v>6.8400782765820622E-5</v>
      </c>
      <c r="T39" s="19">
        <v>5.9221457604508032E-7</v>
      </c>
      <c r="U39" s="19">
        <v>1.4834973262622952E-4</v>
      </c>
      <c r="V39" s="19">
        <v>1.895086643344257E-5</v>
      </c>
      <c r="W39" s="19">
        <v>2.9610728233819827E-6</v>
      </c>
      <c r="X39" s="19">
        <v>2.0727509763673879E-5</v>
      </c>
      <c r="Y39" s="19">
        <v>2.9610728802254016E-7</v>
      </c>
      <c r="Z39" s="19">
        <v>2.3392474759020843E-5</v>
      </c>
      <c r="AA39" s="19">
        <v>2.1023617591708899E-5</v>
      </c>
      <c r="AB39" s="19">
        <v>0</v>
      </c>
      <c r="AC39" s="19">
        <v>2.9610728802254016E-7</v>
      </c>
      <c r="AD39" s="19">
        <v>1.895086643344257E-5</v>
      </c>
      <c r="AE39" s="19">
        <v>0</v>
      </c>
      <c r="AF39" s="19">
        <v>2.9610728802254016E-7</v>
      </c>
      <c r="AG39" s="19">
        <v>2.9610728802254016E-7</v>
      </c>
      <c r="AH39" s="19">
        <v>0</v>
      </c>
      <c r="AI39" s="19">
        <v>0</v>
      </c>
      <c r="AJ39" s="19">
        <v>1.8358650777372532E-5</v>
      </c>
      <c r="AK39" s="19">
        <v>3.7309517210815102E-5</v>
      </c>
      <c r="AL39" s="19">
        <v>1.0926357936114073E-4</v>
      </c>
      <c r="AM39" s="19">
        <v>3.4822218003682792E-4</v>
      </c>
      <c r="AN39" s="19">
        <v>1.7227521166205406E-3</v>
      </c>
      <c r="AO39" s="19">
        <v>1.2238112976774573E-3</v>
      </c>
      <c r="AP39" s="19">
        <v>3.2086183782666922E-3</v>
      </c>
      <c r="AQ39" s="20">
        <v>6.3438024371862411E-3</v>
      </c>
    </row>
    <row r="40" spans="1:46" s="38" customFormat="1">
      <c r="A40" s="53" t="s">
        <v>104</v>
      </c>
      <c r="B40" s="53" t="s">
        <v>49</v>
      </c>
      <c r="C40" s="53" t="s">
        <v>58</v>
      </c>
      <c r="D40" s="43">
        <v>7.2184432065114379E-4</v>
      </c>
      <c r="E40" s="19">
        <v>7.7188556315377355E-4</v>
      </c>
      <c r="F40" s="19">
        <v>1.1167527409270406E-3</v>
      </c>
      <c r="G40" s="19">
        <v>4.5992033556103706E-3</v>
      </c>
      <c r="H40" s="19">
        <v>1.8640348571352661E-4</v>
      </c>
      <c r="I40" s="19">
        <v>3.42365208780393E-4</v>
      </c>
      <c r="J40" s="19">
        <v>3.42365208780393E-4</v>
      </c>
      <c r="K40" s="19">
        <v>1.9282542634755373E-3</v>
      </c>
      <c r="L40" s="19">
        <v>1.8723749963101E-4</v>
      </c>
      <c r="M40" s="19">
        <v>0</v>
      </c>
      <c r="N40" s="19">
        <v>6.2301295110955834E-4</v>
      </c>
      <c r="O40" s="19">
        <v>4.0616776095703244E-4</v>
      </c>
      <c r="P40" s="19">
        <v>3.1275751098291948E-5</v>
      </c>
      <c r="Q40" s="19">
        <v>9.2993228463456035E-5</v>
      </c>
      <c r="R40" s="19">
        <v>2.5020600878633559E-4</v>
      </c>
      <c r="S40" s="19">
        <v>7.4644794221967459E-4</v>
      </c>
      <c r="T40" s="19">
        <v>1.2468599015846848E-4</v>
      </c>
      <c r="U40" s="19">
        <v>3.7572599831037223E-4</v>
      </c>
      <c r="V40" s="19">
        <v>1.5637876640539616E-4</v>
      </c>
      <c r="W40" s="19">
        <v>4.6705119893886149E-4</v>
      </c>
      <c r="X40" s="19">
        <v>4.0366570465266705E-4</v>
      </c>
      <c r="Y40" s="19">
        <v>3.0858741956762969E-4</v>
      </c>
      <c r="Z40" s="19">
        <v>9.0157566592097282E-4</v>
      </c>
      <c r="AA40" s="19">
        <v>3.0983844771981239E-4</v>
      </c>
      <c r="AB40" s="19">
        <v>3.0858740501571447E-5</v>
      </c>
      <c r="AC40" s="19">
        <v>0</v>
      </c>
      <c r="AD40" s="19">
        <v>1.8598645692691207E-4</v>
      </c>
      <c r="AE40" s="19">
        <v>0</v>
      </c>
      <c r="AF40" s="19">
        <v>0</v>
      </c>
      <c r="AG40" s="19">
        <v>3.0858740501571447E-5</v>
      </c>
      <c r="AH40" s="19">
        <v>0</v>
      </c>
      <c r="AI40" s="19">
        <v>3.0858740501571447E-5</v>
      </c>
      <c r="AJ40" s="19">
        <v>1.2760506069753319E-4</v>
      </c>
      <c r="AK40" s="19">
        <v>1.3615377247333527E-3</v>
      </c>
      <c r="AL40" s="19">
        <v>1.152198645286262E-3</v>
      </c>
      <c r="AM40" s="19">
        <v>1.7451868625357747E-3</v>
      </c>
      <c r="AN40" s="19">
        <v>6.2926812097430229E-4</v>
      </c>
      <c r="AO40" s="19">
        <v>1.6978979110717773E-2</v>
      </c>
      <c r="AP40" s="19">
        <v>1.0024920338764787E-3</v>
      </c>
      <c r="AQ40" s="20">
        <v>1.8400566652417183E-2</v>
      </c>
    </row>
    <row r="41" spans="1:46" s="38" customFormat="1">
      <c r="A41" s="53" t="s">
        <v>105</v>
      </c>
      <c r="B41" s="53" t="s">
        <v>50</v>
      </c>
      <c r="C41" s="53" t="s">
        <v>58</v>
      </c>
      <c r="D41" s="43">
        <v>2.2789000067859888E-3</v>
      </c>
      <c r="E41" s="19">
        <v>9.6700139692984521E-5</v>
      </c>
      <c r="F41" s="19">
        <v>8.3484454080462456E-4</v>
      </c>
      <c r="G41" s="19">
        <v>5.6831478141248226E-3</v>
      </c>
      <c r="H41" s="19">
        <v>3.0621711630374193E-5</v>
      </c>
      <c r="I41" s="19">
        <v>4.9155903980135918E-5</v>
      </c>
      <c r="J41" s="19">
        <v>2.3852700542192906E-4</v>
      </c>
      <c r="K41" s="19">
        <v>4.8269488615915179E-4</v>
      </c>
      <c r="L41" s="19">
        <v>2.1958989964332432E-4</v>
      </c>
      <c r="M41" s="19">
        <v>1.5310855815187097E-5</v>
      </c>
      <c r="N41" s="19">
        <v>3.6423717392608523E-4</v>
      </c>
      <c r="O41" s="19">
        <v>1.631814957363531E-4</v>
      </c>
      <c r="P41" s="19">
        <v>1.6116689948830754E-5</v>
      </c>
      <c r="Q41" s="19">
        <v>4.0291724872076884E-6</v>
      </c>
      <c r="R41" s="19">
        <v>1.6479315236210823E-3</v>
      </c>
      <c r="S41" s="19">
        <v>2.5988163542933762E-4</v>
      </c>
      <c r="T41" s="19">
        <v>7.6554279075935483E-5</v>
      </c>
      <c r="U41" s="19">
        <v>6.1364297289401293E-4</v>
      </c>
      <c r="V41" s="19">
        <v>1.1241391621297225E-4</v>
      </c>
      <c r="W41" s="19">
        <v>3.6020801053382456E-4</v>
      </c>
      <c r="X41" s="19">
        <v>3.4207673161290586E-4</v>
      </c>
      <c r="Y41" s="19">
        <v>3.142754576401785E-5</v>
      </c>
      <c r="Z41" s="19">
        <v>6.7528936779126525E-4</v>
      </c>
      <c r="AA41" s="19">
        <v>3.8599473191425204E-4</v>
      </c>
      <c r="AB41" s="19">
        <v>4.0291723735208507E-7</v>
      </c>
      <c r="AC41" s="19">
        <v>1.5310855815187097E-5</v>
      </c>
      <c r="AD41" s="19">
        <v>1.1886058928212151E-4</v>
      </c>
      <c r="AE41" s="19">
        <v>0</v>
      </c>
      <c r="AF41" s="19">
        <v>1.5713772882008925E-5</v>
      </c>
      <c r="AG41" s="19">
        <v>1.5713772882008925E-5</v>
      </c>
      <c r="AH41" s="19">
        <v>0</v>
      </c>
      <c r="AI41" s="19">
        <v>4.0291723735208507E-7</v>
      </c>
      <c r="AJ41" s="19">
        <v>4.9558821046957746E-5</v>
      </c>
      <c r="AK41" s="19">
        <v>1.7647775530349463E-4</v>
      </c>
      <c r="AL41" s="19">
        <v>2.3828526027500629E-3</v>
      </c>
      <c r="AM41" s="19">
        <v>5.4853153415024281E-3</v>
      </c>
      <c r="AN41" s="19">
        <v>2.5726268067955971E-3</v>
      </c>
      <c r="AO41" s="19">
        <v>8.2799495430663228E-4</v>
      </c>
      <c r="AP41" s="19">
        <v>2.6596568059176207E-3</v>
      </c>
      <c r="AQ41" s="20">
        <v>9.5523623749613762E-3</v>
      </c>
    </row>
    <row r="42" spans="1:46" s="38" customFormat="1" ht="15.75" thickBot="1">
      <c r="A42" s="53" t="s">
        <v>106</v>
      </c>
      <c r="B42" s="53" t="s">
        <v>51</v>
      </c>
      <c r="C42" s="53" t="s">
        <v>58</v>
      </c>
      <c r="D42" s="45">
        <v>3.1852446496486664E-2</v>
      </c>
      <c r="E42" s="24">
        <v>1.7965283477678895E-3</v>
      </c>
      <c r="F42" s="24">
        <v>1.1282198131084442E-2</v>
      </c>
      <c r="G42" s="24">
        <v>7.134014368057251E-2</v>
      </c>
      <c r="H42" s="24">
        <v>5.8087747311219573E-4</v>
      </c>
      <c r="I42" s="24">
        <v>1.8384474096819758E-3</v>
      </c>
      <c r="J42" s="24">
        <v>2.9403180815279484E-3</v>
      </c>
      <c r="K42" s="24">
        <v>7.8628063201904297E-3</v>
      </c>
      <c r="L42" s="24">
        <v>3.6589293740689754E-3</v>
      </c>
      <c r="M42" s="24">
        <v>1.8564125639386475E-4</v>
      </c>
      <c r="N42" s="24">
        <v>4.7847540117800236E-3</v>
      </c>
      <c r="O42" s="24">
        <v>2.1977531723678112E-3</v>
      </c>
      <c r="P42" s="24">
        <v>2.2157184139359742E-4</v>
      </c>
      <c r="Q42" s="24">
        <v>7.1861133619677275E-5</v>
      </c>
      <c r="R42" s="24">
        <v>1.1419931426644325E-2</v>
      </c>
      <c r="S42" s="24">
        <v>3.5990450996905565E-3</v>
      </c>
      <c r="T42" s="24">
        <v>1.2276276247575879E-3</v>
      </c>
      <c r="U42" s="24">
        <v>7.7011184766888618E-3</v>
      </c>
      <c r="V42" s="24">
        <v>9.8868953064084053E-3</v>
      </c>
      <c r="W42" s="24">
        <v>4.8206844367086887E-3</v>
      </c>
      <c r="X42" s="24">
        <v>4.5631821267306805E-3</v>
      </c>
      <c r="Y42" s="24">
        <v>5.5452841334044933E-3</v>
      </c>
      <c r="Z42" s="24">
        <v>8.4796138107776642E-3</v>
      </c>
      <c r="AA42" s="24">
        <v>7.7729797922074795E-3</v>
      </c>
      <c r="AB42" s="24">
        <v>4.1918996430467814E-5</v>
      </c>
      <c r="AC42" s="24">
        <v>1.9761812291108072E-4</v>
      </c>
      <c r="AD42" s="24">
        <v>2.4552552495151758E-3</v>
      </c>
      <c r="AE42" s="24">
        <v>0</v>
      </c>
      <c r="AF42" s="24">
        <v>2.0959497487638146E-4</v>
      </c>
      <c r="AG42" s="24">
        <v>2.1857761312276125E-3</v>
      </c>
      <c r="AH42" s="24">
        <v>0</v>
      </c>
      <c r="AI42" s="24">
        <v>6.7669234704226255E-4</v>
      </c>
      <c r="AJ42" s="24">
        <v>1.1018706718459725E-3</v>
      </c>
      <c r="AK42" s="24">
        <v>2.587001072242856E-3</v>
      </c>
      <c r="AL42" s="24">
        <v>3.4032236784696579E-2</v>
      </c>
      <c r="AM42" s="24">
        <v>7.3495976626873016E-2</v>
      </c>
      <c r="AN42" s="24">
        <v>2.9636729508638382E-2</v>
      </c>
      <c r="AO42" s="24">
        <v>8.8808387517929077E-3</v>
      </c>
      <c r="AP42" s="24">
        <v>5.8572813868522644E-2</v>
      </c>
      <c r="AQ42" s="25">
        <v>0.17930550873279572</v>
      </c>
    </row>
    <row r="43" spans="1:46">
      <c r="A43" s="53" t="s">
        <v>67</v>
      </c>
      <c r="B43" s="53" t="s">
        <v>13</v>
      </c>
      <c r="C43" s="53" t="s">
        <v>59</v>
      </c>
      <c r="D43" s="39">
        <v>2.6886179447174072</v>
      </c>
      <c r="E43" s="40">
        <v>2.7058678097091615E-4</v>
      </c>
      <c r="F43" s="40">
        <v>2.7058678097091615E-4</v>
      </c>
      <c r="G43" s="40">
        <v>5.411735619418323E-4</v>
      </c>
      <c r="H43" s="40">
        <v>0.66158467531204224</v>
      </c>
      <c r="I43" s="40">
        <v>6.2135519981384277</v>
      </c>
      <c r="J43" s="40">
        <v>7.6981939375400543E-2</v>
      </c>
      <c r="K43" s="40">
        <v>1.964460015296936</v>
      </c>
      <c r="L43" s="40">
        <v>0.64697301387786865</v>
      </c>
      <c r="M43" s="40">
        <v>0</v>
      </c>
      <c r="N43" s="40">
        <v>1.2327934503555298</v>
      </c>
      <c r="O43" s="40">
        <v>0.20226362347602844</v>
      </c>
      <c r="P43" s="40">
        <v>4.9382089637219906E-3</v>
      </c>
      <c r="Q43" s="40">
        <v>4.9382089637219906E-3</v>
      </c>
      <c r="R43" s="40">
        <v>6.7646695242729038E-5</v>
      </c>
      <c r="S43" s="40">
        <v>6.7646695242729038E-5</v>
      </c>
      <c r="T43" s="40">
        <v>1.9685190171003342E-2</v>
      </c>
      <c r="U43" s="40">
        <v>1.7046967521309853E-2</v>
      </c>
      <c r="V43" s="40">
        <v>7.9552516341209412E-2</v>
      </c>
      <c r="W43" s="40">
        <v>0.26605445146560669</v>
      </c>
      <c r="X43" s="40">
        <v>1.3529339048545808E-4</v>
      </c>
      <c r="Y43" s="40">
        <v>6.7646695242729038E-5</v>
      </c>
      <c r="Z43" s="40">
        <v>0</v>
      </c>
      <c r="AA43" s="40">
        <v>6.7646695242729038E-5</v>
      </c>
      <c r="AB43" s="40">
        <v>0</v>
      </c>
      <c r="AC43" s="40">
        <v>0</v>
      </c>
      <c r="AD43" s="40">
        <v>3.382334834896028E-4</v>
      </c>
      <c r="AE43" s="40">
        <v>0</v>
      </c>
      <c r="AF43" s="40">
        <v>0</v>
      </c>
      <c r="AG43" s="40">
        <v>6.7646695242729038E-5</v>
      </c>
      <c r="AH43" s="40">
        <v>0</v>
      </c>
      <c r="AI43" s="40">
        <v>6.7646695242729038E-5</v>
      </c>
      <c r="AJ43" s="40">
        <v>5.276442039757967E-3</v>
      </c>
      <c r="AK43" s="40">
        <v>6.7646695242729038E-5</v>
      </c>
      <c r="AL43" s="40">
        <v>7.441136403940618E-4</v>
      </c>
      <c r="AM43" s="40">
        <v>0</v>
      </c>
      <c r="AN43" s="40">
        <v>0</v>
      </c>
      <c r="AO43" s="40">
        <v>6.7646695242729038E-5</v>
      </c>
      <c r="AP43" s="40">
        <v>6.7646695242729038E-5</v>
      </c>
      <c r="AQ43" s="41">
        <v>0.21863412857055664</v>
      </c>
      <c r="AR43" s="38"/>
      <c r="AS43" s="38"/>
      <c r="AT43" s="38"/>
    </row>
    <row r="44" spans="1:46">
      <c r="A44" s="53" t="s">
        <v>68</v>
      </c>
      <c r="B44" s="53" t="s">
        <v>14</v>
      </c>
      <c r="C44" s="53" t="s">
        <v>59</v>
      </c>
      <c r="D44" s="43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20">
        <v>0</v>
      </c>
    </row>
    <row r="45" spans="1:46">
      <c r="A45" s="53" t="s">
        <v>69</v>
      </c>
      <c r="B45" s="53" t="s">
        <v>15</v>
      </c>
      <c r="C45" s="53" t="s">
        <v>59</v>
      </c>
      <c r="D45" s="43">
        <v>5.9913918375968933E-3</v>
      </c>
      <c r="E45" s="19">
        <v>4.2847529053688049E-2</v>
      </c>
      <c r="F45" s="19">
        <v>4.3573761358857155E-3</v>
      </c>
      <c r="G45" s="19">
        <v>0.13725733757019043</v>
      </c>
      <c r="H45" s="19">
        <v>3.9942613802850246E-3</v>
      </c>
      <c r="I45" s="19">
        <v>1.9971306901425123E-3</v>
      </c>
      <c r="J45" s="19">
        <v>3.4495892468839884E-3</v>
      </c>
      <c r="K45" s="19">
        <v>1.6703274101018906E-2</v>
      </c>
      <c r="L45" s="19">
        <v>1.0893440339714289E-3</v>
      </c>
      <c r="M45" s="19">
        <v>0</v>
      </c>
      <c r="N45" s="19">
        <v>1.2709012953564525E-3</v>
      </c>
      <c r="O45" s="19">
        <v>3.6311466828919947E-4</v>
      </c>
      <c r="P45" s="19">
        <v>0</v>
      </c>
      <c r="Q45" s="19">
        <v>1.4524586731567979E-3</v>
      </c>
      <c r="R45" s="19">
        <v>2.9049173463135958E-3</v>
      </c>
      <c r="S45" s="19">
        <v>115.61806488037109</v>
      </c>
      <c r="T45" s="19">
        <v>9.0778665617108345E-4</v>
      </c>
      <c r="U45" s="19">
        <v>1.9971306901425123E-3</v>
      </c>
      <c r="V45" s="19">
        <v>1.8155733414459974E-4</v>
      </c>
      <c r="W45" s="19">
        <v>7.2622933657839894E-4</v>
      </c>
      <c r="X45" s="19">
        <v>7.8069646842777729E-3</v>
      </c>
      <c r="Y45" s="19">
        <v>5.610121414065361E-2</v>
      </c>
      <c r="Z45" s="19">
        <v>7.9885227605700493E-3</v>
      </c>
      <c r="AA45" s="19">
        <v>2.1786880679428577E-3</v>
      </c>
      <c r="AB45" s="19">
        <v>3.6311466828919947E-4</v>
      </c>
      <c r="AC45" s="19">
        <v>0</v>
      </c>
      <c r="AD45" s="19">
        <v>2.3602452129125595E-3</v>
      </c>
      <c r="AE45" s="19">
        <v>0</v>
      </c>
      <c r="AF45" s="19">
        <v>0</v>
      </c>
      <c r="AG45" s="19">
        <v>3.6311466828919947E-4</v>
      </c>
      <c r="AH45" s="19">
        <v>0</v>
      </c>
      <c r="AI45" s="19">
        <v>0</v>
      </c>
      <c r="AJ45" s="19">
        <v>5.2651627920567989E-3</v>
      </c>
      <c r="AK45" s="19">
        <v>1.7066389322280884E-2</v>
      </c>
      <c r="AL45" s="19">
        <v>1.6884831711649895E-2</v>
      </c>
      <c r="AM45" s="19">
        <v>0.43392202258110046</v>
      </c>
      <c r="AN45" s="19">
        <v>5.0836051814258099E-3</v>
      </c>
      <c r="AO45" s="19">
        <v>1.6340160509571433E-3</v>
      </c>
      <c r="AP45" s="19">
        <v>7.4438503943383694E-3</v>
      </c>
      <c r="AQ45" s="20">
        <v>7.7343419194221497E-2</v>
      </c>
    </row>
    <row r="46" spans="1:46">
      <c r="A46" s="53" t="s">
        <v>70</v>
      </c>
      <c r="B46" s="53" t="s">
        <v>16</v>
      </c>
      <c r="C46" s="53" t="s">
        <v>59</v>
      </c>
      <c r="D46" s="43">
        <v>1.4389807358384132E-2</v>
      </c>
      <c r="E46" s="19">
        <v>8.6881853640079498E-3</v>
      </c>
      <c r="F46" s="19">
        <v>1.0136215947568417E-2</v>
      </c>
      <c r="G46" s="19">
        <v>0.28815814852714539</v>
      </c>
      <c r="H46" s="19">
        <v>9.0501933300402015E-5</v>
      </c>
      <c r="I46" s="19">
        <v>7.2401546640321612E-4</v>
      </c>
      <c r="J46" s="19">
        <v>5.4301158525049686E-4</v>
      </c>
      <c r="K46" s="19">
        <v>1.0860231705009937E-2</v>
      </c>
      <c r="L46" s="19">
        <v>2.5340539868921041E-3</v>
      </c>
      <c r="M46" s="19">
        <v>0</v>
      </c>
      <c r="N46" s="19">
        <v>2.5340539868921041E-3</v>
      </c>
      <c r="O46" s="19">
        <v>1.6290347557514906E-3</v>
      </c>
      <c r="P46" s="19">
        <v>3.6200773320160806E-4</v>
      </c>
      <c r="Q46" s="19">
        <v>9.0501934755593538E-4</v>
      </c>
      <c r="R46" s="19">
        <v>7.5116604566574097E-3</v>
      </c>
      <c r="S46" s="19">
        <v>5.6111197918653488E-3</v>
      </c>
      <c r="T46" s="19">
        <v>0.22363027930259705</v>
      </c>
      <c r="U46" s="19">
        <v>1.3575290329754353E-2</v>
      </c>
      <c r="V46" s="19">
        <v>9.0501934755593538E-4</v>
      </c>
      <c r="W46" s="19">
        <v>3.6200773902237415E-3</v>
      </c>
      <c r="X46" s="19">
        <v>1.338342547416687</v>
      </c>
      <c r="Y46" s="19">
        <v>0.3248114287853241</v>
      </c>
      <c r="Z46" s="19">
        <v>2.9785091876983643</v>
      </c>
      <c r="AA46" s="19">
        <v>1.9276911392807961E-2</v>
      </c>
      <c r="AB46" s="19">
        <v>3.8010813295841217E-3</v>
      </c>
      <c r="AC46" s="19">
        <v>0</v>
      </c>
      <c r="AD46" s="19">
        <v>4.0001854300498962E-2</v>
      </c>
      <c r="AE46" s="19">
        <v>0</v>
      </c>
      <c r="AF46" s="19">
        <v>5.4301158525049686E-4</v>
      </c>
      <c r="AG46" s="19">
        <v>3.9820852689445019E-3</v>
      </c>
      <c r="AH46" s="19">
        <v>0</v>
      </c>
      <c r="AI46" s="19">
        <v>2.7150579262524843E-3</v>
      </c>
      <c r="AJ46" s="19">
        <v>9.8647112026810646E-3</v>
      </c>
      <c r="AK46" s="19">
        <v>0.60717743635177612</v>
      </c>
      <c r="AL46" s="19">
        <v>8.5252821445465088E-2</v>
      </c>
      <c r="AM46" s="19">
        <v>6.6066407598555088E-3</v>
      </c>
      <c r="AN46" s="19">
        <v>3.077065572142601E-3</v>
      </c>
      <c r="AO46" s="19">
        <v>6.6066407598555088E-3</v>
      </c>
      <c r="AP46" s="19">
        <v>3.2580695115029812E-3</v>
      </c>
      <c r="AQ46" s="20">
        <v>6.3803866505622864E-2</v>
      </c>
    </row>
    <row r="47" spans="1:46">
      <c r="A47" s="53" t="s">
        <v>71</v>
      </c>
      <c r="B47" s="53" t="s">
        <v>17</v>
      </c>
      <c r="C47" s="53" t="s">
        <v>59</v>
      </c>
      <c r="D47" s="43">
        <v>7.6632022857666016E-2</v>
      </c>
      <c r="E47" s="19">
        <v>2.503405325114727E-3</v>
      </c>
      <c r="F47" s="19">
        <v>3.0597175937145948E-3</v>
      </c>
      <c r="G47" s="19">
        <v>6.6757472231984138E-3</v>
      </c>
      <c r="H47" s="19">
        <v>0.12489211559295654</v>
      </c>
      <c r="I47" s="19">
        <v>0.21487562358379364</v>
      </c>
      <c r="J47" s="19">
        <v>4.1723423637449741E-3</v>
      </c>
      <c r="K47" s="19">
        <v>0.68774110078811646</v>
      </c>
      <c r="L47" s="19">
        <v>3.7272922694683075E-2</v>
      </c>
      <c r="M47" s="19">
        <v>0</v>
      </c>
      <c r="N47" s="19">
        <v>3.3935047686100006E-2</v>
      </c>
      <c r="O47" s="19">
        <v>5.9803570620715618E-3</v>
      </c>
      <c r="P47" s="19">
        <v>1.3907808170188218E-4</v>
      </c>
      <c r="Q47" s="19">
        <v>5.5631232680752873E-4</v>
      </c>
      <c r="R47" s="19">
        <v>5.5631232680752873E-4</v>
      </c>
      <c r="S47" s="19">
        <v>1.1126246536150575E-3</v>
      </c>
      <c r="T47" s="19">
        <v>8.3446840289980173E-4</v>
      </c>
      <c r="U47" s="19">
        <v>5.1458887755870819E-3</v>
      </c>
      <c r="V47" s="19">
        <v>3.3378736115992069E-3</v>
      </c>
      <c r="W47" s="19">
        <v>7.7883717603981495E-3</v>
      </c>
      <c r="X47" s="19">
        <v>1.8080149311572313E-3</v>
      </c>
      <c r="Y47" s="19">
        <v>5.5631232680752873E-4</v>
      </c>
      <c r="Z47" s="19">
        <v>1.3907808170188218E-4</v>
      </c>
      <c r="AA47" s="19">
        <v>1.2517026625573635E-3</v>
      </c>
      <c r="AB47" s="19">
        <v>1.3907808170188218E-4</v>
      </c>
      <c r="AC47" s="19">
        <v>0</v>
      </c>
      <c r="AD47" s="19">
        <v>4.8677325248718262E-3</v>
      </c>
      <c r="AE47" s="19">
        <v>0</v>
      </c>
      <c r="AF47" s="19">
        <v>0</v>
      </c>
      <c r="AG47" s="19">
        <v>5.5631232680752873E-4</v>
      </c>
      <c r="AH47" s="19">
        <v>0</v>
      </c>
      <c r="AI47" s="19">
        <v>5.5631232680752873E-4</v>
      </c>
      <c r="AJ47" s="19">
        <v>2.7815613429993391E-3</v>
      </c>
      <c r="AK47" s="19">
        <v>9.7354647004976869E-4</v>
      </c>
      <c r="AL47" s="19">
        <v>7.2320597246289253E-3</v>
      </c>
      <c r="AM47" s="19">
        <v>2.7815616340376437E-4</v>
      </c>
      <c r="AN47" s="19">
        <v>1.3907808170188218E-4</v>
      </c>
      <c r="AO47" s="19">
        <v>6.9539033574983478E-4</v>
      </c>
      <c r="AP47" s="19">
        <v>5.5631232680752873E-4</v>
      </c>
      <c r="AQ47" s="20">
        <v>0.29971325397491455</v>
      </c>
    </row>
    <row r="48" spans="1:46">
      <c r="A48" s="53" t="s">
        <v>72</v>
      </c>
      <c r="B48" s="53" t="s">
        <v>18</v>
      </c>
      <c r="C48" s="53" t="s">
        <v>59</v>
      </c>
      <c r="D48" s="43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20">
        <v>0</v>
      </c>
    </row>
    <row r="49" spans="1:43">
      <c r="A49" s="53" t="s">
        <v>73</v>
      </c>
      <c r="B49" s="53" t="s">
        <v>19</v>
      </c>
      <c r="C49" s="53" t="s">
        <v>59</v>
      </c>
      <c r="D49" s="43">
        <v>2.5506539270281792E-2</v>
      </c>
      <c r="E49" s="19">
        <v>2.5945620145648718E-3</v>
      </c>
      <c r="F49" s="19">
        <v>3.2132652122527361E-3</v>
      </c>
      <c r="G49" s="19">
        <v>2.181427925825119E-2</v>
      </c>
      <c r="H49" s="19">
        <v>2.1953987015876919E-4</v>
      </c>
      <c r="I49" s="19">
        <v>6.2728524208068848E-2</v>
      </c>
      <c r="J49" s="19">
        <v>7.7956609427928925E-2</v>
      </c>
      <c r="K49" s="19">
        <v>6.4704388380050659E-2</v>
      </c>
      <c r="L49" s="19">
        <v>0.18309623003005981</v>
      </c>
      <c r="M49" s="19">
        <v>0</v>
      </c>
      <c r="N49" s="19">
        <v>8.8015524670481682E-3</v>
      </c>
      <c r="O49" s="19">
        <v>1.0976992780342698E-3</v>
      </c>
      <c r="P49" s="19">
        <v>1.177532016299665E-3</v>
      </c>
      <c r="Q49" s="19">
        <v>5.5882876040413976E-4</v>
      </c>
      <c r="R49" s="19">
        <v>2.3949802853167057E-3</v>
      </c>
      <c r="S49" s="19">
        <v>1.277322880923748E-3</v>
      </c>
      <c r="T49" s="19">
        <v>1.1675529181957245E-2</v>
      </c>
      <c r="U49" s="19">
        <v>1.5687121078372002E-2</v>
      </c>
      <c r="V49" s="19">
        <v>2.0956078078597784E-3</v>
      </c>
      <c r="W49" s="19">
        <v>5.5543586611747742E-2</v>
      </c>
      <c r="X49" s="19">
        <v>3.4328049514442682E-3</v>
      </c>
      <c r="Y49" s="19">
        <v>1.0577830253168941E-3</v>
      </c>
      <c r="Z49" s="19">
        <v>1.4769044937565923E-3</v>
      </c>
      <c r="AA49" s="19">
        <v>1.4769044937565923E-3</v>
      </c>
      <c r="AB49" s="19">
        <v>2.9937253566458821E-4</v>
      </c>
      <c r="AC49" s="19">
        <v>7.9832680057734251E-5</v>
      </c>
      <c r="AD49" s="19">
        <v>5.9275762178003788E-3</v>
      </c>
      <c r="AE49" s="19">
        <v>0</v>
      </c>
      <c r="AF49" s="19">
        <v>7.9832680057734251E-5</v>
      </c>
      <c r="AG49" s="19">
        <v>5.7878688676282763E-4</v>
      </c>
      <c r="AH49" s="19">
        <v>0</v>
      </c>
      <c r="AI49" s="19">
        <v>6.1870325589552522E-4</v>
      </c>
      <c r="AJ49" s="19">
        <v>8.5620544850826263E-3</v>
      </c>
      <c r="AK49" s="19">
        <v>1.0976992780342698E-3</v>
      </c>
      <c r="AL49" s="19">
        <v>7.3446063324809074E-3</v>
      </c>
      <c r="AM49" s="19">
        <v>2.1953985560685396E-3</v>
      </c>
      <c r="AN49" s="19">
        <v>7.9832680057734251E-5</v>
      </c>
      <c r="AO49" s="19">
        <v>7.1849412051960826E-4</v>
      </c>
      <c r="AP49" s="19">
        <v>5.5882876040413976E-4</v>
      </c>
      <c r="AQ49" s="20">
        <v>8.8634230196475983E-2</v>
      </c>
    </row>
    <row r="50" spans="1:43">
      <c r="A50" s="53" t="s">
        <v>74</v>
      </c>
      <c r="B50" s="53" t="s">
        <v>20</v>
      </c>
      <c r="C50" s="53" t="s">
        <v>59</v>
      </c>
      <c r="D50" s="43">
        <v>0.16070988774299622</v>
      </c>
      <c r="E50" s="19">
        <v>8.0253994092345238E-3</v>
      </c>
      <c r="F50" s="19">
        <v>9.5396256074309349E-3</v>
      </c>
      <c r="G50" s="19">
        <v>3.5230997949838638E-2</v>
      </c>
      <c r="H50" s="19">
        <v>0.21148693561553955</v>
      </c>
      <c r="I50" s="19">
        <v>1.194118857383728</v>
      </c>
      <c r="J50" s="19">
        <v>7.1622900664806366E-2</v>
      </c>
      <c r="K50" s="19">
        <v>4.6335320472717285</v>
      </c>
      <c r="L50" s="19">
        <v>0.65131920576095581</v>
      </c>
      <c r="M50" s="19">
        <v>5.0474205636419356E-5</v>
      </c>
      <c r="N50" s="19">
        <v>8.1263473257422447E-3</v>
      </c>
      <c r="O50" s="19">
        <v>2.7256072498857975E-3</v>
      </c>
      <c r="P50" s="19">
        <v>1.8170715775340796E-3</v>
      </c>
      <c r="Q50" s="19">
        <v>1.7665972700342536E-3</v>
      </c>
      <c r="R50" s="19">
        <v>4.5931530185043812E-3</v>
      </c>
      <c r="S50" s="19">
        <v>5.0978949293494225E-3</v>
      </c>
      <c r="T50" s="19">
        <v>1.3022345490753651E-2</v>
      </c>
      <c r="U50" s="19">
        <v>0.17857775092124939</v>
      </c>
      <c r="V50" s="19">
        <v>4.5477259904146194E-2</v>
      </c>
      <c r="W50" s="19">
        <v>1.2719500809907913E-2</v>
      </c>
      <c r="X50" s="19">
        <v>9.1358320787549019E-3</v>
      </c>
      <c r="Y50" s="19">
        <v>1.1104325531050563E-3</v>
      </c>
      <c r="Z50" s="19">
        <v>1.7665972700342536E-3</v>
      </c>
      <c r="AA50" s="19">
        <v>3.8865138776600361E-3</v>
      </c>
      <c r="AB50" s="19">
        <v>2.5237104273401201E-4</v>
      </c>
      <c r="AC50" s="19">
        <v>5.0474205636419356E-5</v>
      </c>
      <c r="AD50" s="19">
        <v>8.2272961735725403E-3</v>
      </c>
      <c r="AE50" s="19">
        <v>0</v>
      </c>
      <c r="AF50" s="19">
        <v>5.0474205636419356E-5</v>
      </c>
      <c r="AG50" s="19">
        <v>1.8675457686185837E-3</v>
      </c>
      <c r="AH50" s="19">
        <v>0</v>
      </c>
      <c r="AI50" s="19">
        <v>2.1199167240411043E-3</v>
      </c>
      <c r="AJ50" s="19">
        <v>1.8675457686185837E-2</v>
      </c>
      <c r="AK50" s="19">
        <v>1.9684941507875919E-3</v>
      </c>
      <c r="AL50" s="19">
        <v>2.2763866931200027E-2</v>
      </c>
      <c r="AM50" s="19">
        <v>8.0758733674883842E-3</v>
      </c>
      <c r="AN50" s="19">
        <v>3.6341431550681591E-3</v>
      </c>
      <c r="AO50" s="19">
        <v>2.6751330588012934E-3</v>
      </c>
      <c r="AP50" s="19">
        <v>6.2083275988698006E-3</v>
      </c>
      <c r="AQ50" s="20">
        <v>0.70482182502746582</v>
      </c>
    </row>
    <row r="51" spans="1:43">
      <c r="A51" s="53" t="s">
        <v>75</v>
      </c>
      <c r="B51" s="53" t="s">
        <v>21</v>
      </c>
      <c r="C51" s="53" t="s">
        <v>59</v>
      </c>
      <c r="D51" s="43">
        <v>6.230534054338932E-3</v>
      </c>
      <c r="E51" s="19">
        <v>5.19211171194911E-4</v>
      </c>
      <c r="F51" s="19">
        <v>1.038422342389822E-3</v>
      </c>
      <c r="G51" s="19">
        <v>6.9228154607117176E-3</v>
      </c>
      <c r="H51" s="19">
        <v>3.8075484335422516E-2</v>
      </c>
      <c r="I51" s="19">
        <v>4.153689369559288E-3</v>
      </c>
      <c r="J51" s="19">
        <v>3.8594696670770645E-2</v>
      </c>
      <c r="K51" s="19">
        <v>1.0730364359915257E-2</v>
      </c>
      <c r="L51" s="19">
        <v>1.3689867258071899</v>
      </c>
      <c r="M51" s="19">
        <v>0</v>
      </c>
      <c r="N51" s="19">
        <v>1.7307038651779294E-3</v>
      </c>
      <c r="O51" s="19">
        <v>1.7307038069702685E-4</v>
      </c>
      <c r="P51" s="19">
        <v>1.7307038069702685E-4</v>
      </c>
      <c r="Q51" s="19">
        <v>1.7307038069702685E-4</v>
      </c>
      <c r="R51" s="19">
        <v>6.922815227881074E-4</v>
      </c>
      <c r="S51" s="19">
        <v>3.461407613940537E-4</v>
      </c>
      <c r="T51" s="19">
        <v>2.2499149199575186E-3</v>
      </c>
      <c r="U51" s="19">
        <v>3.2883372623473406E-3</v>
      </c>
      <c r="V51" s="19">
        <v>6.922815227881074E-4</v>
      </c>
      <c r="W51" s="19">
        <v>1.0384222492575645E-2</v>
      </c>
      <c r="X51" s="19">
        <v>6.922815227881074E-4</v>
      </c>
      <c r="Y51" s="19">
        <v>1.7307038069702685E-4</v>
      </c>
      <c r="Z51" s="19">
        <v>6.922815227881074E-4</v>
      </c>
      <c r="AA51" s="19">
        <v>5.19211171194911E-4</v>
      </c>
      <c r="AB51" s="19">
        <v>0</v>
      </c>
      <c r="AC51" s="19">
        <v>0</v>
      </c>
      <c r="AD51" s="19">
        <v>1.2114926939830184E-3</v>
      </c>
      <c r="AE51" s="19">
        <v>0</v>
      </c>
      <c r="AF51" s="19">
        <v>0</v>
      </c>
      <c r="AG51" s="19">
        <v>1.7307038069702685E-4</v>
      </c>
      <c r="AH51" s="19">
        <v>0</v>
      </c>
      <c r="AI51" s="19">
        <v>1.7307038069702685E-4</v>
      </c>
      <c r="AJ51" s="19">
        <v>1.7307038651779294E-3</v>
      </c>
      <c r="AK51" s="19">
        <v>1.7307038069702685E-4</v>
      </c>
      <c r="AL51" s="19">
        <v>2.5960556231439114E-3</v>
      </c>
      <c r="AM51" s="19">
        <v>3.115267027169466E-3</v>
      </c>
      <c r="AN51" s="19">
        <v>1.2114926939830184E-3</v>
      </c>
      <c r="AO51" s="19">
        <v>3.461407613940537E-4</v>
      </c>
      <c r="AP51" s="19">
        <v>1.2114926939830184E-3</v>
      </c>
      <c r="AQ51" s="20">
        <v>1.010558009147644</v>
      </c>
    </row>
    <row r="52" spans="1:43">
      <c r="A52" s="53" t="s">
        <v>76</v>
      </c>
      <c r="B52" s="53" t="s">
        <v>22</v>
      </c>
      <c r="C52" s="53" t="s">
        <v>59</v>
      </c>
      <c r="D52" s="43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20">
        <v>0</v>
      </c>
    </row>
    <row r="53" spans="1:43">
      <c r="A53" s="53" t="s">
        <v>77</v>
      </c>
      <c r="B53" s="53" t="s">
        <v>1</v>
      </c>
      <c r="C53" s="53" t="s">
        <v>59</v>
      </c>
      <c r="D53" s="43">
        <v>0.31324923038482666</v>
      </c>
      <c r="E53" s="19">
        <v>0.26437580585479736</v>
      </c>
      <c r="F53" s="19">
        <v>5.0513491034507751E-2</v>
      </c>
      <c r="G53" s="19">
        <v>0.15646061301231384</v>
      </c>
      <c r="H53" s="19">
        <v>3.2800968619994819E-4</v>
      </c>
      <c r="I53" s="19">
        <v>0.12103556096553802</v>
      </c>
      <c r="J53" s="19">
        <v>3.2800968619994819E-4</v>
      </c>
      <c r="K53" s="19">
        <v>0.29324063658714294</v>
      </c>
      <c r="L53" s="19">
        <v>1.3120387447997928E-3</v>
      </c>
      <c r="M53" s="19">
        <v>0</v>
      </c>
      <c r="N53" s="19">
        <v>10.228653907775879</v>
      </c>
      <c r="O53" s="19">
        <v>11.386856079101563</v>
      </c>
      <c r="P53" s="19">
        <v>0.62584245204925537</v>
      </c>
      <c r="Q53" s="19">
        <v>4.8217423260211945E-2</v>
      </c>
      <c r="R53" s="19">
        <v>1.5167167186737061</v>
      </c>
      <c r="S53" s="19">
        <v>6.5601937239989638E-4</v>
      </c>
      <c r="T53" s="19">
        <v>0.21681439876556396</v>
      </c>
      <c r="U53" s="19">
        <v>0.43461281061172485</v>
      </c>
      <c r="V53" s="19">
        <v>7.2818145155906677E-2</v>
      </c>
      <c r="W53" s="19">
        <v>1.5265569686889648</v>
      </c>
      <c r="X53" s="19">
        <v>0.14530828595161438</v>
      </c>
      <c r="Y53" s="19">
        <v>2.4272715672850609E-2</v>
      </c>
      <c r="Z53" s="19">
        <v>2.4600725620985031E-2</v>
      </c>
      <c r="AA53" s="19">
        <v>4.8545431345701218E-2</v>
      </c>
      <c r="AB53" s="19">
        <v>3.2800968619994819E-4</v>
      </c>
      <c r="AC53" s="19">
        <v>0</v>
      </c>
      <c r="AD53" s="19">
        <v>3.2800966873764992E-3</v>
      </c>
      <c r="AE53" s="19">
        <v>0</v>
      </c>
      <c r="AF53" s="19">
        <v>0</v>
      </c>
      <c r="AG53" s="19">
        <v>6.5601937239989638E-4</v>
      </c>
      <c r="AH53" s="19">
        <v>0</v>
      </c>
      <c r="AI53" s="19">
        <v>6.5601937239989638E-4</v>
      </c>
      <c r="AJ53" s="19">
        <v>1.3714084625244141</v>
      </c>
      <c r="AK53" s="19">
        <v>6.5601937239989638E-4</v>
      </c>
      <c r="AL53" s="19">
        <v>0.24797530472278595</v>
      </c>
      <c r="AM53" s="19">
        <v>1.6728492453694344E-2</v>
      </c>
      <c r="AN53" s="19">
        <v>3.2800968619994819E-4</v>
      </c>
      <c r="AO53" s="19">
        <v>2.4600725620985031E-2</v>
      </c>
      <c r="AP53" s="19">
        <v>0.33784997463226318</v>
      </c>
      <c r="AQ53" s="20">
        <v>1.088664174079895</v>
      </c>
    </row>
    <row r="54" spans="1:43">
      <c r="A54" s="53" t="s">
        <v>78</v>
      </c>
      <c r="B54" s="53" t="s">
        <v>23</v>
      </c>
      <c r="C54" s="53" t="s">
        <v>59</v>
      </c>
      <c r="D54" s="43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20">
        <v>0</v>
      </c>
    </row>
    <row r="55" spans="1:43">
      <c r="A55" s="53" t="s">
        <v>79</v>
      </c>
      <c r="B55" s="53" t="s">
        <v>24</v>
      </c>
      <c r="C55" s="53" t="s">
        <v>59</v>
      </c>
      <c r="D55" s="43">
        <v>6.462677993113175E-5</v>
      </c>
      <c r="E55" s="19">
        <v>0</v>
      </c>
      <c r="F55" s="19">
        <v>1.292535598622635E-4</v>
      </c>
      <c r="G55" s="19">
        <v>1.0986551642417908E-3</v>
      </c>
      <c r="H55" s="19">
        <v>6.462677993113175E-5</v>
      </c>
      <c r="I55" s="19">
        <v>6.462677993113175E-5</v>
      </c>
      <c r="J55" s="19">
        <v>6.462677993113175E-5</v>
      </c>
      <c r="K55" s="19">
        <v>2.58507119724527E-4</v>
      </c>
      <c r="L55" s="19">
        <v>1.292535598622635E-4</v>
      </c>
      <c r="M55" s="19">
        <v>0</v>
      </c>
      <c r="N55" s="19">
        <v>6.462677993113175E-5</v>
      </c>
      <c r="O55" s="19">
        <v>6.462677993113175E-5</v>
      </c>
      <c r="P55" s="19">
        <v>4.7694560140371323E-2</v>
      </c>
      <c r="Q55" s="19">
        <v>0</v>
      </c>
      <c r="R55" s="19">
        <v>1.292535598622635E-4</v>
      </c>
      <c r="S55" s="19">
        <v>0</v>
      </c>
      <c r="T55" s="19">
        <v>6.462677993113175E-5</v>
      </c>
      <c r="U55" s="19">
        <v>1.9388033251743764E-4</v>
      </c>
      <c r="V55" s="19">
        <v>6.462677993113175E-5</v>
      </c>
      <c r="W55" s="19">
        <v>1.5510426601395011E-3</v>
      </c>
      <c r="X55" s="19">
        <v>6.462677993113175E-5</v>
      </c>
      <c r="Y55" s="19">
        <v>0</v>
      </c>
      <c r="Z55" s="19">
        <v>6.462677993113175E-5</v>
      </c>
      <c r="AA55" s="19">
        <v>0</v>
      </c>
      <c r="AB55" s="19">
        <v>0</v>
      </c>
      <c r="AC55" s="19">
        <v>0</v>
      </c>
      <c r="AD55" s="19">
        <v>6.462677993113175E-5</v>
      </c>
      <c r="AE55" s="19">
        <v>0</v>
      </c>
      <c r="AF55" s="19">
        <v>0</v>
      </c>
      <c r="AG55" s="19">
        <v>6.462677993113175E-5</v>
      </c>
      <c r="AH55" s="19">
        <v>0</v>
      </c>
      <c r="AI55" s="19">
        <v>6.462677993113175E-5</v>
      </c>
      <c r="AJ55" s="19">
        <v>1.9194154068827629E-2</v>
      </c>
      <c r="AK55" s="19">
        <v>0</v>
      </c>
      <c r="AL55" s="19">
        <v>2.4299668148159981E-2</v>
      </c>
      <c r="AM55" s="19">
        <v>2.068056957796216E-3</v>
      </c>
      <c r="AN55" s="19">
        <v>6.462677993113175E-5</v>
      </c>
      <c r="AO55" s="19">
        <v>6.462677993113175E-5</v>
      </c>
      <c r="AP55" s="19">
        <v>1.292535598622635E-4</v>
      </c>
      <c r="AQ55" s="20">
        <v>6.4626772655174136E-4</v>
      </c>
    </row>
    <row r="56" spans="1:43">
      <c r="A56" s="53" t="s">
        <v>80</v>
      </c>
      <c r="B56" s="53" t="s">
        <v>25</v>
      </c>
      <c r="C56" s="53" t="s">
        <v>59</v>
      </c>
      <c r="D56" s="43">
        <v>3.3122084569185972E-3</v>
      </c>
      <c r="E56" s="19">
        <v>0</v>
      </c>
      <c r="F56" s="19">
        <v>0</v>
      </c>
      <c r="G56" s="19">
        <v>1.9828490912914276E-2</v>
      </c>
      <c r="H56" s="19">
        <v>0</v>
      </c>
      <c r="I56" s="19">
        <v>0</v>
      </c>
      <c r="J56" s="19">
        <v>0</v>
      </c>
      <c r="K56" s="19">
        <v>0</v>
      </c>
      <c r="L56" s="19">
        <v>3.3122084569185972E-3</v>
      </c>
      <c r="M56" s="19">
        <v>0</v>
      </c>
      <c r="N56" s="19">
        <v>0</v>
      </c>
      <c r="O56" s="19">
        <v>4.4759573938790709E-5</v>
      </c>
      <c r="P56" s="19">
        <v>0</v>
      </c>
      <c r="Q56" s="19">
        <v>0.26802030205726624</v>
      </c>
      <c r="R56" s="19">
        <v>6.6244169138371944E-3</v>
      </c>
      <c r="S56" s="19">
        <v>0</v>
      </c>
      <c r="T56" s="19">
        <v>2.9809875413775444E-2</v>
      </c>
      <c r="U56" s="19">
        <v>2.3185458034276962E-2</v>
      </c>
      <c r="V56" s="19">
        <v>0</v>
      </c>
      <c r="W56" s="19">
        <v>2.3230219259858131E-2</v>
      </c>
      <c r="X56" s="19">
        <v>3.3122084569185972E-3</v>
      </c>
      <c r="Y56" s="19">
        <v>0</v>
      </c>
      <c r="Z56" s="19">
        <v>0</v>
      </c>
      <c r="AA56" s="19">
        <v>3.3122084569185972E-3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6.6244169138371944E-3</v>
      </c>
      <c r="AH56" s="19">
        <v>0</v>
      </c>
      <c r="AI56" s="19">
        <v>0</v>
      </c>
      <c r="AJ56" s="19">
        <v>9.2741832137107849E-2</v>
      </c>
      <c r="AK56" s="19">
        <v>0</v>
      </c>
      <c r="AL56" s="19">
        <v>0.34339544177055359</v>
      </c>
      <c r="AM56" s="19">
        <v>0</v>
      </c>
      <c r="AN56" s="19">
        <v>0</v>
      </c>
      <c r="AO56" s="19">
        <v>0</v>
      </c>
      <c r="AP56" s="19">
        <v>0</v>
      </c>
      <c r="AQ56" s="20">
        <v>3.3435400575399399E-2</v>
      </c>
    </row>
    <row r="57" spans="1:43">
      <c r="A57" s="53" t="s">
        <v>81</v>
      </c>
      <c r="B57" s="53" t="s">
        <v>26</v>
      </c>
      <c r="C57" s="53" t="s">
        <v>59</v>
      </c>
      <c r="D57" s="43">
        <v>4.2479433119297028E-2</v>
      </c>
      <c r="E57" s="19">
        <v>2.9705898487009108E-4</v>
      </c>
      <c r="F57" s="19">
        <v>1.7823539674282074E-3</v>
      </c>
      <c r="G57" s="19">
        <v>1.4852948952466249E-3</v>
      </c>
      <c r="H57" s="19">
        <v>0</v>
      </c>
      <c r="I57" s="19">
        <v>6.3570618629455566E-2</v>
      </c>
      <c r="J57" s="19">
        <v>4.2479433119297028E-2</v>
      </c>
      <c r="K57" s="19">
        <v>0.40281197428703308</v>
      </c>
      <c r="L57" s="19">
        <v>4.2479433119297028E-2</v>
      </c>
      <c r="M57" s="19">
        <v>0</v>
      </c>
      <c r="N57" s="19">
        <v>0.10605005174875259</v>
      </c>
      <c r="O57" s="19">
        <v>0.14823243021965027</v>
      </c>
      <c r="P57" s="19">
        <v>2.1091187372803688E-2</v>
      </c>
      <c r="Q57" s="19">
        <v>8.4364749491214752E-2</v>
      </c>
      <c r="R57" s="19">
        <v>24.025833129882813</v>
      </c>
      <c r="S57" s="19">
        <v>5.9411796974018216E-4</v>
      </c>
      <c r="T57" s="19">
        <v>0</v>
      </c>
      <c r="U57" s="19">
        <v>0.42390316724777222</v>
      </c>
      <c r="V57" s="19">
        <v>4.2479433119297028E-2</v>
      </c>
      <c r="W57" s="19">
        <v>0.19011774659156799</v>
      </c>
      <c r="X57" s="19">
        <v>0.33775606751441956</v>
      </c>
      <c r="Y57" s="19">
        <v>0</v>
      </c>
      <c r="Z57" s="19">
        <v>2.9705898487009108E-4</v>
      </c>
      <c r="AA57" s="19">
        <v>4.2182374745607376E-2</v>
      </c>
      <c r="AB57" s="19">
        <v>0</v>
      </c>
      <c r="AC57" s="19">
        <v>0</v>
      </c>
      <c r="AD57" s="19">
        <v>8.4364749491214752E-2</v>
      </c>
      <c r="AE57" s="19">
        <v>0</v>
      </c>
      <c r="AF57" s="19">
        <v>0</v>
      </c>
      <c r="AG57" s="19">
        <v>0</v>
      </c>
      <c r="AH57" s="19">
        <v>0</v>
      </c>
      <c r="AI57" s="19">
        <v>0</v>
      </c>
      <c r="AJ57" s="19">
        <v>0.31666487455368042</v>
      </c>
      <c r="AK57" s="19">
        <v>2.9705898487009108E-4</v>
      </c>
      <c r="AL57" s="19">
        <v>2.1982364356517792E-2</v>
      </c>
      <c r="AM57" s="19">
        <v>2.9705897904932499E-3</v>
      </c>
      <c r="AN57" s="19">
        <v>0.18447363376617432</v>
      </c>
      <c r="AO57" s="19">
        <v>0.22190305590629578</v>
      </c>
      <c r="AP57" s="19">
        <v>5.0104937553405762</v>
      </c>
      <c r="AQ57" s="20">
        <v>1.0700063705444336</v>
      </c>
    </row>
    <row r="58" spans="1:43">
      <c r="A58" s="53" t="s">
        <v>82</v>
      </c>
      <c r="B58" s="53" t="s">
        <v>27</v>
      </c>
      <c r="C58" s="53" t="s">
        <v>59</v>
      </c>
      <c r="D58" s="43">
        <v>5.1307268440723419E-3</v>
      </c>
      <c r="E58" s="19">
        <v>5.9446200728416443E-2</v>
      </c>
      <c r="F58" s="19">
        <v>4.8791691660881042E-3</v>
      </c>
      <c r="G58" s="19">
        <v>0.18271467089653015</v>
      </c>
      <c r="H58" s="19">
        <v>5.3980066440999508E-3</v>
      </c>
      <c r="I58" s="19">
        <v>2.7147256769239902E-3</v>
      </c>
      <c r="J58" s="19">
        <v>4.2502749711275101E-3</v>
      </c>
      <c r="K58" s="19">
        <v>2.212134562432766E-2</v>
      </c>
      <c r="L58" s="19">
        <v>1.1739353649318218E-3</v>
      </c>
      <c r="M58" s="19">
        <v>0</v>
      </c>
      <c r="N58" s="19">
        <v>1.2053801910951734E-3</v>
      </c>
      <c r="O58" s="19">
        <v>2.620391569507774E-5</v>
      </c>
      <c r="P58" s="19">
        <v>5.2407831390155479E-6</v>
      </c>
      <c r="Q58" s="19">
        <v>1.9338489510118961E-3</v>
      </c>
      <c r="R58" s="19">
        <v>3.2807302195578814E-3</v>
      </c>
      <c r="S58" s="19">
        <v>5.8754421770572662E-2</v>
      </c>
      <c r="T58" s="19">
        <v>1.1634537950158119E-3</v>
      </c>
      <c r="U58" s="19">
        <v>1.9862568005919456E-3</v>
      </c>
      <c r="V58" s="19">
        <v>5.2407831390155479E-6</v>
      </c>
      <c r="W58" s="19">
        <v>4.2974422103725374E-4</v>
      </c>
      <c r="X58" s="19">
        <v>1.0078025981783867E-2</v>
      </c>
      <c r="Y58" s="19">
        <v>7.8082427382469177E-2</v>
      </c>
      <c r="Z58" s="19">
        <v>1.0036099702119827E-2</v>
      </c>
      <c r="AA58" s="19">
        <v>2.3583522997796535E-3</v>
      </c>
      <c r="AB58" s="19">
        <v>3.9305872633121908E-4</v>
      </c>
      <c r="AC58" s="19">
        <v>0</v>
      </c>
      <c r="AD58" s="19">
        <v>2.5103350635617971E-3</v>
      </c>
      <c r="AE58" s="19">
        <v>0</v>
      </c>
      <c r="AF58" s="19">
        <v>1.5722349417046644E-5</v>
      </c>
      <c r="AG58" s="19">
        <v>3.9829951128922403E-4</v>
      </c>
      <c r="AH58" s="19">
        <v>0</v>
      </c>
      <c r="AI58" s="19">
        <v>2.0963132556062192E-5</v>
      </c>
      <c r="AJ58" s="19">
        <v>7.0016863755881786E-3</v>
      </c>
      <c r="AK58" s="19">
        <v>2.3436781018972397E-2</v>
      </c>
      <c r="AL58" s="19">
        <v>1.8463278189301491E-2</v>
      </c>
      <c r="AM58" s="19">
        <v>0.59794187545776367</v>
      </c>
      <c r="AN58" s="19">
        <v>3.9672725833952427E-3</v>
      </c>
      <c r="AO58" s="19">
        <v>1.2158617610111833E-3</v>
      </c>
      <c r="AP58" s="19">
        <v>7.6148579828441143E-3</v>
      </c>
      <c r="AQ58" s="20">
        <v>9.5397971570491791E-2</v>
      </c>
    </row>
    <row r="59" spans="1:43">
      <c r="A59" s="53" t="s">
        <v>83</v>
      </c>
      <c r="B59" s="53" t="s">
        <v>28</v>
      </c>
      <c r="C59" s="53" t="s">
        <v>59</v>
      </c>
      <c r="D59" s="43">
        <v>5.7907929420471191</v>
      </c>
      <c r="E59" s="19">
        <v>0</v>
      </c>
      <c r="F59" s="19">
        <v>3.7957480526529253E-4</v>
      </c>
      <c r="G59" s="19">
        <v>3.4609630107879639</v>
      </c>
      <c r="H59" s="19">
        <v>2.8183430433273315E-2</v>
      </c>
      <c r="I59" s="19">
        <v>0.12431075423955917</v>
      </c>
      <c r="J59" s="19">
        <v>5.6366860866546631E-2</v>
      </c>
      <c r="K59" s="19">
        <v>0.40652462840080261</v>
      </c>
      <c r="L59" s="19">
        <v>0.6709933876991272</v>
      </c>
      <c r="M59" s="19">
        <v>0</v>
      </c>
      <c r="N59" s="19">
        <v>1.7880821228027344</v>
      </c>
      <c r="O59" s="19">
        <v>0.11852223426103592</v>
      </c>
      <c r="P59" s="19">
        <v>0.2423585057258606</v>
      </c>
      <c r="Q59" s="19">
        <v>4.507451131939888E-2</v>
      </c>
      <c r="R59" s="19">
        <v>0.41743740439414978</v>
      </c>
      <c r="S59" s="19">
        <v>4.1848123073577881E-2</v>
      </c>
      <c r="T59" s="19">
        <v>2.6035037040710449</v>
      </c>
      <c r="U59" s="19">
        <v>3.3656899929046631</v>
      </c>
      <c r="V59" s="19">
        <v>0.45700806379318237</v>
      </c>
      <c r="W59" s="19">
        <v>12.51515007019043</v>
      </c>
      <c r="X59" s="19">
        <v>0.37160375714302063</v>
      </c>
      <c r="Y59" s="19">
        <v>0.11757329851388931</v>
      </c>
      <c r="Z59" s="19">
        <v>0.29274708032608032</v>
      </c>
      <c r="AA59" s="19">
        <v>5.6177068501710892E-2</v>
      </c>
      <c r="AB59" s="19">
        <v>2.8088534250855446E-2</v>
      </c>
      <c r="AC59" s="19">
        <v>1.6891079023480415E-2</v>
      </c>
      <c r="AD59" s="19">
        <v>0.21901467442512512</v>
      </c>
      <c r="AE59" s="19">
        <v>0</v>
      </c>
      <c r="AF59" s="19">
        <v>1.6891079023480415E-2</v>
      </c>
      <c r="AG59" s="19">
        <v>2.2489806637167931E-2</v>
      </c>
      <c r="AH59" s="19">
        <v>0</v>
      </c>
      <c r="AI59" s="19">
        <v>1.6891079023480415E-2</v>
      </c>
      <c r="AJ59" s="19">
        <v>1.4126825332641602</v>
      </c>
      <c r="AK59" s="19">
        <v>5.6936223991215229E-3</v>
      </c>
      <c r="AL59" s="19">
        <v>7.5914961053058505E-4</v>
      </c>
      <c r="AM59" s="19">
        <v>0.45463570952415466</v>
      </c>
      <c r="AN59" s="19">
        <v>4.7446851385757327E-4</v>
      </c>
      <c r="AO59" s="19">
        <v>9.4893701316323131E-5</v>
      </c>
      <c r="AP59" s="19">
        <v>2.884768508374691E-2</v>
      </c>
      <c r="AQ59" s="20">
        <v>0.29018494486808777</v>
      </c>
    </row>
    <row r="60" spans="1:43">
      <c r="A60" s="53" t="s">
        <v>84</v>
      </c>
      <c r="B60" s="53" t="s">
        <v>29</v>
      </c>
      <c r="C60" s="53" t="s">
        <v>59</v>
      </c>
      <c r="D60" s="43">
        <v>3.2501795291900635</v>
      </c>
      <c r="E60" s="19">
        <v>1.9327132031321526E-2</v>
      </c>
      <c r="F60" s="19">
        <v>0.5967252254486084</v>
      </c>
      <c r="G60" s="19">
        <v>2.2950971126556396</v>
      </c>
      <c r="H60" s="19">
        <v>0</v>
      </c>
      <c r="I60" s="19">
        <v>0.34869366884231567</v>
      </c>
      <c r="J60" s="19">
        <v>1.9327132031321526E-2</v>
      </c>
      <c r="K60" s="19">
        <v>1.3542414903640747</v>
      </c>
      <c r="L60" s="19">
        <v>0.36775240302085876</v>
      </c>
      <c r="M60" s="19">
        <v>0</v>
      </c>
      <c r="N60" s="19">
        <v>0.63860064744949341</v>
      </c>
      <c r="O60" s="19">
        <v>0.21313533186912537</v>
      </c>
      <c r="P60" s="19">
        <v>0.28990697860717773</v>
      </c>
      <c r="Q60" s="19">
        <v>0.21206159889698029</v>
      </c>
      <c r="R60" s="19">
        <v>0.50331073999404907</v>
      </c>
      <c r="S60" s="19">
        <v>0.51780611276626587</v>
      </c>
      <c r="T60" s="19">
        <v>2.3004658222198486</v>
      </c>
      <c r="U60" s="19">
        <v>11.188262939453125</v>
      </c>
      <c r="V60" s="19">
        <v>1.5845564603805542</v>
      </c>
      <c r="W60" s="19">
        <v>1.9528456926345825</v>
      </c>
      <c r="X60" s="19">
        <v>1.0613816976547241</v>
      </c>
      <c r="Y60" s="19">
        <v>1.9327132031321526E-2</v>
      </c>
      <c r="Z60" s="19">
        <v>7.7576965093612671E-2</v>
      </c>
      <c r="AA60" s="19">
        <v>0.24991056323051453</v>
      </c>
      <c r="AB60" s="19">
        <v>0</v>
      </c>
      <c r="AC60" s="19">
        <v>0</v>
      </c>
      <c r="AD60" s="19">
        <v>1.9327132031321526E-2</v>
      </c>
      <c r="AE60" s="19">
        <v>0</v>
      </c>
      <c r="AF60" s="19">
        <v>0</v>
      </c>
      <c r="AG60" s="19">
        <v>0.1927344799041748</v>
      </c>
      <c r="AH60" s="19">
        <v>0</v>
      </c>
      <c r="AI60" s="19">
        <v>0.23112030327320099</v>
      </c>
      <c r="AJ60" s="19">
        <v>0.73362576961517334</v>
      </c>
      <c r="AK60" s="19">
        <v>0</v>
      </c>
      <c r="AL60" s="19">
        <v>0.69416618347167969</v>
      </c>
      <c r="AM60" s="19">
        <v>2.1474591922014952E-3</v>
      </c>
      <c r="AN60" s="19">
        <v>8.0529722617939115E-4</v>
      </c>
      <c r="AO60" s="19">
        <v>7.7576965093612671E-2</v>
      </c>
      <c r="AP60" s="19">
        <v>0.44613465666770935</v>
      </c>
      <c r="AQ60" s="20">
        <v>2.8013606071472168</v>
      </c>
    </row>
    <row r="61" spans="1:43">
      <c r="A61" s="53" t="s">
        <v>85</v>
      </c>
      <c r="B61" s="53" t="s">
        <v>30</v>
      </c>
      <c r="C61" s="53" t="s">
        <v>59</v>
      </c>
      <c r="D61" s="43">
        <v>0.52680045366287231</v>
      </c>
      <c r="E61" s="19">
        <v>0</v>
      </c>
      <c r="F61" s="19">
        <v>2.195916895288974E-4</v>
      </c>
      <c r="G61" s="19">
        <v>4.172242246568203E-3</v>
      </c>
      <c r="H61" s="19">
        <v>1.3614684343338013E-2</v>
      </c>
      <c r="I61" s="19">
        <v>2.7668552473187447E-2</v>
      </c>
      <c r="J61" s="19">
        <v>0</v>
      </c>
      <c r="K61" s="19">
        <v>9.6400752663612366E-2</v>
      </c>
      <c r="L61" s="19">
        <v>0.13768398761749268</v>
      </c>
      <c r="M61" s="19">
        <v>0</v>
      </c>
      <c r="N61" s="19">
        <v>1.9763251766562462E-3</v>
      </c>
      <c r="O61" s="19">
        <v>2.195916895288974E-4</v>
      </c>
      <c r="P61" s="19">
        <v>2.195916895288974E-4</v>
      </c>
      <c r="Q61" s="19">
        <v>0</v>
      </c>
      <c r="R61" s="19">
        <v>4.3918337905779481E-4</v>
      </c>
      <c r="S61" s="19">
        <v>2.195916895288974E-4</v>
      </c>
      <c r="T61" s="19">
        <v>4.4137928634881973E-2</v>
      </c>
      <c r="U61" s="19">
        <v>3.2279979437589645E-2</v>
      </c>
      <c r="V61" s="19">
        <v>1.6153163909912109</v>
      </c>
      <c r="W61" s="19">
        <v>6.7853830754756927E-2</v>
      </c>
      <c r="X61" s="19">
        <v>4.3918337905779481E-4</v>
      </c>
      <c r="Y61" s="19">
        <v>2.195916895288974E-4</v>
      </c>
      <c r="Z61" s="19">
        <v>2.195916895288974E-4</v>
      </c>
      <c r="AA61" s="19">
        <v>2.195916895288974E-4</v>
      </c>
      <c r="AB61" s="19">
        <v>0</v>
      </c>
      <c r="AC61" s="19">
        <v>0</v>
      </c>
      <c r="AD61" s="19">
        <v>2.195916895288974E-4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19">
        <v>1.5371417393907905E-3</v>
      </c>
      <c r="AK61" s="19">
        <v>0</v>
      </c>
      <c r="AL61" s="19">
        <v>2.195916895288974E-4</v>
      </c>
      <c r="AM61" s="19">
        <v>6.8732194602489471E-2</v>
      </c>
      <c r="AN61" s="19">
        <v>2.195916895288974E-4</v>
      </c>
      <c r="AO61" s="19">
        <v>0</v>
      </c>
      <c r="AP61" s="19">
        <v>5.5117513984441757E-2</v>
      </c>
      <c r="AQ61" s="20">
        <v>3.0196051597595215</v>
      </c>
    </row>
    <row r="62" spans="1:43">
      <c r="A62" s="53" t="s">
        <v>86</v>
      </c>
      <c r="B62" s="53" t="s">
        <v>31</v>
      </c>
      <c r="C62" s="53" t="s">
        <v>59</v>
      </c>
      <c r="D62" s="43">
        <v>9.9890366196632385E-2</v>
      </c>
      <c r="E62" s="19">
        <v>4.927627369761467E-2</v>
      </c>
      <c r="F62" s="19">
        <v>0.42810156941413879</v>
      </c>
      <c r="G62" s="19">
        <v>3.6085398197174072</v>
      </c>
      <c r="H62" s="19">
        <v>0.13244393467903137</v>
      </c>
      <c r="I62" s="19">
        <v>0.21538861095905304</v>
      </c>
      <c r="J62" s="19">
        <v>0.16522045433521271</v>
      </c>
      <c r="K62" s="19">
        <v>1.0254371166229248</v>
      </c>
      <c r="L62" s="19">
        <v>0.54582953453063965</v>
      </c>
      <c r="M62" s="19">
        <v>0</v>
      </c>
      <c r="N62" s="19">
        <v>0.34738659858703613</v>
      </c>
      <c r="O62" s="19">
        <v>8.3167649805545807E-2</v>
      </c>
      <c r="P62" s="19">
        <v>0.38016313314437866</v>
      </c>
      <c r="Q62" s="19">
        <v>1.6499748453497887E-2</v>
      </c>
      <c r="R62" s="19">
        <v>0.47960755228996277</v>
      </c>
      <c r="S62" s="19">
        <v>6.1093665659427643E-2</v>
      </c>
      <c r="T62" s="19">
        <v>0.16522045433521271</v>
      </c>
      <c r="U62" s="19">
        <v>0.72732675075531006</v>
      </c>
      <c r="V62" s="19">
        <v>0.31416413187980652</v>
      </c>
      <c r="W62" s="19">
        <v>5.4215049743652344</v>
      </c>
      <c r="X62" s="19">
        <v>8.2498744130134583E-2</v>
      </c>
      <c r="Y62" s="19">
        <v>1.6722718253731728E-2</v>
      </c>
      <c r="Z62" s="19">
        <v>8.2721717655658722E-2</v>
      </c>
      <c r="AA62" s="19">
        <v>6.5776027739048004E-2</v>
      </c>
      <c r="AB62" s="19">
        <v>1.6499748453497887E-2</v>
      </c>
      <c r="AC62" s="19">
        <v>0</v>
      </c>
      <c r="AD62" s="19">
        <v>0.23055052757263184</v>
      </c>
      <c r="AE62" s="19">
        <v>0</v>
      </c>
      <c r="AF62" s="19">
        <v>1.6499748453497887E-2</v>
      </c>
      <c r="AG62" s="19">
        <v>0.2635500431060791</v>
      </c>
      <c r="AH62" s="19">
        <v>0</v>
      </c>
      <c r="AI62" s="19">
        <v>0.16455154120922089</v>
      </c>
      <c r="AJ62" s="19">
        <v>0.6613277792930603</v>
      </c>
      <c r="AK62" s="19">
        <v>3.2999496906995773E-2</v>
      </c>
      <c r="AL62" s="19">
        <v>1.9759563207626343</v>
      </c>
      <c r="AM62" s="19">
        <v>7.2427206039428711</v>
      </c>
      <c r="AN62" s="19">
        <v>2.2296956740319729E-4</v>
      </c>
      <c r="AO62" s="19">
        <v>9.9221460521221161E-2</v>
      </c>
      <c r="AP62" s="19">
        <v>0.39800068736076355</v>
      </c>
      <c r="AQ62" s="20">
        <v>1.9059439897537231</v>
      </c>
    </row>
    <row r="63" spans="1:43">
      <c r="A63" s="53" t="s">
        <v>87</v>
      </c>
      <c r="B63" s="53" t="s">
        <v>32</v>
      </c>
      <c r="C63" s="53" t="s">
        <v>59</v>
      </c>
      <c r="D63" s="43">
        <v>0.24860814213752747</v>
      </c>
      <c r="E63" s="19">
        <v>4.72414530813694E-2</v>
      </c>
      <c r="F63" s="19">
        <v>6.0823369771242142E-2</v>
      </c>
      <c r="G63" s="19">
        <v>0.50932192802429199</v>
      </c>
      <c r="H63" s="19">
        <v>1.4762954087927938E-3</v>
      </c>
      <c r="I63" s="19">
        <v>9.4482908025383949E-3</v>
      </c>
      <c r="J63" s="19">
        <v>5.905181635171175E-3</v>
      </c>
      <c r="K63" s="19">
        <v>0.44377437233924866</v>
      </c>
      <c r="L63" s="19">
        <v>1.9989039897918701</v>
      </c>
      <c r="M63" s="19">
        <v>0</v>
      </c>
      <c r="N63" s="19">
        <v>7.3224253952503204E-2</v>
      </c>
      <c r="O63" s="19">
        <v>1.4172435738146305E-2</v>
      </c>
      <c r="P63" s="19">
        <v>1.0038808919489384E-2</v>
      </c>
      <c r="Q63" s="19">
        <v>8.2672545686364174E-3</v>
      </c>
      <c r="R63" s="19">
        <v>6.8500109016895294E-2</v>
      </c>
      <c r="S63" s="19">
        <v>2.1849172189831734E-2</v>
      </c>
      <c r="T63" s="19">
        <v>9.1825567185878754E-2</v>
      </c>
      <c r="U63" s="19">
        <v>0.65222728252410889</v>
      </c>
      <c r="V63" s="19">
        <v>0.27961033582687378</v>
      </c>
      <c r="W63" s="19">
        <v>0.4670998752117157</v>
      </c>
      <c r="X63" s="19">
        <v>2.6883339881896973</v>
      </c>
      <c r="Y63" s="19">
        <v>0.82938277721405029</v>
      </c>
      <c r="Z63" s="19">
        <v>0.14467695355415344</v>
      </c>
      <c r="AA63" s="19">
        <v>4.6355675905942917E-2</v>
      </c>
      <c r="AB63" s="19">
        <v>4.1336272843182087E-3</v>
      </c>
      <c r="AC63" s="19">
        <v>2.9525908757932484E-4</v>
      </c>
      <c r="AD63" s="19">
        <v>9.7730755805969238E-2</v>
      </c>
      <c r="AE63" s="19">
        <v>0</v>
      </c>
      <c r="AF63" s="19">
        <v>5.9051817515864968E-4</v>
      </c>
      <c r="AG63" s="19">
        <v>5.3737152367830276E-2</v>
      </c>
      <c r="AH63" s="19">
        <v>0</v>
      </c>
      <c r="AI63" s="19">
        <v>5.4622925817966461E-2</v>
      </c>
      <c r="AJ63" s="19">
        <v>0.89729231595993042</v>
      </c>
      <c r="AK63" s="19">
        <v>3.8383681327104568E-2</v>
      </c>
      <c r="AL63" s="19">
        <v>8.0912799835205078</v>
      </c>
      <c r="AM63" s="19">
        <v>3.4545313566923141E-2</v>
      </c>
      <c r="AN63" s="19">
        <v>5.3146635182201862E-3</v>
      </c>
      <c r="AO63" s="19">
        <v>1.3877177610993385E-2</v>
      </c>
      <c r="AP63" s="19">
        <v>1.2696140445768833E-2</v>
      </c>
      <c r="AQ63" s="20">
        <v>0.79542797803878784</v>
      </c>
    </row>
    <row r="64" spans="1:43">
      <c r="A64" s="53" t="s">
        <v>88</v>
      </c>
      <c r="B64" s="53" t="s">
        <v>33</v>
      </c>
      <c r="C64" s="53" t="s">
        <v>59</v>
      </c>
      <c r="D64" s="43">
        <v>2.2490248084068298E-2</v>
      </c>
      <c r="E64" s="19">
        <v>8.0964900553226471E-2</v>
      </c>
      <c r="F64" s="19">
        <v>4.6173977851867676</v>
      </c>
      <c r="G64" s="19">
        <v>2.6952314376831055</v>
      </c>
      <c r="H64" s="19">
        <v>8.9960993500426412E-4</v>
      </c>
      <c r="I64" s="19">
        <v>8.9960992336273193E-3</v>
      </c>
      <c r="J64" s="19">
        <v>8.486320823431015E-2</v>
      </c>
      <c r="K64" s="19">
        <v>0.15443304181098938</v>
      </c>
      <c r="L64" s="19">
        <v>5.3976592607796192E-3</v>
      </c>
      <c r="M64" s="19">
        <v>0</v>
      </c>
      <c r="N64" s="19">
        <v>3.0586736276745796E-2</v>
      </c>
      <c r="O64" s="19">
        <v>1.7992198467254639E-2</v>
      </c>
      <c r="P64" s="19">
        <v>3.5984397400170565E-3</v>
      </c>
      <c r="Q64" s="19">
        <v>3.1186478212475777E-2</v>
      </c>
      <c r="R64" s="19">
        <v>5.7275164872407913E-2</v>
      </c>
      <c r="S64" s="19">
        <v>1.99323570728302</v>
      </c>
      <c r="T64" s="19">
        <v>8.0964891240000725E-3</v>
      </c>
      <c r="U64" s="19">
        <v>4.8279065638780594E-2</v>
      </c>
      <c r="V64" s="19">
        <v>2.6988296303898096E-3</v>
      </c>
      <c r="W64" s="19">
        <v>2.0691027864813805E-2</v>
      </c>
      <c r="X64" s="19">
        <v>0.37003955245018005</v>
      </c>
      <c r="Y64" s="19">
        <v>6.7911558151245117</v>
      </c>
      <c r="Z64" s="19">
        <v>6.5971394069492817E-3</v>
      </c>
      <c r="AA64" s="19">
        <v>25.699455261230469</v>
      </c>
      <c r="AB64" s="19">
        <v>0.12294669449329376</v>
      </c>
      <c r="AC64" s="19">
        <v>5.8774515986442566E-2</v>
      </c>
      <c r="AD64" s="19">
        <v>3.4628984928131104</v>
      </c>
      <c r="AE64" s="19">
        <v>0</v>
      </c>
      <c r="AF64" s="19">
        <v>9.8057486116886139E-2</v>
      </c>
      <c r="AG64" s="19">
        <v>0.62193036079406738</v>
      </c>
      <c r="AH64" s="19">
        <v>0</v>
      </c>
      <c r="AI64" s="19">
        <v>0.74097871780395508</v>
      </c>
      <c r="AJ64" s="19">
        <v>0.91790199279785156</v>
      </c>
      <c r="AK64" s="19">
        <v>3.3885307610034943E-2</v>
      </c>
      <c r="AL64" s="19">
        <v>14.376666069030762</v>
      </c>
      <c r="AM64" s="19">
        <v>4.1981800459325314E-3</v>
      </c>
      <c r="AN64" s="19">
        <v>2.9986998997628689E-3</v>
      </c>
      <c r="AO64" s="19">
        <v>2.2490248084068298E-2</v>
      </c>
      <c r="AP64" s="19">
        <v>0.44440731406211853</v>
      </c>
      <c r="AQ64" s="20">
        <v>0.72958368062973022</v>
      </c>
    </row>
    <row r="65" spans="1:43">
      <c r="A65" s="53" t="s">
        <v>89</v>
      </c>
      <c r="B65" s="53" t="s">
        <v>34</v>
      </c>
      <c r="C65" s="53" t="s">
        <v>59</v>
      </c>
      <c r="D65" s="43">
        <v>3.8480925559997559</v>
      </c>
      <c r="E65" s="19">
        <v>5.1603354513645172E-3</v>
      </c>
      <c r="F65" s="19">
        <v>6.9816303439438343E-3</v>
      </c>
      <c r="G65" s="19">
        <v>2.5176365375518799</v>
      </c>
      <c r="H65" s="19">
        <v>1.8820047378540039E-2</v>
      </c>
      <c r="I65" s="19">
        <v>8.2565367221832275E-2</v>
      </c>
      <c r="J65" s="19">
        <v>3.7640094757080078E-2</v>
      </c>
      <c r="K65" s="19">
        <v>0.2725871205329895</v>
      </c>
      <c r="L65" s="19">
        <v>0.57310080528259277</v>
      </c>
      <c r="M65" s="19">
        <v>0</v>
      </c>
      <c r="N65" s="19">
        <v>1.1886985301971436</v>
      </c>
      <c r="O65" s="19">
        <v>7.922632247209549E-2</v>
      </c>
      <c r="P65" s="19">
        <v>0.16088104248046875</v>
      </c>
      <c r="Q65" s="19">
        <v>3.0051365494728088E-2</v>
      </c>
      <c r="R65" s="19">
        <v>0.34968861937522888</v>
      </c>
      <c r="S65" s="19">
        <v>3.035491518676281E-2</v>
      </c>
      <c r="T65" s="19">
        <v>1.9202518463134766</v>
      </c>
      <c r="U65" s="19">
        <v>2.4884960651397705</v>
      </c>
      <c r="V65" s="19">
        <v>0.34543895721435547</v>
      </c>
      <c r="W65" s="19">
        <v>8.4441299438476562</v>
      </c>
      <c r="X65" s="19">
        <v>0.43984273076057434</v>
      </c>
      <c r="Y65" s="19">
        <v>0.39704227447509766</v>
      </c>
      <c r="Z65" s="19">
        <v>2.4775681495666504</v>
      </c>
      <c r="AA65" s="19">
        <v>1.0772958993911743</v>
      </c>
      <c r="AB65" s="19">
        <v>0.22978669404983521</v>
      </c>
      <c r="AC65" s="19">
        <v>1.1231319047510624E-2</v>
      </c>
      <c r="AD65" s="19">
        <v>1.8574172258377075</v>
      </c>
      <c r="AE65" s="19">
        <v>0</v>
      </c>
      <c r="AF65" s="19">
        <v>1.2141966260969639E-2</v>
      </c>
      <c r="AG65" s="19">
        <v>0.10017121583223343</v>
      </c>
      <c r="AH65" s="19">
        <v>0</v>
      </c>
      <c r="AI65" s="19">
        <v>7.5280189514160156E-2</v>
      </c>
      <c r="AJ65" s="19">
        <v>1.1726104021072388</v>
      </c>
      <c r="AK65" s="19">
        <v>5.7674339041113853E-3</v>
      </c>
      <c r="AL65" s="19">
        <v>0.3056739866733551</v>
      </c>
      <c r="AM65" s="19">
        <v>0.30172783136367798</v>
      </c>
      <c r="AN65" s="19">
        <v>1.8212948925793171E-3</v>
      </c>
      <c r="AO65" s="19">
        <v>8.5600860416889191E-2</v>
      </c>
      <c r="AP65" s="19">
        <v>2.276618592441082E-2</v>
      </c>
      <c r="AQ65" s="20">
        <v>0.24617837369441986</v>
      </c>
    </row>
    <row r="66" spans="1:43" ht="30">
      <c r="A66" s="53" t="s">
        <v>90</v>
      </c>
      <c r="B66" s="53" t="s">
        <v>35</v>
      </c>
      <c r="C66" s="53" t="s">
        <v>59</v>
      </c>
      <c r="D66" s="43">
        <v>0.48165395855903625</v>
      </c>
      <c r="E66" s="19">
        <v>1.1159237623214722</v>
      </c>
      <c r="F66" s="19">
        <v>2.9137299060821533</v>
      </c>
      <c r="G66" s="19">
        <v>6.3920111656188965</v>
      </c>
      <c r="H66" s="19">
        <v>1.3178527355194092E-2</v>
      </c>
      <c r="I66" s="19">
        <v>0.12795925140380859</v>
      </c>
      <c r="J66" s="19">
        <v>9.5650605857372284E-2</v>
      </c>
      <c r="K66" s="19">
        <v>1.8892056941986084</v>
      </c>
      <c r="L66" s="19">
        <v>9.9901743233203888E-2</v>
      </c>
      <c r="M66" s="19">
        <v>0</v>
      </c>
      <c r="N66" s="19">
        <v>0.48505485057830811</v>
      </c>
      <c r="O66" s="19">
        <v>0.2512422502040863</v>
      </c>
      <c r="P66" s="19">
        <v>5.8240592479705811E-2</v>
      </c>
      <c r="Q66" s="19">
        <v>0.19385188817977905</v>
      </c>
      <c r="R66" s="19">
        <v>0.34986865520477295</v>
      </c>
      <c r="S66" s="19">
        <v>1.2030720710754395</v>
      </c>
      <c r="T66" s="19">
        <v>0.20958110690116882</v>
      </c>
      <c r="U66" s="19">
        <v>0.61981594562530518</v>
      </c>
      <c r="V66" s="19">
        <v>5.4839678108692169E-2</v>
      </c>
      <c r="W66" s="19">
        <v>0.88933801651000977</v>
      </c>
      <c r="X66" s="19">
        <v>0.81706869602203369</v>
      </c>
      <c r="Y66" s="19">
        <v>1.0181475877761841</v>
      </c>
      <c r="Z66" s="19">
        <v>0.35029378533363342</v>
      </c>
      <c r="AA66" s="19">
        <v>3.6308968067169189</v>
      </c>
      <c r="AB66" s="19">
        <v>9.182458370923996E-2</v>
      </c>
      <c r="AC66" s="19">
        <v>6.3767069950699806E-3</v>
      </c>
      <c r="AD66" s="19">
        <v>2.768765926361084</v>
      </c>
      <c r="AE66" s="19">
        <v>0</v>
      </c>
      <c r="AF66" s="19">
        <v>1.6579438000917435E-2</v>
      </c>
      <c r="AG66" s="19">
        <v>0.73374640941619873</v>
      </c>
      <c r="AH66" s="19">
        <v>0</v>
      </c>
      <c r="AI66" s="19">
        <v>0.44339367747306824</v>
      </c>
      <c r="AJ66" s="19">
        <v>1.3408088684082031</v>
      </c>
      <c r="AK66" s="19">
        <v>0.58920770883560181</v>
      </c>
      <c r="AL66" s="19">
        <v>8.9860553741455078</v>
      </c>
      <c r="AM66" s="19">
        <v>9.6075721085071564E-2</v>
      </c>
      <c r="AN66" s="19">
        <v>0.23466281592845917</v>
      </c>
      <c r="AO66" s="19">
        <v>0.30735725164413452</v>
      </c>
      <c r="AP66" s="19">
        <v>0.37452524900436401</v>
      </c>
      <c r="AQ66" s="20">
        <v>2.1600031852722168</v>
      </c>
    </row>
    <row r="67" spans="1:43" ht="30">
      <c r="A67" s="53" t="s">
        <v>91</v>
      </c>
      <c r="B67" s="53" t="s">
        <v>36</v>
      </c>
      <c r="C67" s="53" t="s">
        <v>59</v>
      </c>
      <c r="D67" s="43">
        <v>1.1726110242307186E-3</v>
      </c>
      <c r="E67" s="19">
        <v>3.2311949878931046E-2</v>
      </c>
      <c r="F67" s="19">
        <v>5.4591558873653412E-2</v>
      </c>
      <c r="G67" s="19">
        <v>9.1463662683963776E-2</v>
      </c>
      <c r="H67" s="19">
        <v>3.9087035111151636E-4</v>
      </c>
      <c r="I67" s="19">
        <v>3.6481234710663557E-3</v>
      </c>
      <c r="J67" s="19">
        <v>2.8663824778050184E-3</v>
      </c>
      <c r="K67" s="19">
        <v>5.3809814155101776E-2</v>
      </c>
      <c r="L67" s="19">
        <v>2.214931882917881E-3</v>
      </c>
      <c r="M67" s="19">
        <v>0</v>
      </c>
      <c r="N67" s="19">
        <v>1.2116980738937855E-2</v>
      </c>
      <c r="O67" s="19">
        <v>7.1659563109278679E-3</v>
      </c>
      <c r="P67" s="19">
        <v>1.4331912389025092E-3</v>
      </c>
      <c r="Q67" s="19">
        <v>4.6904440969228745E-3</v>
      </c>
      <c r="R67" s="19">
        <v>7.426536176353693E-3</v>
      </c>
      <c r="S67" s="19">
        <v>1.9934387877583504E-2</v>
      </c>
      <c r="T67" s="19">
        <v>3.3875431399792433E-3</v>
      </c>
      <c r="U67" s="19">
        <v>1.1726110242307186E-2</v>
      </c>
      <c r="V67" s="19">
        <v>1.1726110242307186E-3</v>
      </c>
      <c r="W67" s="19">
        <v>8.859727531671524E-3</v>
      </c>
      <c r="X67" s="19">
        <v>2.3712800815701485E-2</v>
      </c>
      <c r="Y67" s="19">
        <v>2.9054693877696991E-2</v>
      </c>
      <c r="Z67" s="19">
        <v>4.0389937348663807E-3</v>
      </c>
      <c r="AA67" s="19">
        <v>9.9932514131069183E-2</v>
      </c>
      <c r="AB67" s="19">
        <v>2.7360923122614622E-3</v>
      </c>
      <c r="AC67" s="19">
        <v>1.302901073358953E-4</v>
      </c>
      <c r="AD67" s="19">
        <v>7.3874495923519135E-2</v>
      </c>
      <c r="AE67" s="19">
        <v>0</v>
      </c>
      <c r="AF67" s="19">
        <v>2.605802146717906E-4</v>
      </c>
      <c r="AG67" s="19">
        <v>8.0779874697327614E-3</v>
      </c>
      <c r="AH67" s="19">
        <v>0</v>
      </c>
      <c r="AI67" s="19">
        <v>9.2505980283021927E-3</v>
      </c>
      <c r="AJ67" s="19">
        <v>3.2572526484727859E-2</v>
      </c>
      <c r="AK67" s="19">
        <v>1.3550172559916973E-2</v>
      </c>
      <c r="AL67" s="19">
        <v>0.13836809992790222</v>
      </c>
      <c r="AM67" s="19">
        <v>1.6937715699896216E-3</v>
      </c>
      <c r="AN67" s="19">
        <v>1.0423208586871624E-3</v>
      </c>
      <c r="AO67" s="19">
        <v>8.9900176972150803E-3</v>
      </c>
      <c r="AP67" s="19">
        <v>6.5145054832100868E-3</v>
      </c>
      <c r="AQ67" s="20">
        <v>3.4396588802337646E-2</v>
      </c>
    </row>
    <row r="68" spans="1:43">
      <c r="A68" s="53" t="s">
        <v>92</v>
      </c>
      <c r="B68" s="53" t="s">
        <v>37</v>
      </c>
      <c r="C68" s="53" t="s">
        <v>59</v>
      </c>
      <c r="D68" s="43">
        <v>8.4707752102985978E-4</v>
      </c>
      <c r="E68" s="19">
        <v>0</v>
      </c>
      <c r="F68" s="19">
        <v>8.1727299839258194E-3</v>
      </c>
      <c r="G68" s="19">
        <v>6.5883813658729196E-4</v>
      </c>
      <c r="H68" s="19">
        <v>0</v>
      </c>
      <c r="I68" s="19">
        <v>1.5686620827182196E-5</v>
      </c>
      <c r="J68" s="19">
        <v>1.5686620827182196E-5</v>
      </c>
      <c r="K68" s="19">
        <v>6.2746483308728784E-5</v>
      </c>
      <c r="L68" s="19">
        <v>1.0980634397128597E-4</v>
      </c>
      <c r="M68" s="19">
        <v>0</v>
      </c>
      <c r="N68" s="19">
        <v>2.6667254860512912E-4</v>
      </c>
      <c r="O68" s="19">
        <v>1.5686620827182196E-5</v>
      </c>
      <c r="P68" s="19">
        <v>3.1373241654364392E-5</v>
      </c>
      <c r="Q68" s="19">
        <v>1.5686620827182196E-5</v>
      </c>
      <c r="R68" s="19">
        <v>1.0494349524378777E-2</v>
      </c>
      <c r="S68" s="19">
        <v>4.2824475094676018E-3</v>
      </c>
      <c r="T68" s="19">
        <v>3.9216555887833238E-4</v>
      </c>
      <c r="U68" s="19">
        <v>5.1452121697366238E-3</v>
      </c>
      <c r="V68" s="19">
        <v>1.2235564645379782E-3</v>
      </c>
      <c r="W68" s="19">
        <v>3.0275180470198393E-3</v>
      </c>
      <c r="X68" s="19">
        <v>7.8433105954900384E-5</v>
      </c>
      <c r="Y68" s="19">
        <v>3.1373241654364392E-5</v>
      </c>
      <c r="Z68" s="19">
        <v>4.7059864300535992E-5</v>
      </c>
      <c r="AA68" s="19">
        <v>1.1764966184273362E-3</v>
      </c>
      <c r="AB68" s="19">
        <v>1.5686620827182196E-5</v>
      </c>
      <c r="AC68" s="19">
        <v>8.3327338099479675E-2</v>
      </c>
      <c r="AD68" s="19">
        <v>3.1373242381960154E-4</v>
      </c>
      <c r="AE68" s="19">
        <v>0</v>
      </c>
      <c r="AF68" s="19">
        <v>1.5686620827182196E-5</v>
      </c>
      <c r="AG68" s="19">
        <v>1.2392430799081922E-3</v>
      </c>
      <c r="AH68" s="19">
        <v>0</v>
      </c>
      <c r="AI68" s="19">
        <v>6.2746483308728784E-5</v>
      </c>
      <c r="AJ68" s="19">
        <v>2.1961268794257194E-4</v>
      </c>
      <c r="AK68" s="19">
        <v>1.2549296661745757E-4</v>
      </c>
      <c r="AL68" s="19">
        <v>3.6549826618283987E-3</v>
      </c>
      <c r="AM68" s="19">
        <v>3.5451764706522226E-3</v>
      </c>
      <c r="AN68" s="19">
        <v>2.2322062402963638E-2</v>
      </c>
      <c r="AO68" s="19">
        <v>1.1576726101338863E-2</v>
      </c>
      <c r="AP68" s="19">
        <v>0.12164974957704544</v>
      </c>
      <c r="AQ68" s="20">
        <v>0.11266131699085236</v>
      </c>
    </row>
    <row r="69" spans="1:43">
      <c r="A69" s="53" t="s">
        <v>93</v>
      </c>
      <c r="B69" s="53" t="s">
        <v>38</v>
      </c>
      <c r="C69" s="53" t="s">
        <v>59</v>
      </c>
      <c r="D69" s="43">
        <v>3.0587755143642426E-2</v>
      </c>
      <c r="E69" s="19">
        <v>0.81181555986404419</v>
      </c>
      <c r="F69" s="19">
        <v>1.5145072937011719</v>
      </c>
      <c r="G69" s="19">
        <v>2.6694016456604004</v>
      </c>
      <c r="H69" s="19">
        <v>9.0936571359634399E-3</v>
      </c>
      <c r="I69" s="19">
        <v>8.9834302663803101E-2</v>
      </c>
      <c r="J69" s="19">
        <v>6.7237943410873413E-2</v>
      </c>
      <c r="K69" s="19">
        <v>1.3450344800949097</v>
      </c>
      <c r="L69" s="19">
        <v>5.5388640612363815E-2</v>
      </c>
      <c r="M69" s="19">
        <v>0</v>
      </c>
      <c r="N69" s="19">
        <v>0.30449971556663513</v>
      </c>
      <c r="O69" s="19">
        <v>0.17939305305480957</v>
      </c>
      <c r="P69" s="19">
        <v>3.5823497921228409E-2</v>
      </c>
      <c r="Q69" s="19">
        <v>0.11739084869623184</v>
      </c>
      <c r="R69" s="19">
        <v>0.18352653086185455</v>
      </c>
      <c r="S69" s="19">
        <v>0.45165160298347473</v>
      </c>
      <c r="T69" s="19">
        <v>8.2669608294963837E-2</v>
      </c>
      <c r="U69" s="19">
        <v>0.32874947786331177</v>
      </c>
      <c r="V69" s="19">
        <v>2.7556534856557846E-2</v>
      </c>
      <c r="W69" s="19">
        <v>0.3009173572063446</v>
      </c>
      <c r="X69" s="19">
        <v>0.58254516124725342</v>
      </c>
      <c r="Y69" s="19">
        <v>0.58282071352005005</v>
      </c>
      <c r="Z69" s="19">
        <v>9.0936563909053802E-2</v>
      </c>
      <c r="AA69" s="19">
        <v>1.8471146821975708</v>
      </c>
      <c r="AB69" s="19">
        <v>0.13668040931224823</v>
      </c>
      <c r="AC69" s="19">
        <v>1.3778267428278923E-2</v>
      </c>
      <c r="AD69" s="19">
        <v>2.6043682098388672</v>
      </c>
      <c r="AE69" s="19">
        <v>3.5823495127260685E-3</v>
      </c>
      <c r="AF69" s="19">
        <v>9.2589959502220154E-2</v>
      </c>
      <c r="AG69" s="19">
        <v>0.46790999174118042</v>
      </c>
      <c r="AH69" s="19">
        <v>0</v>
      </c>
      <c r="AI69" s="19">
        <v>0.37972906231880188</v>
      </c>
      <c r="AJ69" s="19">
        <v>0.79280155897140503</v>
      </c>
      <c r="AK69" s="19">
        <v>0.74540430307388306</v>
      </c>
      <c r="AL69" s="19">
        <v>7.0809273719787598</v>
      </c>
      <c r="AM69" s="19">
        <v>0.11380849033594131</v>
      </c>
      <c r="AN69" s="19">
        <v>1.1761128902435303</v>
      </c>
      <c r="AO69" s="19">
        <v>0.2273414134979248</v>
      </c>
      <c r="AP69" s="19">
        <v>0.43346431851387024</v>
      </c>
      <c r="AQ69" s="20">
        <v>1.9623010158538818</v>
      </c>
    </row>
    <row r="70" spans="1:43">
      <c r="A70" s="53" t="s">
        <v>94</v>
      </c>
      <c r="B70" s="53" t="s">
        <v>39</v>
      </c>
      <c r="C70" s="53" t="s">
        <v>59</v>
      </c>
      <c r="D70" s="43">
        <v>2.0143622532486916E-3</v>
      </c>
      <c r="E70" s="19">
        <v>0</v>
      </c>
      <c r="F70" s="19">
        <v>2.984240127261728E-4</v>
      </c>
      <c r="G70" s="19">
        <v>1.641332171857357E-3</v>
      </c>
      <c r="H70" s="19">
        <v>0</v>
      </c>
      <c r="I70" s="19">
        <v>7.4606003181543201E-5</v>
      </c>
      <c r="J70" s="19">
        <v>5.4462384432554245E-3</v>
      </c>
      <c r="K70" s="19">
        <v>1.492120063630864E-4</v>
      </c>
      <c r="L70" s="19">
        <v>2.2381800226867199E-4</v>
      </c>
      <c r="M70" s="19">
        <v>0</v>
      </c>
      <c r="N70" s="19">
        <v>5.9684802545234561E-4</v>
      </c>
      <c r="O70" s="19">
        <v>7.4606003181543201E-5</v>
      </c>
      <c r="P70" s="19">
        <v>7.4606003181543201E-5</v>
      </c>
      <c r="Q70" s="19">
        <v>0</v>
      </c>
      <c r="R70" s="19">
        <v>1.492120063630864E-4</v>
      </c>
      <c r="S70" s="19">
        <v>0</v>
      </c>
      <c r="T70" s="19">
        <v>8.9527200907468796E-4</v>
      </c>
      <c r="U70" s="19">
        <v>1.1936960509046912E-3</v>
      </c>
      <c r="V70" s="19">
        <v>1.492120063630864E-4</v>
      </c>
      <c r="W70" s="19">
        <v>4.4763600453734398E-3</v>
      </c>
      <c r="X70" s="19">
        <v>7.4606003181543201E-5</v>
      </c>
      <c r="Y70" s="19">
        <v>7.4606003181543201E-5</v>
      </c>
      <c r="Z70" s="19">
        <v>7.4606003181543201E-5</v>
      </c>
      <c r="AA70" s="19">
        <v>5.4462384432554245E-3</v>
      </c>
      <c r="AB70" s="19">
        <v>5.5208443664014339E-3</v>
      </c>
      <c r="AC70" s="19">
        <v>1.0817871429026127E-2</v>
      </c>
      <c r="AD70" s="19">
        <v>3.357270359992981E-2</v>
      </c>
      <c r="AE70" s="19">
        <v>4.8941537737846375E-2</v>
      </c>
      <c r="AF70" s="19">
        <v>0.19024531543254852</v>
      </c>
      <c r="AG70" s="19">
        <v>2.984240127261728E-4</v>
      </c>
      <c r="AH70" s="19">
        <v>0</v>
      </c>
      <c r="AI70" s="19">
        <v>1.492120063630864E-4</v>
      </c>
      <c r="AJ70" s="19">
        <v>5.2224204409867525E-4</v>
      </c>
      <c r="AK70" s="19">
        <v>5.819268524646759E-3</v>
      </c>
      <c r="AL70" s="19">
        <v>3.6929972469806671E-2</v>
      </c>
      <c r="AM70" s="19">
        <v>2.2381800226867199E-4</v>
      </c>
      <c r="AN70" s="19">
        <v>2.3422555923461914</v>
      </c>
      <c r="AO70" s="19">
        <v>2.7156585827469826E-2</v>
      </c>
      <c r="AP70" s="19">
        <v>0.37511900067329407</v>
      </c>
      <c r="AQ70" s="20">
        <v>0.56581193208694458</v>
      </c>
    </row>
    <row r="71" spans="1:43" ht="30">
      <c r="A71" s="53" t="s">
        <v>95</v>
      </c>
      <c r="B71" s="53" t="s">
        <v>40</v>
      </c>
      <c r="C71" s="53" t="s">
        <v>59</v>
      </c>
      <c r="D71" s="43">
        <v>3.5703219473361969E-2</v>
      </c>
      <c r="E71" s="19">
        <v>0.22660346329212189</v>
      </c>
      <c r="F71" s="19">
        <v>0.15229859948158264</v>
      </c>
      <c r="G71" s="19">
        <v>6.1920713633298874E-3</v>
      </c>
      <c r="H71" s="19">
        <v>0</v>
      </c>
      <c r="I71" s="19">
        <v>1.3174620107747614E-4</v>
      </c>
      <c r="J71" s="19">
        <v>1.3174620107747614E-4</v>
      </c>
      <c r="K71" s="19">
        <v>5.2698480430990458E-4</v>
      </c>
      <c r="L71" s="19">
        <v>1.0539696551859379E-2</v>
      </c>
      <c r="M71" s="19">
        <v>0</v>
      </c>
      <c r="N71" s="19">
        <v>2.2396855056285858E-3</v>
      </c>
      <c r="O71" s="19">
        <v>1.3174620107747614E-4</v>
      </c>
      <c r="P71" s="19">
        <v>2.6349240215495229E-4</v>
      </c>
      <c r="Q71" s="19">
        <v>1.3174620107747614E-4</v>
      </c>
      <c r="R71" s="19">
        <v>0.57059282064437866</v>
      </c>
      <c r="S71" s="19">
        <v>1.7653992399573326E-2</v>
      </c>
      <c r="T71" s="19">
        <v>3.293655114248395E-3</v>
      </c>
      <c r="U71" s="19">
        <v>1.396509725600481E-2</v>
      </c>
      <c r="V71" s="19">
        <v>5.2698480430990458E-4</v>
      </c>
      <c r="W71" s="19">
        <v>1.594129204750061E-2</v>
      </c>
      <c r="X71" s="19">
        <v>7.9047720646485686E-4</v>
      </c>
      <c r="Y71" s="19">
        <v>9.8809655755758286E-3</v>
      </c>
      <c r="Z71" s="19">
        <v>3.9523860323242843E-4</v>
      </c>
      <c r="AA71" s="19">
        <v>2.6349240215495229E-4</v>
      </c>
      <c r="AB71" s="19">
        <v>9.7492188215255737E-3</v>
      </c>
      <c r="AC71" s="19">
        <v>0</v>
      </c>
      <c r="AD71" s="19">
        <v>0.11712238192558289</v>
      </c>
      <c r="AE71" s="19">
        <v>0</v>
      </c>
      <c r="AF71" s="19">
        <v>5.7177852839231491E-2</v>
      </c>
      <c r="AG71" s="19">
        <v>1.1857158970087767E-3</v>
      </c>
      <c r="AH71" s="19">
        <v>0</v>
      </c>
      <c r="AI71" s="19">
        <v>6.5873103449121118E-4</v>
      </c>
      <c r="AJ71" s="19">
        <v>1.9761931616812944E-3</v>
      </c>
      <c r="AK71" s="19">
        <v>1.5809544129297137E-3</v>
      </c>
      <c r="AL71" s="19">
        <v>0.30064484477043152</v>
      </c>
      <c r="AM71" s="19">
        <v>9.2222337843850255E-4</v>
      </c>
      <c r="AN71" s="19">
        <v>1.330636627972126E-2</v>
      </c>
      <c r="AO71" s="19">
        <v>0</v>
      </c>
      <c r="AP71" s="19">
        <v>0.16217958927154541</v>
      </c>
      <c r="AQ71" s="20">
        <v>0.11883507668972015</v>
      </c>
    </row>
    <row r="72" spans="1:43">
      <c r="A72" s="53" t="s">
        <v>96</v>
      </c>
      <c r="B72" s="53" t="s">
        <v>41</v>
      </c>
      <c r="C72" s="53" t="s">
        <v>59</v>
      </c>
      <c r="D72" s="43">
        <v>0.2375403493642807</v>
      </c>
      <c r="E72" s="19">
        <v>9.9775291979312897E-2</v>
      </c>
      <c r="F72" s="19">
        <v>0.11355180293321609</v>
      </c>
      <c r="G72" s="19">
        <v>7.3892161250114441E-2</v>
      </c>
      <c r="H72" s="19">
        <v>4.1746985516510904E-4</v>
      </c>
      <c r="I72" s="19">
        <v>2.504819305613637E-3</v>
      </c>
      <c r="J72" s="19">
        <v>1.6698794206604362E-3</v>
      </c>
      <c r="K72" s="19">
        <v>3.464999794960022E-2</v>
      </c>
      <c r="L72" s="19">
        <v>1.6698794206604362E-3</v>
      </c>
      <c r="M72" s="19">
        <v>0</v>
      </c>
      <c r="N72" s="19">
        <v>7.9319272190332413E-3</v>
      </c>
      <c r="O72" s="19">
        <v>4.5921681448817253E-3</v>
      </c>
      <c r="P72" s="19">
        <v>8.3493971033021808E-4</v>
      </c>
      <c r="Q72" s="19">
        <v>2.922288840636611E-3</v>
      </c>
      <c r="R72" s="19">
        <v>4.5921681448817253E-3</v>
      </c>
      <c r="S72" s="19">
        <v>9.6018062904477119E-3</v>
      </c>
      <c r="T72" s="19">
        <v>2.0873493049293756E-3</v>
      </c>
      <c r="U72" s="19">
        <v>8.7668672204017639E-3</v>
      </c>
      <c r="V72" s="19">
        <v>4.1746985516510904E-4</v>
      </c>
      <c r="W72" s="19">
        <v>8.3493972197175026E-3</v>
      </c>
      <c r="X72" s="19">
        <v>6.6795177757740021E-2</v>
      </c>
      <c r="Y72" s="19">
        <v>6.6795176826417446E-3</v>
      </c>
      <c r="Z72" s="19">
        <v>5.4688554257154465E-2</v>
      </c>
      <c r="AA72" s="19">
        <v>8.9756019413471222E-2</v>
      </c>
      <c r="AB72" s="19">
        <v>3.75722860917449E-3</v>
      </c>
      <c r="AC72" s="19">
        <v>0</v>
      </c>
      <c r="AD72" s="19">
        <v>6.7630119621753693E-2</v>
      </c>
      <c r="AE72" s="19">
        <v>0</v>
      </c>
      <c r="AF72" s="19">
        <v>2.504819305613637E-3</v>
      </c>
      <c r="AG72" s="19">
        <v>0.82408547401428223</v>
      </c>
      <c r="AH72" s="19">
        <v>0</v>
      </c>
      <c r="AI72" s="19">
        <v>0.19287106394767761</v>
      </c>
      <c r="AJ72" s="19">
        <v>1.9203612580895424E-2</v>
      </c>
      <c r="AK72" s="19">
        <v>0.15279395878314972</v>
      </c>
      <c r="AL72" s="19">
        <v>0.24421985447406769</v>
      </c>
      <c r="AM72" s="19">
        <v>2.331986665725708</v>
      </c>
      <c r="AN72" s="19">
        <v>3.2980117946863174E-2</v>
      </c>
      <c r="AO72" s="19">
        <v>5.844577681273222E-3</v>
      </c>
      <c r="AP72" s="19">
        <v>0.16949276626110077</v>
      </c>
      <c r="AQ72" s="20">
        <v>12.965360641479492</v>
      </c>
    </row>
    <row r="73" spans="1:43">
      <c r="A73" s="53" t="s">
        <v>97</v>
      </c>
      <c r="B73" s="53" t="s">
        <v>42</v>
      </c>
      <c r="C73" s="53" t="s">
        <v>59</v>
      </c>
      <c r="D73" s="43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0</v>
      </c>
      <c r="AM73" s="19">
        <v>0</v>
      </c>
      <c r="AN73" s="19">
        <v>0</v>
      </c>
      <c r="AO73" s="19">
        <v>0</v>
      </c>
      <c r="AP73" s="19">
        <v>0</v>
      </c>
      <c r="AQ73" s="20">
        <v>0</v>
      </c>
    </row>
    <row r="74" spans="1:43">
      <c r="A74" s="53" t="s">
        <v>98</v>
      </c>
      <c r="B74" s="53" t="s">
        <v>43</v>
      </c>
      <c r="C74" s="53" t="s">
        <v>59</v>
      </c>
      <c r="D74" s="43">
        <v>8.7722740136086941E-4</v>
      </c>
      <c r="E74" s="19">
        <v>0.40089288353919983</v>
      </c>
      <c r="F74" s="19">
        <v>3.596632182598114E-2</v>
      </c>
      <c r="G74" s="19">
        <v>7.3687098920345306E-2</v>
      </c>
      <c r="H74" s="19">
        <v>4.386137006804347E-4</v>
      </c>
      <c r="I74" s="19">
        <v>2.193068154156208E-3</v>
      </c>
      <c r="J74" s="19">
        <v>1.7544548027217388E-3</v>
      </c>
      <c r="K74" s="19">
        <v>9.912668913602829E-2</v>
      </c>
      <c r="L74" s="19">
        <v>1.3158409856259823E-3</v>
      </c>
      <c r="M74" s="19">
        <v>0</v>
      </c>
      <c r="N74" s="19">
        <v>8.3336597308516502E-3</v>
      </c>
      <c r="O74" s="19">
        <v>4.3861363083124161E-3</v>
      </c>
      <c r="P74" s="19">
        <v>8.7722740136086941E-4</v>
      </c>
      <c r="Q74" s="19">
        <v>3.0702955555170774E-3</v>
      </c>
      <c r="R74" s="19">
        <v>4.8247505910694599E-3</v>
      </c>
      <c r="S74" s="19">
        <v>9.6495011821389198E-3</v>
      </c>
      <c r="T74" s="19">
        <v>2.193068154156208E-3</v>
      </c>
      <c r="U74" s="19">
        <v>8.7722726166248322E-3</v>
      </c>
      <c r="V74" s="19">
        <v>4.386137006804347E-4</v>
      </c>
      <c r="W74" s="19">
        <v>8.7722726166248322E-3</v>
      </c>
      <c r="X74" s="19">
        <v>1.4912865124642849E-2</v>
      </c>
      <c r="Y74" s="19">
        <v>6.5792049281299114E-3</v>
      </c>
      <c r="Z74" s="19">
        <v>1.7544548027217388E-3</v>
      </c>
      <c r="AA74" s="19">
        <v>1.1842569336295128E-2</v>
      </c>
      <c r="AB74" s="19">
        <v>3.9475229568779469E-3</v>
      </c>
      <c r="AC74" s="19">
        <v>0</v>
      </c>
      <c r="AD74" s="19">
        <v>7.0616796612739563E-2</v>
      </c>
      <c r="AE74" s="19">
        <v>0</v>
      </c>
      <c r="AF74" s="19">
        <v>2.6316819712519646E-3</v>
      </c>
      <c r="AG74" s="19">
        <v>1.4035638421773911E-2</v>
      </c>
      <c r="AH74" s="19">
        <v>0</v>
      </c>
      <c r="AI74" s="19">
        <v>0.45352655649185181</v>
      </c>
      <c r="AJ74" s="19">
        <v>1.9737614318728447E-2</v>
      </c>
      <c r="AK74" s="19">
        <v>2.3246524855494499E-2</v>
      </c>
      <c r="AL74" s="19">
        <v>0.23465831577777863</v>
      </c>
      <c r="AM74" s="19">
        <v>1.3671588897705078</v>
      </c>
      <c r="AN74" s="19">
        <v>3.5527709871530533E-2</v>
      </c>
      <c r="AO74" s="19">
        <v>5.7019777595996857E-3</v>
      </c>
      <c r="AP74" s="19">
        <v>4.4738594442605972E-2</v>
      </c>
      <c r="AQ74" s="20">
        <v>0.28202858567237854</v>
      </c>
    </row>
    <row r="75" spans="1:43" ht="30">
      <c r="A75" s="53" t="s">
        <v>99</v>
      </c>
      <c r="B75" s="53" t="s">
        <v>44</v>
      </c>
      <c r="C75" s="53" t="s">
        <v>59</v>
      </c>
      <c r="D75" s="43">
        <v>6.0520291328430176E-2</v>
      </c>
      <c r="E75" s="19">
        <v>3.515701973810792E-3</v>
      </c>
      <c r="F75" s="19">
        <v>0.20491518080234528</v>
      </c>
      <c r="G75" s="19">
        <v>0.14288817346096039</v>
      </c>
      <c r="H75" s="19">
        <v>2.5112155708484352E-4</v>
      </c>
      <c r="I75" s="19">
        <v>1.0044862283393741E-3</v>
      </c>
      <c r="J75" s="19">
        <v>2.5112155708484352E-4</v>
      </c>
      <c r="K75" s="19">
        <v>7.7847680076956749E-3</v>
      </c>
      <c r="L75" s="19">
        <v>1.0044862283393741E-3</v>
      </c>
      <c r="M75" s="19">
        <v>0</v>
      </c>
      <c r="N75" s="19">
        <v>4.093281552195549E-2</v>
      </c>
      <c r="O75" s="19">
        <v>0.33298718929290771</v>
      </c>
      <c r="P75" s="19">
        <v>3.8421597331762314E-2</v>
      </c>
      <c r="Q75" s="19">
        <v>7.282524835318327E-3</v>
      </c>
      <c r="R75" s="19">
        <v>1.8582995980978012E-2</v>
      </c>
      <c r="S75" s="19">
        <v>2.5112156290560961E-3</v>
      </c>
      <c r="T75" s="19">
        <v>4.1435059159994125E-2</v>
      </c>
      <c r="U75" s="19">
        <v>0.22098696231842041</v>
      </c>
      <c r="V75" s="19">
        <v>0.16749808192253113</v>
      </c>
      <c r="W75" s="19">
        <v>2.5865519419312477E-2</v>
      </c>
      <c r="X75" s="19">
        <v>4.0179449133574963E-3</v>
      </c>
      <c r="Y75" s="19">
        <v>1.5067292843014002E-3</v>
      </c>
      <c r="Z75" s="19">
        <v>5.0224311416968703E-4</v>
      </c>
      <c r="AA75" s="19">
        <v>1.757850986905396E-3</v>
      </c>
      <c r="AB75" s="19">
        <v>2.5112155708484352E-4</v>
      </c>
      <c r="AC75" s="19">
        <v>0</v>
      </c>
      <c r="AD75" s="19">
        <v>5.5246744304895401E-3</v>
      </c>
      <c r="AE75" s="19">
        <v>0</v>
      </c>
      <c r="AF75" s="19">
        <v>1.8331874161958694E-2</v>
      </c>
      <c r="AG75" s="19">
        <v>1.0044862283393741E-3</v>
      </c>
      <c r="AH75" s="19">
        <v>0</v>
      </c>
      <c r="AI75" s="19">
        <v>1.0044862283393741E-3</v>
      </c>
      <c r="AJ75" s="19">
        <v>0.66471874713897705</v>
      </c>
      <c r="AK75" s="19">
        <v>1.5067292843014002E-3</v>
      </c>
      <c r="AL75" s="19">
        <v>1.9085237756371498E-2</v>
      </c>
      <c r="AM75" s="19">
        <v>1.0295983403921127E-2</v>
      </c>
      <c r="AN75" s="19">
        <v>2.5112155708484352E-4</v>
      </c>
      <c r="AO75" s="19">
        <v>0.20165060460567474</v>
      </c>
      <c r="AP75" s="19">
        <v>6.0018051415681839E-2</v>
      </c>
      <c r="AQ75" s="20">
        <v>4.5171747207641602</v>
      </c>
    </row>
    <row r="76" spans="1:43">
      <c r="A76" s="53" t="s">
        <v>100</v>
      </c>
      <c r="B76" s="53" t="s">
        <v>45</v>
      </c>
      <c r="C76" s="53" t="s">
        <v>59</v>
      </c>
      <c r="D76" s="43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20">
        <v>0</v>
      </c>
    </row>
    <row r="77" spans="1:43">
      <c r="A77" s="53" t="s">
        <v>101</v>
      </c>
      <c r="B77" s="53" t="s">
        <v>46</v>
      </c>
      <c r="C77" s="53" t="s">
        <v>59</v>
      </c>
      <c r="D77" s="43">
        <v>1.4622283168137074E-2</v>
      </c>
      <c r="E77" s="19">
        <v>5.7665345957502723E-4</v>
      </c>
      <c r="F77" s="19">
        <v>4.9839331768453121E-3</v>
      </c>
      <c r="G77" s="19">
        <v>6.2155000865459442E-2</v>
      </c>
      <c r="H77" s="19">
        <v>1.6475812299177051E-4</v>
      </c>
      <c r="I77" s="19">
        <v>2.8832672978751361E-4</v>
      </c>
      <c r="J77" s="19">
        <v>1.4828230487182736E-3</v>
      </c>
      <c r="K77" s="19">
        <v>2.8420777525752783E-3</v>
      </c>
      <c r="L77" s="19">
        <v>1.4004439581185579E-3</v>
      </c>
      <c r="M77" s="19">
        <v>8.2379061495885253E-5</v>
      </c>
      <c r="N77" s="19">
        <v>2.2654242347925901E-3</v>
      </c>
      <c r="O77" s="19">
        <v>9.8854873795062304E-4</v>
      </c>
      <c r="P77" s="19">
        <v>8.2379061495885253E-5</v>
      </c>
      <c r="Q77" s="19">
        <v>0</v>
      </c>
      <c r="R77" s="19">
        <v>3.8306263741105795E-3</v>
      </c>
      <c r="S77" s="19">
        <v>3.6164406687021255E-2</v>
      </c>
      <c r="T77" s="19">
        <v>4.9427436897531152E-4</v>
      </c>
      <c r="U77" s="19">
        <v>9.3912128359079361E-3</v>
      </c>
      <c r="V77" s="19">
        <v>6.5903249196708202E-4</v>
      </c>
      <c r="W77" s="19">
        <v>2.2242346312850714E-3</v>
      </c>
      <c r="X77" s="19">
        <v>2.0594766829162836E-3</v>
      </c>
      <c r="Y77" s="19">
        <v>5.9724817983806133E-3</v>
      </c>
      <c r="Z77" s="19">
        <v>7.1669784374535084E-3</v>
      </c>
      <c r="AA77" s="19">
        <v>2.4301824159920216E-3</v>
      </c>
      <c r="AB77" s="19">
        <v>0</v>
      </c>
      <c r="AC77" s="19">
        <v>8.2379061495885253E-5</v>
      </c>
      <c r="AD77" s="19">
        <v>6.5903249196708202E-4</v>
      </c>
      <c r="AE77" s="19">
        <v>0</v>
      </c>
      <c r="AF77" s="19">
        <v>8.2379061495885253E-5</v>
      </c>
      <c r="AG77" s="19">
        <v>8.2379061495885253E-5</v>
      </c>
      <c r="AH77" s="19">
        <v>0</v>
      </c>
      <c r="AI77" s="19">
        <v>0</v>
      </c>
      <c r="AJ77" s="19">
        <v>1.6475812299177051E-4</v>
      </c>
      <c r="AK77" s="19">
        <v>1.0709278285503387E-3</v>
      </c>
      <c r="AL77" s="19">
        <v>0.62665748596191406</v>
      </c>
      <c r="AM77" s="19">
        <v>3.4393258392810822E-2</v>
      </c>
      <c r="AN77" s="19">
        <v>4.8768401145935059E-2</v>
      </c>
      <c r="AO77" s="19">
        <v>4.6750113368034363E-2</v>
      </c>
      <c r="AP77" s="19">
        <v>1.1533068493008614E-2</v>
      </c>
      <c r="AQ77" s="20">
        <v>0.40629351139068604</v>
      </c>
    </row>
    <row r="78" spans="1:43">
      <c r="A78" s="53" t="s">
        <v>102</v>
      </c>
      <c r="B78" s="53" t="s">
        <v>47</v>
      </c>
      <c r="C78" s="53" t="s">
        <v>59</v>
      </c>
      <c r="D78" s="43">
        <v>9.6774054691195488E-3</v>
      </c>
      <c r="E78" s="19">
        <v>8.9693022891879082E-3</v>
      </c>
      <c r="F78" s="19">
        <v>0.33806008100509644</v>
      </c>
      <c r="G78" s="19">
        <v>5.411086231470108E-2</v>
      </c>
      <c r="H78" s="19">
        <v>1.1801713844761252E-4</v>
      </c>
      <c r="I78" s="19">
        <v>4.4846511445939541E-3</v>
      </c>
      <c r="J78" s="19">
        <v>5.3107710555195808E-3</v>
      </c>
      <c r="K78" s="19">
        <v>1.05625344440341E-2</v>
      </c>
      <c r="L78" s="19">
        <v>9.4413710758090019E-4</v>
      </c>
      <c r="M78" s="19">
        <v>5.9008569223806262E-5</v>
      </c>
      <c r="N78" s="19">
        <v>1.475214259698987E-3</v>
      </c>
      <c r="O78" s="19">
        <v>6.4909429056569934E-4</v>
      </c>
      <c r="P78" s="19">
        <v>5.9008569223806262E-5</v>
      </c>
      <c r="Q78" s="19">
        <v>0</v>
      </c>
      <c r="R78" s="19">
        <v>1.9295802339911461E-2</v>
      </c>
      <c r="S78" s="19">
        <v>9.258444607257843E-2</v>
      </c>
      <c r="T78" s="19">
        <v>2.9504284611903131E-4</v>
      </c>
      <c r="U78" s="19">
        <v>6.7859855480492115E-3</v>
      </c>
      <c r="V78" s="19">
        <v>4.1305998456664383E-4</v>
      </c>
      <c r="W78" s="19">
        <v>5.8418484404683113E-3</v>
      </c>
      <c r="X78" s="19">
        <v>4.4433452188968658E-2</v>
      </c>
      <c r="Y78" s="19">
        <v>4.4256430119276047E-3</v>
      </c>
      <c r="Z78" s="19">
        <v>1.1447662487626076E-2</v>
      </c>
      <c r="AA78" s="19">
        <v>1.5932313399389386E-3</v>
      </c>
      <c r="AB78" s="19">
        <v>4.3076253496110439E-3</v>
      </c>
      <c r="AC78" s="19">
        <v>5.9008569223806262E-5</v>
      </c>
      <c r="AD78" s="19">
        <v>3.050743043422699E-2</v>
      </c>
      <c r="AE78" s="19">
        <v>0</v>
      </c>
      <c r="AF78" s="19">
        <v>4.366634413599968E-3</v>
      </c>
      <c r="AG78" s="19">
        <v>5.9008569223806262E-5</v>
      </c>
      <c r="AH78" s="19">
        <v>0</v>
      </c>
      <c r="AI78" s="19">
        <v>0</v>
      </c>
      <c r="AJ78" s="19">
        <v>1.7702570767141879E-4</v>
      </c>
      <c r="AK78" s="19">
        <v>1.7879597842693329E-2</v>
      </c>
      <c r="AL78" s="19">
        <v>1.0031457059085369E-2</v>
      </c>
      <c r="AM78" s="19">
        <v>1.3420318365097046</v>
      </c>
      <c r="AN78" s="19">
        <v>2.2482264786958694E-2</v>
      </c>
      <c r="AO78" s="19">
        <v>4.1246991604566574E-2</v>
      </c>
      <c r="AP78" s="19">
        <v>0.15501551330089569</v>
      </c>
      <c r="AQ78" s="20">
        <v>0.85698139667510986</v>
      </c>
    </row>
    <row r="79" spans="1:43">
      <c r="A79" s="53" t="s">
        <v>103</v>
      </c>
      <c r="B79" s="53" t="s">
        <v>48</v>
      </c>
      <c r="C79" s="53" t="s">
        <v>59</v>
      </c>
      <c r="D79" s="43">
        <v>2.0914236083626747E-3</v>
      </c>
      <c r="E79" s="19">
        <v>2.0587451290339231E-3</v>
      </c>
      <c r="F79" s="19">
        <v>2.0456738770008087E-2</v>
      </c>
      <c r="G79" s="19">
        <v>2.101227268576622E-2</v>
      </c>
      <c r="H79" s="19">
        <v>3.2678493880666792E-5</v>
      </c>
      <c r="I79" s="19">
        <v>3.2678493880666792E-5</v>
      </c>
      <c r="J79" s="19">
        <v>4.1828472167253494E-3</v>
      </c>
      <c r="K79" s="19">
        <v>1.0326405055820942E-2</v>
      </c>
      <c r="L79" s="19">
        <v>2.1894590463489294E-3</v>
      </c>
      <c r="M79" s="19">
        <v>3.2678493880666792E-5</v>
      </c>
      <c r="N79" s="19">
        <v>4.3135611340403557E-3</v>
      </c>
      <c r="O79" s="19">
        <v>2.1241020876914263E-3</v>
      </c>
      <c r="P79" s="19">
        <v>3.2678493880666792E-5</v>
      </c>
      <c r="Q79" s="19">
        <v>0</v>
      </c>
      <c r="R79" s="19">
        <v>6.5030204132199287E-3</v>
      </c>
      <c r="S79" s="19">
        <v>7.5487322174012661E-3</v>
      </c>
      <c r="T79" s="19">
        <v>6.5356987761333585E-5</v>
      </c>
      <c r="U79" s="19">
        <v>1.6371924430131912E-2</v>
      </c>
      <c r="V79" s="19">
        <v>2.0914236083626747E-3</v>
      </c>
      <c r="W79" s="19">
        <v>3.2678496791049838E-4</v>
      </c>
      <c r="X79" s="19">
        <v>2.2874947171658278E-3</v>
      </c>
      <c r="Y79" s="19">
        <v>3.2678493880666792E-5</v>
      </c>
      <c r="Z79" s="19">
        <v>2.5816012639552355E-3</v>
      </c>
      <c r="AA79" s="19">
        <v>2.3201731964945793E-3</v>
      </c>
      <c r="AB79" s="19">
        <v>0</v>
      </c>
      <c r="AC79" s="19">
        <v>3.2678493880666792E-5</v>
      </c>
      <c r="AD79" s="19">
        <v>2.0914236083626747E-3</v>
      </c>
      <c r="AE79" s="19">
        <v>0</v>
      </c>
      <c r="AF79" s="19">
        <v>3.2678493880666792E-5</v>
      </c>
      <c r="AG79" s="19">
        <v>3.2678493880666792E-5</v>
      </c>
      <c r="AH79" s="19">
        <v>0</v>
      </c>
      <c r="AI79" s="19">
        <v>0</v>
      </c>
      <c r="AJ79" s="19">
        <v>2.0260666497051716E-3</v>
      </c>
      <c r="AK79" s="19">
        <v>4.1174902580678463E-3</v>
      </c>
      <c r="AL79" s="19">
        <v>1.2058364227414131E-2</v>
      </c>
      <c r="AM79" s="19">
        <v>3.8429912179708481E-2</v>
      </c>
      <c r="AN79" s="19">
        <v>0.19012348353862762</v>
      </c>
      <c r="AO79" s="19">
        <v>0.13506022095680237</v>
      </c>
      <c r="AP79" s="19">
        <v>0.35410416126251221</v>
      </c>
      <c r="AQ79" s="20">
        <v>0.70010405778884888</v>
      </c>
    </row>
    <row r="80" spans="1:43">
      <c r="A80" s="53" t="s">
        <v>104</v>
      </c>
      <c r="B80" s="53" t="s">
        <v>49</v>
      </c>
      <c r="C80" s="53" t="s">
        <v>59</v>
      </c>
      <c r="D80" s="43">
        <v>2.6971814222633839E-3</v>
      </c>
      <c r="E80" s="19">
        <v>2.8841611929237843E-3</v>
      </c>
      <c r="F80" s="19">
        <v>4.1727623902261257E-3</v>
      </c>
      <c r="G80" s="19">
        <v>1.7184987664222717E-2</v>
      </c>
      <c r="H80" s="19">
        <v>6.9649919169023633E-4</v>
      </c>
      <c r="I80" s="19">
        <v>1.2792523484677076E-3</v>
      </c>
      <c r="J80" s="19">
        <v>1.2792523484677076E-3</v>
      </c>
      <c r="K80" s="19">
        <v>7.2049489244818687E-3</v>
      </c>
      <c r="L80" s="19">
        <v>6.9961551344022155E-4</v>
      </c>
      <c r="M80" s="19">
        <v>0</v>
      </c>
      <c r="N80" s="19">
        <v>2.3278966546058655E-3</v>
      </c>
      <c r="O80" s="19">
        <v>1.517651486210525E-3</v>
      </c>
      <c r="P80" s="19">
        <v>1.1686227662721649E-4</v>
      </c>
      <c r="Q80" s="19">
        <v>3.474704863037914E-4</v>
      </c>
      <c r="R80" s="19">
        <v>9.348982130177319E-4</v>
      </c>
      <c r="S80" s="19">
        <v>2.7891129720956087E-3</v>
      </c>
      <c r="T80" s="19">
        <v>4.6589094563387334E-4</v>
      </c>
      <c r="U80" s="19">
        <v>1.40390545129776E-3</v>
      </c>
      <c r="V80" s="19">
        <v>5.8431143406778574E-4</v>
      </c>
      <c r="W80" s="19">
        <v>1.7451433232054114E-3</v>
      </c>
      <c r="X80" s="19">
        <v>1.5083025209605694E-3</v>
      </c>
      <c r="Y80" s="19">
        <v>1.1530411429703236E-3</v>
      </c>
      <c r="Z80" s="19">
        <v>3.3687499817460775E-3</v>
      </c>
      <c r="AA80" s="19">
        <v>1.1577156838029623E-3</v>
      </c>
      <c r="AB80" s="19">
        <v>1.1530411575222388E-4</v>
      </c>
      <c r="AC80" s="19">
        <v>0</v>
      </c>
      <c r="AD80" s="19">
        <v>6.9494097260758281E-4</v>
      </c>
      <c r="AE80" s="19">
        <v>0</v>
      </c>
      <c r="AF80" s="19">
        <v>0</v>
      </c>
      <c r="AG80" s="19">
        <v>1.1530411575222388E-4</v>
      </c>
      <c r="AH80" s="19">
        <v>0</v>
      </c>
      <c r="AI80" s="19">
        <v>1.1530411575222388E-4</v>
      </c>
      <c r="AJ80" s="19">
        <v>4.7679810086265206E-4</v>
      </c>
      <c r="AK80" s="19">
        <v>5.0874045118689537E-3</v>
      </c>
      <c r="AL80" s="19">
        <v>4.3052062392234802E-3</v>
      </c>
      <c r="AM80" s="19">
        <v>6.5209153108298779E-3</v>
      </c>
      <c r="AN80" s="19">
        <v>2.3512691259384155E-3</v>
      </c>
      <c r="AO80" s="19">
        <v>6.344219297170639E-2</v>
      </c>
      <c r="AP80" s="19">
        <v>3.7458257284015417E-3</v>
      </c>
      <c r="AQ80" s="20">
        <v>6.875397264957428E-2</v>
      </c>
    </row>
    <row r="81" spans="1:43">
      <c r="A81" s="53" t="s">
        <v>105</v>
      </c>
      <c r="B81" s="53" t="s">
        <v>50</v>
      </c>
      <c r="C81" s="53" t="s">
        <v>59</v>
      </c>
      <c r="D81" s="43">
        <v>2.9322832822799683E-2</v>
      </c>
      <c r="E81" s="19">
        <v>1.2442503357306123E-3</v>
      </c>
      <c r="F81" s="19">
        <v>1.0742027312517166E-2</v>
      </c>
      <c r="G81" s="19">
        <v>7.3125630617141724E-2</v>
      </c>
      <c r="H81" s="19">
        <v>3.9401260437443852E-4</v>
      </c>
      <c r="I81" s="19">
        <v>6.3249393133446574E-4</v>
      </c>
      <c r="J81" s="19">
        <v>3.0691507272422314E-3</v>
      </c>
      <c r="K81" s="19">
        <v>6.2108831480145454E-3</v>
      </c>
      <c r="L81" s="19">
        <v>2.8254850767552853E-3</v>
      </c>
      <c r="M81" s="19">
        <v>1.9700630218721926E-4</v>
      </c>
      <c r="N81" s="19">
        <v>4.6866759657859802E-3</v>
      </c>
      <c r="O81" s="19">
        <v>2.0996725652366877E-3</v>
      </c>
      <c r="P81" s="19">
        <v>2.0737505110446364E-4</v>
      </c>
      <c r="Q81" s="19">
        <v>5.1843762776115909E-5</v>
      </c>
      <c r="R81" s="19">
        <v>2.1204099059104919E-2</v>
      </c>
      <c r="S81" s="19">
        <v>3.3439227845519781E-3</v>
      </c>
      <c r="T81" s="19">
        <v>9.8503159824758768E-4</v>
      </c>
      <c r="U81" s="19">
        <v>7.8958049416542053E-3</v>
      </c>
      <c r="V81" s="19">
        <v>1.4464410487562418E-3</v>
      </c>
      <c r="W81" s="19">
        <v>4.6348324976861477E-3</v>
      </c>
      <c r="X81" s="19">
        <v>4.401535727083683E-3</v>
      </c>
      <c r="Y81" s="19">
        <v>4.0438136784359813E-4</v>
      </c>
      <c r="Z81" s="19">
        <v>8.6890151724219322E-3</v>
      </c>
      <c r="AA81" s="19">
        <v>4.966632928699255E-3</v>
      </c>
      <c r="AB81" s="19">
        <v>5.1843762776115909E-6</v>
      </c>
      <c r="AC81" s="19">
        <v>1.9700630218721926E-4</v>
      </c>
      <c r="AD81" s="19">
        <v>1.5293910400941968E-3</v>
      </c>
      <c r="AE81" s="19">
        <v>0</v>
      </c>
      <c r="AF81" s="19">
        <v>2.0219068392179906E-4</v>
      </c>
      <c r="AG81" s="19">
        <v>2.0219068392179906E-4</v>
      </c>
      <c r="AH81" s="19">
        <v>0</v>
      </c>
      <c r="AI81" s="19">
        <v>5.1843762776115909E-6</v>
      </c>
      <c r="AJ81" s="19">
        <v>6.3767831306904554E-4</v>
      </c>
      <c r="AK81" s="19">
        <v>2.2707569878548384E-3</v>
      </c>
      <c r="AL81" s="19">
        <v>3.0660402029752731E-2</v>
      </c>
      <c r="AM81" s="19">
        <v>7.0580102503299713E-2</v>
      </c>
      <c r="AN81" s="19">
        <v>3.3102244138717651E-2</v>
      </c>
      <c r="AO81" s="19">
        <v>1.065389346331358E-2</v>
      </c>
      <c r="AP81" s="19">
        <v>3.4222070127725601E-2</v>
      </c>
      <c r="AQ81" s="20">
        <v>0.12291119992733002</v>
      </c>
    </row>
    <row r="82" spans="1:43" ht="15.75" thickBot="1">
      <c r="A82" s="53" t="s">
        <v>106</v>
      </c>
      <c r="B82" s="53" t="s">
        <v>51</v>
      </c>
      <c r="C82" s="53" t="s">
        <v>59</v>
      </c>
      <c r="D82" s="45">
        <v>0.21909832954406738</v>
      </c>
      <c r="E82" s="24">
        <v>1.2357491999864578E-2</v>
      </c>
      <c r="F82" s="24">
        <v>7.7605053782463074E-2</v>
      </c>
      <c r="G82" s="24">
        <v>0.49071601033210754</v>
      </c>
      <c r="H82" s="24">
        <v>3.995588980615139E-3</v>
      </c>
      <c r="I82" s="24">
        <v>1.2645834125578403E-2</v>
      </c>
      <c r="J82" s="24">
        <v>2.0225094631314278E-2</v>
      </c>
      <c r="K82" s="24">
        <v>5.4084625095129013E-2</v>
      </c>
      <c r="L82" s="24">
        <v>2.5168092921376228E-2</v>
      </c>
      <c r="M82" s="24">
        <v>1.276940805837512E-3</v>
      </c>
      <c r="N82" s="24">
        <v>3.2912123948335648E-2</v>
      </c>
      <c r="O82" s="24">
        <v>1.5117332339286804E-2</v>
      </c>
      <c r="P82" s="24">
        <v>1.5240907669067383E-3</v>
      </c>
      <c r="Q82" s="24">
        <v>4.9429968930780888E-4</v>
      </c>
      <c r="R82" s="24">
        <v>7.8552454710006714E-2</v>
      </c>
      <c r="S82" s="24">
        <v>2.4756176397204399E-2</v>
      </c>
      <c r="T82" s="24">
        <v>8.4442859515547752E-3</v>
      </c>
      <c r="U82" s="24">
        <v>5.2972450852394104E-2</v>
      </c>
      <c r="V82" s="24">
        <v>6.8007402122020721E-2</v>
      </c>
      <c r="W82" s="24">
        <v>3.3159270882606506E-2</v>
      </c>
      <c r="X82" s="24">
        <v>3.1388029456138611E-2</v>
      </c>
      <c r="Y82" s="24">
        <v>3.814345970749855E-2</v>
      </c>
      <c r="Z82" s="24">
        <v>5.8327361941337585E-2</v>
      </c>
      <c r="AA82" s="24">
        <v>5.3466752171516418E-2</v>
      </c>
      <c r="AB82" s="24">
        <v>2.8834148542955518E-4</v>
      </c>
      <c r="AC82" s="24">
        <v>1.3593242038041353E-3</v>
      </c>
      <c r="AD82" s="24">
        <v>1.688857190310955E-2</v>
      </c>
      <c r="AE82" s="24">
        <v>0</v>
      </c>
      <c r="AF82" s="24">
        <v>1.441707368940115E-3</v>
      </c>
      <c r="AG82" s="24">
        <v>1.5034948475658894E-2</v>
      </c>
      <c r="AH82" s="24">
        <v>0</v>
      </c>
      <c r="AI82" s="24">
        <v>4.6546552330255508E-3</v>
      </c>
      <c r="AJ82" s="24">
        <v>7.5792619027197361E-3</v>
      </c>
      <c r="AK82" s="24">
        <v>1.7794789746403694E-2</v>
      </c>
      <c r="AL82" s="24">
        <v>0.2340921014547348</v>
      </c>
      <c r="AM82" s="24">
        <v>0.50554502010345459</v>
      </c>
      <c r="AN82" s="24">
        <v>0.20385743677616119</v>
      </c>
      <c r="AO82" s="24">
        <v>6.1087202280759811E-2</v>
      </c>
      <c r="AP82" s="24">
        <v>0.40289542078971863</v>
      </c>
      <c r="AQ82" s="25">
        <v>1.2333601713180542</v>
      </c>
    </row>
    <row r="83" spans="1:43">
      <c r="A83" s="53" t="s">
        <v>67</v>
      </c>
      <c r="B83" s="53" t="s">
        <v>13</v>
      </c>
      <c r="C83" s="53" t="s">
        <v>60</v>
      </c>
      <c r="D83" s="39">
        <v>2.3960552215576172</v>
      </c>
      <c r="E83" s="40">
        <v>2.4114279949571937E-4</v>
      </c>
      <c r="F83" s="40">
        <v>2.4114279949571937E-4</v>
      </c>
      <c r="G83" s="40">
        <v>4.8228559899143875E-4</v>
      </c>
      <c r="H83" s="40">
        <v>0.58959412574768066</v>
      </c>
      <c r="I83" s="40">
        <v>5.5374221801757812</v>
      </c>
      <c r="J83" s="40">
        <v>6.8605124950408936E-2</v>
      </c>
      <c r="K83" s="40">
        <v>1.7506966590881348</v>
      </c>
      <c r="L83" s="40">
        <v>0.57657241821289063</v>
      </c>
      <c r="M83" s="40">
        <v>0</v>
      </c>
      <c r="N83" s="40">
        <v>1.0986466407775879</v>
      </c>
      <c r="O83" s="40">
        <v>0.1802542507648468</v>
      </c>
      <c r="P83" s="40">
        <v>4.400856327265501E-3</v>
      </c>
      <c r="Q83" s="40">
        <v>4.400856327265501E-3</v>
      </c>
      <c r="R83" s="40">
        <v>6.0285699873929843E-5</v>
      </c>
      <c r="S83" s="40">
        <v>6.0285699873929843E-5</v>
      </c>
      <c r="T83" s="40">
        <v>1.7543138936161995E-2</v>
      </c>
      <c r="U83" s="40">
        <v>1.5191996470093727E-2</v>
      </c>
      <c r="V83" s="40">
        <v>7.0895977318286896E-2</v>
      </c>
      <c r="W83" s="40">
        <v>0.2371036559343338</v>
      </c>
      <c r="X83" s="40">
        <v>1.2057139974785969E-4</v>
      </c>
      <c r="Y83" s="40">
        <v>6.0285699873929843E-5</v>
      </c>
      <c r="Z83" s="40">
        <v>0</v>
      </c>
      <c r="AA83" s="40">
        <v>6.0285699873929843E-5</v>
      </c>
      <c r="AB83" s="40">
        <v>0</v>
      </c>
      <c r="AC83" s="40">
        <v>0</v>
      </c>
      <c r="AD83" s="40">
        <v>3.014284884557128E-4</v>
      </c>
      <c r="AE83" s="40">
        <v>0</v>
      </c>
      <c r="AF83" s="40">
        <v>0</v>
      </c>
      <c r="AG83" s="40">
        <v>6.0285699873929843E-5</v>
      </c>
      <c r="AH83" s="40">
        <v>0</v>
      </c>
      <c r="AI83" s="40">
        <v>6.0285699873929843E-5</v>
      </c>
      <c r="AJ83" s="40">
        <v>4.7022844664752483E-3</v>
      </c>
      <c r="AK83" s="40">
        <v>6.0285699873929843E-5</v>
      </c>
      <c r="AL83" s="40">
        <v>6.631427095271647E-4</v>
      </c>
      <c r="AM83" s="40">
        <v>0</v>
      </c>
      <c r="AN83" s="40">
        <v>0</v>
      </c>
      <c r="AO83" s="40">
        <v>6.0285699873929843E-5</v>
      </c>
      <c r="AP83" s="40">
        <v>6.0285699873929843E-5</v>
      </c>
      <c r="AQ83" s="41">
        <v>0.19484338164329529</v>
      </c>
    </row>
    <row r="84" spans="1:43">
      <c r="A84" s="53" t="s">
        <v>68</v>
      </c>
      <c r="B84" s="53" t="s">
        <v>14</v>
      </c>
      <c r="C84" s="53" t="s">
        <v>60</v>
      </c>
      <c r="D84" s="43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20">
        <v>0</v>
      </c>
    </row>
    <row r="85" spans="1:43">
      <c r="A85" s="53" t="s">
        <v>69</v>
      </c>
      <c r="B85" s="53" t="s">
        <v>15</v>
      </c>
      <c r="C85" s="53" t="s">
        <v>60</v>
      </c>
      <c r="D85" s="43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20">
        <v>0</v>
      </c>
    </row>
    <row r="86" spans="1:43">
      <c r="A86" s="53" t="s">
        <v>70</v>
      </c>
      <c r="B86" s="53" t="s">
        <v>16</v>
      </c>
      <c r="C86" s="53" t="s">
        <v>60</v>
      </c>
      <c r="D86" s="43">
        <v>3.9212163537740707E-2</v>
      </c>
      <c r="E86" s="19">
        <v>2.367527037858963E-2</v>
      </c>
      <c r="F86" s="19">
        <v>2.762114629149437E-2</v>
      </c>
      <c r="G86" s="19">
        <v>0.78522974252700806</v>
      </c>
      <c r="H86" s="19">
        <v>2.4661739007569849E-4</v>
      </c>
      <c r="I86" s="19">
        <v>1.972939120605588E-3</v>
      </c>
      <c r="J86" s="19">
        <v>1.4797043986618519E-3</v>
      </c>
      <c r="K86" s="19">
        <v>2.9594086110591888E-2</v>
      </c>
      <c r="L86" s="19">
        <v>6.9052865728735924E-3</v>
      </c>
      <c r="M86" s="19">
        <v>0</v>
      </c>
      <c r="N86" s="19">
        <v>6.9052865728735924E-3</v>
      </c>
      <c r="O86" s="19">
        <v>4.4391127303242683E-3</v>
      </c>
      <c r="P86" s="19">
        <v>9.8646956030279398E-4</v>
      </c>
      <c r="Q86" s="19">
        <v>2.466173842549324E-3</v>
      </c>
      <c r="R86" s="19">
        <v>2.0469244569540024E-2</v>
      </c>
      <c r="S86" s="19">
        <v>1.5290277078747749E-2</v>
      </c>
      <c r="T86" s="19">
        <v>0.60939157009124756</v>
      </c>
      <c r="U86" s="19">
        <v>3.699260950088501E-2</v>
      </c>
      <c r="V86" s="19">
        <v>2.466173842549324E-3</v>
      </c>
      <c r="W86" s="19">
        <v>9.8646953701972961E-3</v>
      </c>
      <c r="X86" s="19">
        <v>3.6469779014587402</v>
      </c>
      <c r="Y86" s="19">
        <v>0.88510978221893311</v>
      </c>
      <c r="Z86" s="19">
        <v>8.116424560546875</v>
      </c>
      <c r="AA86" s="19">
        <v>5.2529502660036087E-2</v>
      </c>
      <c r="AB86" s="19">
        <v>1.0357930324971676E-2</v>
      </c>
      <c r="AC86" s="19">
        <v>0</v>
      </c>
      <c r="AD86" s="19">
        <v>0.10900488495826721</v>
      </c>
      <c r="AE86" s="19">
        <v>0</v>
      </c>
      <c r="AF86" s="19">
        <v>1.4797043986618519E-3</v>
      </c>
      <c r="AG86" s="19">
        <v>1.0851165279746056E-2</v>
      </c>
      <c r="AH86" s="19">
        <v>0</v>
      </c>
      <c r="AI86" s="19">
        <v>7.3985215276479721E-3</v>
      </c>
      <c r="AJ86" s="19">
        <v>2.6881296187639236E-2</v>
      </c>
      <c r="AK86" s="19">
        <v>1.6545560359954834</v>
      </c>
      <c r="AL86" s="19">
        <v>0.23231357336044312</v>
      </c>
      <c r="AM86" s="19">
        <v>1.8003068864345551E-2</v>
      </c>
      <c r="AN86" s="19">
        <v>8.3849914371967316E-3</v>
      </c>
      <c r="AO86" s="19">
        <v>1.8003068864345551E-2</v>
      </c>
      <c r="AP86" s="19">
        <v>8.8782254606485367E-3</v>
      </c>
      <c r="AQ86" s="20">
        <v>0.17386525869369507</v>
      </c>
    </row>
    <row r="87" spans="1:43">
      <c r="A87" s="53" t="s">
        <v>71</v>
      </c>
      <c r="B87" s="53" t="s">
        <v>17</v>
      </c>
      <c r="C87" s="53" t="s">
        <v>60</v>
      </c>
      <c r="D87" s="43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0</v>
      </c>
      <c r="AK87" s="19">
        <v>0</v>
      </c>
      <c r="AL87" s="19">
        <v>0</v>
      </c>
      <c r="AM87" s="19">
        <v>0</v>
      </c>
      <c r="AN87" s="19">
        <v>0</v>
      </c>
      <c r="AO87" s="19">
        <v>0</v>
      </c>
      <c r="AP87" s="19">
        <v>0</v>
      </c>
      <c r="AQ87" s="20">
        <v>0</v>
      </c>
    </row>
    <row r="88" spans="1:43">
      <c r="A88" s="53" t="s">
        <v>72</v>
      </c>
      <c r="B88" s="53" t="s">
        <v>18</v>
      </c>
      <c r="C88" s="53" t="s">
        <v>60</v>
      </c>
      <c r="D88" s="43">
        <v>1.8699199426919222E-3</v>
      </c>
      <c r="E88" s="19">
        <v>3.4843229514081031E-5</v>
      </c>
      <c r="F88" s="19">
        <v>4.6457640564767644E-5</v>
      </c>
      <c r="G88" s="19">
        <v>9.2915281129535288E-5</v>
      </c>
      <c r="H88" s="19">
        <v>1.1265977518633008E-3</v>
      </c>
      <c r="I88" s="19">
        <v>3.7653915584087372E-2</v>
      </c>
      <c r="J88" s="19">
        <v>1.1126604862511158E-2</v>
      </c>
      <c r="K88" s="19">
        <v>4.4750317931175232E-2</v>
      </c>
      <c r="L88" s="19">
        <v>5.8304336853325367E-3</v>
      </c>
      <c r="M88" s="19">
        <v>0</v>
      </c>
      <c r="N88" s="19">
        <v>1.1614410141191911E-5</v>
      </c>
      <c r="O88" s="19">
        <v>1.1614410141191911E-5</v>
      </c>
      <c r="P88" s="19">
        <v>0</v>
      </c>
      <c r="Q88" s="19">
        <v>1.1614410141191911E-5</v>
      </c>
      <c r="R88" s="19">
        <v>8.5946632316336036E-4</v>
      </c>
      <c r="S88" s="19">
        <v>1.1614410141191911E-5</v>
      </c>
      <c r="T88" s="19">
        <v>0</v>
      </c>
      <c r="U88" s="19">
        <v>1.7421614029444754E-4</v>
      </c>
      <c r="V88" s="19">
        <v>4.2624883353710175E-3</v>
      </c>
      <c r="W88" s="19">
        <v>1.1614410141191911E-5</v>
      </c>
      <c r="X88" s="19">
        <v>2.3228820282383822E-5</v>
      </c>
      <c r="Y88" s="19">
        <v>1.1614410141191911E-5</v>
      </c>
      <c r="Z88" s="19">
        <v>0</v>
      </c>
      <c r="AA88" s="19">
        <v>1.1614410141191911E-5</v>
      </c>
      <c r="AB88" s="19">
        <v>0</v>
      </c>
      <c r="AC88" s="19">
        <v>0</v>
      </c>
      <c r="AD88" s="19">
        <v>5.8072051615454257E-5</v>
      </c>
      <c r="AE88" s="19">
        <v>0</v>
      </c>
      <c r="AF88" s="19">
        <v>0</v>
      </c>
      <c r="AG88" s="19">
        <v>1.1614410141191911E-5</v>
      </c>
      <c r="AH88" s="19">
        <v>0</v>
      </c>
      <c r="AI88" s="19">
        <v>1.1614410141191911E-5</v>
      </c>
      <c r="AJ88" s="19">
        <v>4.6457640564767644E-5</v>
      </c>
      <c r="AK88" s="19">
        <v>1.1614410141191911E-5</v>
      </c>
      <c r="AL88" s="19">
        <v>9.2915281129535288E-5</v>
      </c>
      <c r="AM88" s="19">
        <v>1.1614410141191911E-5</v>
      </c>
      <c r="AN88" s="19">
        <v>0</v>
      </c>
      <c r="AO88" s="19">
        <v>1.1614410141191911E-5</v>
      </c>
      <c r="AP88" s="19">
        <v>3.4843229514081031E-5</v>
      </c>
      <c r="AQ88" s="20">
        <v>6.2671355903148651E-2</v>
      </c>
    </row>
    <row r="89" spans="1:43">
      <c r="A89" s="53" t="s">
        <v>73</v>
      </c>
      <c r="B89" s="53" t="s">
        <v>19</v>
      </c>
      <c r="C89" s="53" t="s">
        <v>60</v>
      </c>
      <c r="D89" s="43">
        <v>0.29671439528465271</v>
      </c>
      <c r="E89" s="19">
        <v>3.0182218179106712E-2</v>
      </c>
      <c r="F89" s="19">
        <v>3.7379514425992966E-2</v>
      </c>
      <c r="G89" s="19">
        <v>0.25376281142234802</v>
      </c>
      <c r="H89" s="19">
        <v>2.5538799818605185E-3</v>
      </c>
      <c r="I89" s="19">
        <v>0.72971320152282715</v>
      </c>
      <c r="J89" s="19">
        <v>0.90685957670211792</v>
      </c>
      <c r="K89" s="19">
        <v>0.75269812345504761</v>
      </c>
      <c r="L89" s="19">
        <v>2.1299357414245605</v>
      </c>
      <c r="M89" s="19">
        <v>0</v>
      </c>
      <c r="N89" s="19">
        <v>0.10238736867904663</v>
      </c>
      <c r="O89" s="19">
        <v>1.2769400142133236E-2</v>
      </c>
      <c r="P89" s="19">
        <v>1.3698083348572254E-2</v>
      </c>
      <c r="Q89" s="19">
        <v>6.5007857047021389E-3</v>
      </c>
      <c r="R89" s="19">
        <v>2.7860509231686592E-2</v>
      </c>
      <c r="S89" s="19">
        <v>1.4858938753604889E-2</v>
      </c>
      <c r="T89" s="19">
        <v>0.13581998646259308</v>
      </c>
      <c r="U89" s="19">
        <v>0.18248634040355682</v>
      </c>
      <c r="V89" s="19">
        <v>2.4377943947911263E-2</v>
      </c>
      <c r="W89" s="19">
        <v>0.64613163471221924</v>
      </c>
      <c r="X89" s="19">
        <v>3.9933394640684128E-2</v>
      </c>
      <c r="Y89" s="19">
        <v>1.2305058538913727E-2</v>
      </c>
      <c r="Z89" s="19">
        <v>1.7180647701025009E-2</v>
      </c>
      <c r="AA89" s="19">
        <v>1.7180647701025009E-2</v>
      </c>
      <c r="AB89" s="19">
        <v>3.482563653960824E-3</v>
      </c>
      <c r="AC89" s="19">
        <v>9.2868367210030556E-4</v>
      </c>
      <c r="AD89" s="19">
        <v>6.895475834608078E-2</v>
      </c>
      <c r="AE89" s="19">
        <v>0</v>
      </c>
      <c r="AF89" s="19">
        <v>9.2868367210030556E-4</v>
      </c>
      <c r="AG89" s="19">
        <v>6.7329565063118935E-3</v>
      </c>
      <c r="AH89" s="19">
        <v>0</v>
      </c>
      <c r="AI89" s="19">
        <v>7.1972981095314026E-3</v>
      </c>
      <c r="AJ89" s="19">
        <v>9.9601320922374725E-2</v>
      </c>
      <c r="AK89" s="19">
        <v>1.2769400142133236E-2</v>
      </c>
      <c r="AL89" s="19">
        <v>8.543889969587326E-2</v>
      </c>
      <c r="AM89" s="19">
        <v>2.5538800284266472E-2</v>
      </c>
      <c r="AN89" s="19">
        <v>9.2868367210030556E-4</v>
      </c>
      <c r="AO89" s="19">
        <v>8.3581525832414627E-3</v>
      </c>
      <c r="AP89" s="19">
        <v>6.5007857047021389E-3</v>
      </c>
      <c r="AQ89" s="20">
        <v>1.0310710668563843</v>
      </c>
    </row>
    <row r="90" spans="1:43">
      <c r="A90" s="53" t="s">
        <v>74</v>
      </c>
      <c r="B90" s="53" t="s">
        <v>20</v>
      </c>
      <c r="C90" s="53" t="s">
        <v>60</v>
      </c>
      <c r="D90" s="43">
        <v>0.88931101560592651</v>
      </c>
      <c r="E90" s="19">
        <v>4.4409692287445068E-2</v>
      </c>
      <c r="F90" s="19">
        <v>5.2788879722356796E-2</v>
      </c>
      <c r="G90" s="19">
        <v>0.19495575129985809</v>
      </c>
      <c r="H90" s="19">
        <v>1.1702930927276611</v>
      </c>
      <c r="I90" s="19">
        <v>6.6078267097473145</v>
      </c>
      <c r="J90" s="19">
        <v>0.39633554220199585</v>
      </c>
      <c r="K90" s="19">
        <v>25.640310287475586</v>
      </c>
      <c r="L90" s="19">
        <v>3.6041676998138428</v>
      </c>
      <c r="M90" s="19">
        <v>2.7930623036809266E-4</v>
      </c>
      <c r="N90" s="19">
        <v>4.4968303292989731E-2</v>
      </c>
      <c r="O90" s="19">
        <v>1.5082536265254021E-2</v>
      </c>
      <c r="P90" s="19">
        <v>1.0055024176836014E-2</v>
      </c>
      <c r="Q90" s="19">
        <v>9.7757177427411079E-3</v>
      </c>
      <c r="R90" s="19">
        <v>2.5416867807507515E-2</v>
      </c>
      <c r="S90" s="19">
        <v>2.8209928423166275E-2</v>
      </c>
      <c r="T90" s="19">
        <v>7.2061009705066681E-2</v>
      </c>
      <c r="U90" s="19">
        <v>0.98818540573120117</v>
      </c>
      <c r="V90" s="19">
        <v>0.25165492296218872</v>
      </c>
      <c r="W90" s="19">
        <v>7.0385172963142395E-2</v>
      </c>
      <c r="X90" s="19">
        <v>5.0554428249597549E-2</v>
      </c>
      <c r="Y90" s="19">
        <v>6.1447368934750557E-3</v>
      </c>
      <c r="Z90" s="19">
        <v>9.7757177427411079E-3</v>
      </c>
      <c r="AA90" s="19">
        <v>2.1506579592823982E-2</v>
      </c>
      <c r="AB90" s="19">
        <v>1.3965312391519547E-3</v>
      </c>
      <c r="AC90" s="19">
        <v>2.7930623036809266E-4</v>
      </c>
      <c r="AD90" s="19">
        <v>4.5526918023824692E-2</v>
      </c>
      <c r="AE90" s="19">
        <v>0</v>
      </c>
      <c r="AF90" s="19">
        <v>2.7930623036809266E-4</v>
      </c>
      <c r="AG90" s="19">
        <v>1.033433061093092E-2</v>
      </c>
      <c r="AH90" s="19">
        <v>0</v>
      </c>
      <c r="AI90" s="19">
        <v>1.17308609187603E-2</v>
      </c>
      <c r="AJ90" s="19">
        <v>0.10334330797195435</v>
      </c>
      <c r="AK90" s="19">
        <v>1.0892943479120731E-2</v>
      </c>
      <c r="AL90" s="19">
        <v>0.12596710026264191</v>
      </c>
      <c r="AM90" s="19">
        <v>4.4688999652862549E-2</v>
      </c>
      <c r="AN90" s="19">
        <v>2.0110048353672028E-2</v>
      </c>
      <c r="AO90" s="19">
        <v>1.4803229831159115E-2</v>
      </c>
      <c r="AP90" s="19">
        <v>3.4354664385318756E-2</v>
      </c>
      <c r="AQ90" s="20">
        <v>3.9002320766448975</v>
      </c>
    </row>
    <row r="91" spans="1:43">
      <c r="A91" s="53" t="s">
        <v>75</v>
      </c>
      <c r="B91" s="53" t="s">
        <v>21</v>
      </c>
      <c r="C91" s="53" t="s">
        <v>60</v>
      </c>
      <c r="D91" s="43">
        <v>7.5094103813171387E-3</v>
      </c>
      <c r="E91" s="19">
        <v>6.2578421784564853E-4</v>
      </c>
      <c r="F91" s="19">
        <v>1.2515684356912971E-3</v>
      </c>
      <c r="G91" s="19">
        <v>8.3437897264957428E-3</v>
      </c>
      <c r="H91" s="19">
        <v>4.5890837907791138E-2</v>
      </c>
      <c r="I91" s="19">
        <v>5.0062737427651882E-3</v>
      </c>
      <c r="J91" s="19">
        <v>4.6516627073287964E-2</v>
      </c>
      <c r="K91" s="19">
        <v>1.2932874262332916E-2</v>
      </c>
      <c r="L91" s="19">
        <v>1.6499842405319214</v>
      </c>
      <c r="M91" s="19">
        <v>0</v>
      </c>
      <c r="N91" s="19">
        <v>2.0859474316239357E-3</v>
      </c>
      <c r="O91" s="19">
        <v>2.0859473443124443E-4</v>
      </c>
      <c r="P91" s="19">
        <v>2.0859473443124443E-4</v>
      </c>
      <c r="Q91" s="19">
        <v>2.0859473443124443E-4</v>
      </c>
      <c r="R91" s="19">
        <v>8.3437893772497773E-4</v>
      </c>
      <c r="S91" s="19">
        <v>4.1718946886248887E-4</v>
      </c>
      <c r="T91" s="19">
        <v>2.7117314748466015E-3</v>
      </c>
      <c r="U91" s="19">
        <v>3.9632995612919331E-3</v>
      </c>
      <c r="V91" s="19">
        <v>8.3437893772497773E-4</v>
      </c>
      <c r="W91" s="19">
        <v>1.251568365842104E-2</v>
      </c>
      <c r="X91" s="19">
        <v>8.3437893772497773E-4</v>
      </c>
      <c r="Y91" s="19">
        <v>2.0859473443124443E-4</v>
      </c>
      <c r="Z91" s="19">
        <v>8.3437893772497773E-4</v>
      </c>
      <c r="AA91" s="19">
        <v>6.2578421784564853E-4</v>
      </c>
      <c r="AB91" s="19">
        <v>0</v>
      </c>
      <c r="AC91" s="19">
        <v>0</v>
      </c>
      <c r="AD91" s="19">
        <v>1.4601631555706263E-3</v>
      </c>
      <c r="AE91" s="19">
        <v>0</v>
      </c>
      <c r="AF91" s="19">
        <v>0</v>
      </c>
      <c r="AG91" s="19">
        <v>2.0859473443124443E-4</v>
      </c>
      <c r="AH91" s="19">
        <v>0</v>
      </c>
      <c r="AI91" s="19">
        <v>2.0859473443124443E-4</v>
      </c>
      <c r="AJ91" s="19">
        <v>2.0859474316239357E-3</v>
      </c>
      <c r="AK91" s="19">
        <v>2.0859473443124443E-4</v>
      </c>
      <c r="AL91" s="19">
        <v>3.1289209146052599E-3</v>
      </c>
      <c r="AM91" s="19">
        <v>3.7547051906585693E-3</v>
      </c>
      <c r="AN91" s="19">
        <v>1.4601631555706263E-3</v>
      </c>
      <c r="AO91" s="19">
        <v>4.1718946886248887E-4</v>
      </c>
      <c r="AP91" s="19">
        <v>1.4601631555706263E-3</v>
      </c>
      <c r="AQ91" s="20">
        <v>1.217984676361084</v>
      </c>
    </row>
    <row r="92" spans="1:43">
      <c r="A92" s="53" t="s">
        <v>76</v>
      </c>
      <c r="B92" s="53" t="s">
        <v>22</v>
      </c>
      <c r="C92" s="53" t="s">
        <v>60</v>
      </c>
      <c r="D92" s="43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20">
        <v>0</v>
      </c>
    </row>
    <row r="93" spans="1:43">
      <c r="A93" s="53" t="s">
        <v>77</v>
      </c>
      <c r="B93" s="53" t="s">
        <v>1</v>
      </c>
      <c r="C93" s="53" t="s">
        <v>60</v>
      </c>
      <c r="D93" s="43">
        <v>7.3557309806346893E-2</v>
      </c>
      <c r="E93" s="19">
        <v>6.2080830335617065E-2</v>
      </c>
      <c r="F93" s="19">
        <v>1.1861598119139671E-2</v>
      </c>
      <c r="G93" s="19">
        <v>3.6740142852067947E-2</v>
      </c>
      <c r="H93" s="19">
        <v>7.7023367339279503E-5</v>
      </c>
      <c r="I93" s="19">
        <v>2.8421619907021523E-2</v>
      </c>
      <c r="J93" s="19">
        <v>7.7023367339279503E-5</v>
      </c>
      <c r="K93" s="19">
        <v>6.8858884274959564E-2</v>
      </c>
      <c r="L93" s="19">
        <v>3.0809346935711801E-4</v>
      </c>
      <c r="M93" s="19">
        <v>0</v>
      </c>
      <c r="N93" s="19">
        <v>2.4018967151641846</v>
      </c>
      <c r="O93" s="19">
        <v>2.6738660335540771</v>
      </c>
      <c r="P93" s="19">
        <v>0.14696057140827179</v>
      </c>
      <c r="Q93" s="19">
        <v>1.1322434060275555E-2</v>
      </c>
      <c r="R93" s="19">
        <v>0.35615605115890503</v>
      </c>
      <c r="S93" s="19">
        <v>1.5404673467855901E-4</v>
      </c>
      <c r="T93" s="19">
        <v>5.0912443548440933E-2</v>
      </c>
      <c r="U93" s="19">
        <v>0.10205595940351486</v>
      </c>
      <c r="V93" s="19">
        <v>1.7099186778068542E-2</v>
      </c>
      <c r="W93" s="19">
        <v>0.35846671462059021</v>
      </c>
      <c r="X93" s="19">
        <v>3.4121353179216385E-2</v>
      </c>
      <c r="Y93" s="19">
        <v>5.6997290812432766E-3</v>
      </c>
      <c r="Z93" s="19">
        <v>5.7767522521317005E-3</v>
      </c>
      <c r="AA93" s="19">
        <v>1.1399458162486553E-2</v>
      </c>
      <c r="AB93" s="19">
        <v>7.7023367339279503E-5</v>
      </c>
      <c r="AC93" s="19">
        <v>0</v>
      </c>
      <c r="AD93" s="19">
        <v>7.7023362973704934E-4</v>
      </c>
      <c r="AE93" s="19">
        <v>0</v>
      </c>
      <c r="AF93" s="19">
        <v>0</v>
      </c>
      <c r="AG93" s="19">
        <v>1.5404673467855901E-4</v>
      </c>
      <c r="AH93" s="19">
        <v>0</v>
      </c>
      <c r="AI93" s="19">
        <v>1.5404673467855901E-4</v>
      </c>
      <c r="AJ93" s="19">
        <v>0.32203468680381775</v>
      </c>
      <c r="AK93" s="19">
        <v>1.5404673467855901E-4</v>
      </c>
      <c r="AL93" s="19">
        <v>5.8229662477970123E-2</v>
      </c>
      <c r="AM93" s="19">
        <v>3.9281914941966534E-3</v>
      </c>
      <c r="AN93" s="19">
        <v>7.7023367339279503E-5</v>
      </c>
      <c r="AO93" s="19">
        <v>5.7767522521317005E-3</v>
      </c>
      <c r="AP93" s="19">
        <v>7.9334065318107605E-2</v>
      </c>
      <c r="AQ93" s="20">
        <v>0.25564056634902954</v>
      </c>
    </row>
    <row r="94" spans="1:43">
      <c r="A94" s="53" t="s">
        <v>78</v>
      </c>
      <c r="B94" s="53" t="s">
        <v>23</v>
      </c>
      <c r="C94" s="53" t="s">
        <v>60</v>
      </c>
      <c r="D94" s="43">
        <v>1.1555816978216171E-2</v>
      </c>
      <c r="E94" s="19">
        <v>8.6668618023395538E-3</v>
      </c>
      <c r="F94" s="19">
        <v>1.9259693799540401E-3</v>
      </c>
      <c r="G94" s="19">
        <v>6.7408927716314793E-3</v>
      </c>
      <c r="H94" s="19">
        <v>0</v>
      </c>
      <c r="I94" s="19">
        <v>3.8519387599080801E-3</v>
      </c>
      <c r="J94" s="19">
        <v>0</v>
      </c>
      <c r="K94" s="19">
        <v>9.6298465505242348E-3</v>
      </c>
      <c r="L94" s="19">
        <v>0</v>
      </c>
      <c r="M94" s="19">
        <v>0</v>
      </c>
      <c r="N94" s="19">
        <v>0.33415570855140686</v>
      </c>
      <c r="O94" s="19">
        <v>0.65386652946472168</v>
      </c>
      <c r="P94" s="19">
        <v>2.3111633956432343E-2</v>
      </c>
      <c r="Q94" s="19">
        <v>9.6298468997702003E-4</v>
      </c>
      <c r="R94" s="19">
        <v>5.0075199455022812E-2</v>
      </c>
      <c r="S94" s="19">
        <v>0</v>
      </c>
      <c r="T94" s="19">
        <v>6.7408927716314793E-3</v>
      </c>
      <c r="U94" s="19">
        <v>1.4444770291447639E-2</v>
      </c>
      <c r="V94" s="19">
        <v>2.8889542445540428E-3</v>
      </c>
      <c r="W94" s="19">
        <v>4.9112219363451004E-2</v>
      </c>
      <c r="X94" s="19">
        <v>4.8149232752621174E-3</v>
      </c>
      <c r="Y94" s="19">
        <v>9.6298468997702003E-4</v>
      </c>
      <c r="Z94" s="19">
        <v>9.6298468997702003E-4</v>
      </c>
      <c r="AA94" s="19">
        <v>9.6298468997702003E-4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4.6223267912864685E-2</v>
      </c>
      <c r="AK94" s="19">
        <v>0</v>
      </c>
      <c r="AL94" s="19">
        <v>9.6298465505242348E-3</v>
      </c>
      <c r="AM94" s="19">
        <v>1.9259693799540401E-3</v>
      </c>
      <c r="AN94" s="19">
        <v>9.6298468997702003E-4</v>
      </c>
      <c r="AO94" s="19">
        <v>9.6298468997702003E-4</v>
      </c>
      <c r="AP94" s="19">
        <v>1.3481785543262959E-2</v>
      </c>
      <c r="AQ94" s="20">
        <v>4.4297292828559875E-2</v>
      </c>
    </row>
    <row r="95" spans="1:43">
      <c r="A95" s="53" t="s">
        <v>79</v>
      </c>
      <c r="B95" s="53" t="s">
        <v>24</v>
      </c>
      <c r="C95" s="53" t="s">
        <v>60</v>
      </c>
      <c r="D95" s="43">
        <v>6.704263505525887E-4</v>
      </c>
      <c r="E95" s="19">
        <v>0</v>
      </c>
      <c r="F95" s="19">
        <v>1.3408527011051774E-3</v>
      </c>
      <c r="G95" s="19">
        <v>1.1397248134016991E-2</v>
      </c>
      <c r="H95" s="19">
        <v>6.704263505525887E-4</v>
      </c>
      <c r="I95" s="19">
        <v>6.704263505525887E-4</v>
      </c>
      <c r="J95" s="19">
        <v>6.704263505525887E-4</v>
      </c>
      <c r="K95" s="19">
        <v>2.6817054022103548E-3</v>
      </c>
      <c r="L95" s="19">
        <v>1.3408527011051774E-3</v>
      </c>
      <c r="M95" s="19">
        <v>0</v>
      </c>
      <c r="N95" s="19">
        <v>6.704263505525887E-4</v>
      </c>
      <c r="O95" s="19">
        <v>6.704263505525887E-4</v>
      </c>
      <c r="P95" s="19">
        <v>0.49477466940879822</v>
      </c>
      <c r="Q95" s="19">
        <v>0</v>
      </c>
      <c r="R95" s="19">
        <v>1.3408527011051774E-3</v>
      </c>
      <c r="S95" s="19">
        <v>0</v>
      </c>
      <c r="T95" s="19">
        <v>6.704263505525887E-4</v>
      </c>
      <c r="U95" s="19">
        <v>2.011279109865427E-3</v>
      </c>
      <c r="V95" s="19">
        <v>6.704263505525887E-4</v>
      </c>
      <c r="W95" s="19">
        <v>1.6090232878923416E-2</v>
      </c>
      <c r="X95" s="19">
        <v>6.704263505525887E-4</v>
      </c>
      <c r="Y95" s="19">
        <v>0</v>
      </c>
      <c r="Z95" s="19">
        <v>6.704263505525887E-4</v>
      </c>
      <c r="AA95" s="19">
        <v>0</v>
      </c>
      <c r="AB95" s="19">
        <v>0</v>
      </c>
      <c r="AC95" s="19">
        <v>0</v>
      </c>
      <c r="AD95" s="19">
        <v>6.704263505525887E-4</v>
      </c>
      <c r="AE95" s="19">
        <v>0</v>
      </c>
      <c r="AF95" s="19">
        <v>0</v>
      </c>
      <c r="AG95" s="19">
        <v>6.704263505525887E-4</v>
      </c>
      <c r="AH95" s="19">
        <v>0</v>
      </c>
      <c r="AI95" s="19">
        <v>6.704263505525887E-4</v>
      </c>
      <c r="AJ95" s="19">
        <v>0.19911664724349976</v>
      </c>
      <c r="AK95" s="19">
        <v>0</v>
      </c>
      <c r="AL95" s="19">
        <v>0.25208032131195068</v>
      </c>
      <c r="AM95" s="19">
        <v>2.1453643217682838E-2</v>
      </c>
      <c r="AN95" s="19">
        <v>6.704263505525887E-4</v>
      </c>
      <c r="AO95" s="19">
        <v>6.704263505525887E-4</v>
      </c>
      <c r="AP95" s="19">
        <v>1.3408527011051774E-3</v>
      </c>
      <c r="AQ95" s="20">
        <v>6.7042638547718525E-3</v>
      </c>
    </row>
    <row r="96" spans="1:43">
      <c r="A96" s="53" t="s">
        <v>80</v>
      </c>
      <c r="B96" s="53" t="s">
        <v>25</v>
      </c>
      <c r="C96" s="53" t="s">
        <v>60</v>
      </c>
      <c r="D96" s="43">
        <v>6.2193865887820721E-3</v>
      </c>
      <c r="E96" s="19">
        <v>0</v>
      </c>
      <c r="F96" s="19">
        <v>0</v>
      </c>
      <c r="G96" s="19">
        <v>3.7232272326946259E-2</v>
      </c>
      <c r="H96" s="19">
        <v>0</v>
      </c>
      <c r="I96" s="19">
        <v>0</v>
      </c>
      <c r="J96" s="19">
        <v>0</v>
      </c>
      <c r="K96" s="19">
        <v>0</v>
      </c>
      <c r="L96" s="19">
        <v>6.2193865887820721E-3</v>
      </c>
      <c r="M96" s="19">
        <v>0</v>
      </c>
      <c r="N96" s="19">
        <v>0</v>
      </c>
      <c r="O96" s="19">
        <v>8.404576510656625E-5</v>
      </c>
      <c r="P96" s="19">
        <v>0</v>
      </c>
      <c r="Q96" s="19">
        <v>0.50326603651046753</v>
      </c>
      <c r="R96" s="19">
        <v>1.2438773177564144E-2</v>
      </c>
      <c r="S96" s="19">
        <v>0</v>
      </c>
      <c r="T96" s="19">
        <v>5.5974479764699936E-2</v>
      </c>
      <c r="U96" s="19">
        <v>4.3535705655813217E-2</v>
      </c>
      <c r="V96" s="19">
        <v>0</v>
      </c>
      <c r="W96" s="19">
        <v>4.3619751930236816E-2</v>
      </c>
      <c r="X96" s="19">
        <v>6.2193865887820721E-3</v>
      </c>
      <c r="Y96" s="19">
        <v>0</v>
      </c>
      <c r="Z96" s="19">
        <v>0</v>
      </c>
      <c r="AA96" s="19">
        <v>6.2193865887820721E-3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1.2438773177564144E-2</v>
      </c>
      <c r="AH96" s="19">
        <v>0</v>
      </c>
      <c r="AI96" s="19">
        <v>0</v>
      </c>
      <c r="AJ96" s="19">
        <v>0.17414282262325287</v>
      </c>
      <c r="AK96" s="19">
        <v>0</v>
      </c>
      <c r="AL96" s="19">
        <v>0.64479911327362061</v>
      </c>
      <c r="AM96" s="19">
        <v>0</v>
      </c>
      <c r="AN96" s="19">
        <v>0</v>
      </c>
      <c r="AO96" s="19">
        <v>0</v>
      </c>
      <c r="AP96" s="19">
        <v>0</v>
      </c>
      <c r="AQ96" s="20">
        <v>6.2782183289527893E-2</v>
      </c>
    </row>
    <row r="97" spans="1:43">
      <c r="A97" s="53" t="s">
        <v>81</v>
      </c>
      <c r="B97" s="53" t="s">
        <v>26</v>
      </c>
      <c r="C97" s="53" t="s">
        <v>60</v>
      </c>
      <c r="D97" s="43">
        <v>4.8487959429621696E-4</v>
      </c>
      <c r="E97" s="19">
        <v>3.390766323718708E-6</v>
      </c>
      <c r="F97" s="19">
        <v>2.0344597942312248E-5</v>
      </c>
      <c r="G97" s="19">
        <v>1.6953832528088242E-5</v>
      </c>
      <c r="H97" s="19">
        <v>0</v>
      </c>
      <c r="I97" s="19">
        <v>7.2562397690489888E-4</v>
      </c>
      <c r="J97" s="19">
        <v>4.8487959429621696E-4</v>
      </c>
      <c r="K97" s="19">
        <v>4.5978790149092674E-3</v>
      </c>
      <c r="L97" s="19">
        <v>4.8487959429621696E-4</v>
      </c>
      <c r="M97" s="19">
        <v>0</v>
      </c>
      <c r="N97" s="19">
        <v>1.2105035129934549E-3</v>
      </c>
      <c r="O97" s="19">
        <v>1.6919925110414624E-3</v>
      </c>
      <c r="P97" s="19">
        <v>2.4074441171251237E-4</v>
      </c>
      <c r="Q97" s="19">
        <v>9.629776468500495E-4</v>
      </c>
      <c r="R97" s="19">
        <v>0.27424177527427673</v>
      </c>
      <c r="S97" s="19">
        <v>6.781532647437416E-6</v>
      </c>
      <c r="T97" s="19">
        <v>0</v>
      </c>
      <c r="U97" s="19">
        <v>4.8386235721409321E-3</v>
      </c>
      <c r="V97" s="19">
        <v>4.8487959429621696E-4</v>
      </c>
      <c r="W97" s="19">
        <v>2.170090563595295E-3</v>
      </c>
      <c r="X97" s="19">
        <v>3.8553013000637293E-3</v>
      </c>
      <c r="Y97" s="19">
        <v>0</v>
      </c>
      <c r="Z97" s="19">
        <v>3.390766323718708E-6</v>
      </c>
      <c r="AA97" s="19">
        <v>4.8148882342502475E-4</v>
      </c>
      <c r="AB97" s="19">
        <v>0</v>
      </c>
      <c r="AC97" s="19">
        <v>0</v>
      </c>
      <c r="AD97" s="19">
        <v>9.629776468500495E-4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3.6145569756627083E-3</v>
      </c>
      <c r="AK97" s="19">
        <v>3.390766323718708E-6</v>
      </c>
      <c r="AL97" s="19">
        <v>2.5091669522225857E-4</v>
      </c>
      <c r="AM97" s="19">
        <v>3.3907665056176484E-5</v>
      </c>
      <c r="AN97" s="19">
        <v>2.1056658588349819E-3</v>
      </c>
      <c r="AO97" s="19">
        <v>2.5329024065285921E-3</v>
      </c>
      <c r="AP97" s="19">
        <v>5.7192057371139526E-2</v>
      </c>
      <c r="AQ97" s="20">
        <v>1.2213540263473988E-2</v>
      </c>
    </row>
    <row r="98" spans="1:43">
      <c r="A98" s="53" t="s">
        <v>82</v>
      </c>
      <c r="B98" s="53" t="s">
        <v>27</v>
      </c>
      <c r="C98" s="53" t="s">
        <v>60</v>
      </c>
      <c r="D98" s="43">
        <v>1.4238755218684673E-2</v>
      </c>
      <c r="E98" s="19">
        <v>0.16497465968132019</v>
      </c>
      <c r="F98" s="19">
        <v>1.3540633954107761E-2</v>
      </c>
      <c r="G98" s="19">
        <v>0.50706839561462402</v>
      </c>
      <c r="H98" s="19">
        <v>1.4980508014559746E-2</v>
      </c>
      <c r="I98" s="19">
        <v>7.5338869355618954E-3</v>
      </c>
      <c r="J98" s="19">
        <v>1.1795331723988056E-2</v>
      </c>
      <c r="K98" s="19">
        <v>6.1390995979309082E-2</v>
      </c>
      <c r="L98" s="19">
        <v>3.25789675116539E-3</v>
      </c>
      <c r="M98" s="19">
        <v>0</v>
      </c>
      <c r="N98" s="19">
        <v>3.3451621420681477E-3</v>
      </c>
      <c r="O98" s="19">
        <v>7.2720911703072488E-5</v>
      </c>
      <c r="P98" s="19">
        <v>1.4544182704412378E-5</v>
      </c>
      <c r="Q98" s="19">
        <v>5.3668031468987465E-3</v>
      </c>
      <c r="R98" s="19">
        <v>9.1046588495373726E-3</v>
      </c>
      <c r="S98" s="19">
        <v>0.16305483877658844</v>
      </c>
      <c r="T98" s="19">
        <v>3.2288085203617811E-3</v>
      </c>
      <c r="U98" s="19">
        <v>5.5122449994087219E-3</v>
      </c>
      <c r="V98" s="19">
        <v>1.4544182704412378E-5</v>
      </c>
      <c r="W98" s="19">
        <v>1.1926229344680905E-3</v>
      </c>
      <c r="X98" s="19">
        <v>2.796846441924572E-2</v>
      </c>
      <c r="Y98" s="19">
        <v>0.21669377386569977</v>
      </c>
      <c r="Z98" s="19">
        <v>2.785211056470871E-2</v>
      </c>
      <c r="AA98" s="19">
        <v>6.5448819659650326E-3</v>
      </c>
      <c r="AB98" s="19">
        <v>1.0908136609941721E-3</v>
      </c>
      <c r="AC98" s="19">
        <v>0</v>
      </c>
      <c r="AD98" s="19">
        <v>6.9666635245084763E-3</v>
      </c>
      <c r="AE98" s="19">
        <v>0</v>
      </c>
      <c r="AF98" s="19">
        <v>4.3632546294247732E-5</v>
      </c>
      <c r="AG98" s="19">
        <v>1.1053578928112984E-3</v>
      </c>
      <c r="AH98" s="19">
        <v>0</v>
      </c>
      <c r="AI98" s="19">
        <v>5.8176730817649513E-5</v>
      </c>
      <c r="AJ98" s="19">
        <v>1.9431028515100479E-2</v>
      </c>
      <c r="AK98" s="19">
        <v>6.5041579306125641E-2</v>
      </c>
      <c r="AL98" s="19">
        <v>5.1239155232906342E-2</v>
      </c>
      <c r="AM98" s="19">
        <v>1.659403920173645</v>
      </c>
      <c r="AN98" s="19">
        <v>1.1009945534169674E-2</v>
      </c>
      <c r="AO98" s="19">
        <v>3.3742506057024002E-3</v>
      </c>
      <c r="AP98" s="19">
        <v>2.1132698282599449E-2</v>
      </c>
      <c r="AQ98" s="20">
        <v>0.26474776864051819</v>
      </c>
    </row>
    <row r="99" spans="1:43">
      <c r="A99" s="53" t="s">
        <v>83</v>
      </c>
      <c r="B99" s="53" t="s">
        <v>28</v>
      </c>
      <c r="C99" s="53" t="s">
        <v>60</v>
      </c>
      <c r="D99" s="43">
        <v>2.028961107134819E-2</v>
      </c>
      <c r="E99" s="19">
        <v>0</v>
      </c>
      <c r="F99" s="19">
        <v>1.3299429610924562E-6</v>
      </c>
      <c r="G99" s="19">
        <v>1.2126420624554157E-2</v>
      </c>
      <c r="H99" s="19">
        <v>9.8748270829673856E-5</v>
      </c>
      <c r="I99" s="19">
        <v>4.3555634329095483E-4</v>
      </c>
      <c r="J99" s="19">
        <v>1.9749654165934771E-4</v>
      </c>
      <c r="K99" s="19">
        <v>1.4243689365684986E-3</v>
      </c>
      <c r="L99" s="19">
        <v>2.3510067258030176E-3</v>
      </c>
      <c r="M99" s="19">
        <v>0</v>
      </c>
      <c r="N99" s="19">
        <v>6.2650293111801147E-3</v>
      </c>
      <c r="O99" s="19">
        <v>4.152746987529099E-4</v>
      </c>
      <c r="P99" s="19">
        <v>8.4916857304051518E-4</v>
      </c>
      <c r="Q99" s="19">
        <v>1.5793074271641672E-4</v>
      </c>
      <c r="R99" s="19">
        <v>1.4626048505306244E-3</v>
      </c>
      <c r="S99" s="19">
        <v>1.4662621833849698E-4</v>
      </c>
      <c r="T99" s="19">
        <v>9.1220792382955551E-3</v>
      </c>
      <c r="U99" s="19">
        <v>1.1792604811489582E-2</v>
      </c>
      <c r="V99" s="19">
        <v>1.601251307874918E-3</v>
      </c>
      <c r="W99" s="19">
        <v>4.3850213289260864E-2</v>
      </c>
      <c r="X99" s="19">
        <v>1.3020142214372754E-3</v>
      </c>
      <c r="Y99" s="19">
        <v>4.1194984805770218E-4</v>
      </c>
      <c r="Z99" s="19">
        <v>1.0257186368107796E-3</v>
      </c>
      <c r="AA99" s="19">
        <v>1.9683156278915703E-4</v>
      </c>
      <c r="AB99" s="19">
        <v>9.8415781394578516E-5</v>
      </c>
      <c r="AC99" s="19">
        <v>5.9182464610785246E-5</v>
      </c>
      <c r="AD99" s="19">
        <v>7.6737714698538184E-4</v>
      </c>
      <c r="AE99" s="19">
        <v>0</v>
      </c>
      <c r="AF99" s="19">
        <v>5.9182464610785246E-5</v>
      </c>
      <c r="AG99" s="19">
        <v>7.8799123002681881E-5</v>
      </c>
      <c r="AH99" s="19">
        <v>0</v>
      </c>
      <c r="AI99" s="19">
        <v>5.9182464610785246E-5</v>
      </c>
      <c r="AJ99" s="19">
        <v>4.9497154541313648E-3</v>
      </c>
      <c r="AK99" s="19">
        <v>1.9949146008002572E-5</v>
      </c>
      <c r="AL99" s="19">
        <v>2.6598859221849125E-6</v>
      </c>
      <c r="AM99" s="19">
        <v>1.5929392538964748E-3</v>
      </c>
      <c r="AN99" s="19">
        <v>1.6624287582089892E-6</v>
      </c>
      <c r="AO99" s="19">
        <v>3.3248574027311406E-7</v>
      </c>
      <c r="AP99" s="19">
        <v>1.0107566777151078E-4</v>
      </c>
      <c r="AQ99" s="20">
        <v>1.0167415020987391E-3</v>
      </c>
    </row>
    <row r="100" spans="1:43">
      <c r="A100" s="53" t="s">
        <v>84</v>
      </c>
      <c r="B100" s="53" t="s">
        <v>29</v>
      </c>
      <c r="C100" s="53" t="s">
        <v>60</v>
      </c>
      <c r="D100" s="43">
        <v>5.7654045522212982E-2</v>
      </c>
      <c r="E100" s="19">
        <v>3.4283869899809361E-4</v>
      </c>
      <c r="F100" s="19">
        <v>1.0585145093500614E-2</v>
      </c>
      <c r="G100" s="19">
        <v>4.0712099522352219E-2</v>
      </c>
      <c r="H100" s="19">
        <v>0</v>
      </c>
      <c r="I100" s="19">
        <v>6.1853816732764244E-3</v>
      </c>
      <c r="J100" s="19">
        <v>3.4283869899809361E-4</v>
      </c>
      <c r="K100" s="19">
        <v>2.402251772582531E-2</v>
      </c>
      <c r="L100" s="19">
        <v>6.52345921844244E-3</v>
      </c>
      <c r="M100" s="19">
        <v>0</v>
      </c>
      <c r="N100" s="19">
        <v>1.1327962391078472E-2</v>
      </c>
      <c r="O100" s="19">
        <v>3.7807493936270475E-3</v>
      </c>
      <c r="P100" s="19">
        <v>5.1425807178020477E-3</v>
      </c>
      <c r="Q100" s="19">
        <v>3.7617026828229427E-3</v>
      </c>
      <c r="R100" s="19">
        <v>8.9280921965837479E-3</v>
      </c>
      <c r="S100" s="19">
        <v>9.1852210462093353E-3</v>
      </c>
      <c r="T100" s="19">
        <v>4.0807332843542099E-2</v>
      </c>
      <c r="U100" s="19">
        <v>0.19846552610397339</v>
      </c>
      <c r="V100" s="19">
        <v>2.8108013793826103E-2</v>
      </c>
      <c r="W100" s="19">
        <v>3.4640993922948837E-2</v>
      </c>
      <c r="X100" s="19">
        <v>1.8827559426426888E-2</v>
      </c>
      <c r="Y100" s="19">
        <v>3.4283869899809361E-4</v>
      </c>
      <c r="Z100" s="19">
        <v>1.3761166483163834E-3</v>
      </c>
      <c r="AA100" s="19">
        <v>4.4330949895083904E-3</v>
      </c>
      <c r="AB100" s="19">
        <v>0</v>
      </c>
      <c r="AC100" s="19">
        <v>0</v>
      </c>
      <c r="AD100" s="19">
        <v>3.4283869899809361E-4</v>
      </c>
      <c r="AE100" s="19">
        <v>0</v>
      </c>
      <c r="AF100" s="19">
        <v>0</v>
      </c>
      <c r="AG100" s="19">
        <v>3.4188639838248491E-3</v>
      </c>
      <c r="AH100" s="19">
        <v>0</v>
      </c>
      <c r="AI100" s="19">
        <v>4.0997797623276711E-3</v>
      </c>
      <c r="AJ100" s="19">
        <v>1.3013586401939392E-2</v>
      </c>
      <c r="AK100" s="19">
        <v>0</v>
      </c>
      <c r="AL100" s="19">
        <v>1.2313623912632465E-2</v>
      </c>
      <c r="AM100" s="19">
        <v>3.8093192415544763E-5</v>
      </c>
      <c r="AN100" s="19">
        <v>1.4284947610576637E-5</v>
      </c>
      <c r="AO100" s="19">
        <v>1.3761166483163834E-3</v>
      </c>
      <c r="AP100" s="19">
        <v>7.9138604924082756E-3</v>
      </c>
      <c r="AQ100" s="20">
        <v>4.9692567437887192E-2</v>
      </c>
    </row>
    <row r="101" spans="1:43">
      <c r="A101" s="53" t="s">
        <v>85</v>
      </c>
      <c r="B101" s="53" t="s">
        <v>30</v>
      </c>
      <c r="C101" s="53" t="s">
        <v>60</v>
      </c>
      <c r="D101" s="43">
        <v>2.0521215446933638E-6</v>
      </c>
      <c r="E101" s="19">
        <v>0</v>
      </c>
      <c r="F101" s="19">
        <v>8.5540707850384479E-10</v>
      </c>
      <c r="G101" s="19">
        <v>1.6252734269528446E-8</v>
      </c>
      <c r="H101" s="19">
        <v>5.3035236646792328E-8</v>
      </c>
      <c r="I101" s="19">
        <v>1.0778128967103839E-7</v>
      </c>
      <c r="J101" s="19">
        <v>0</v>
      </c>
      <c r="K101" s="19">
        <v>3.7552371168203535E-7</v>
      </c>
      <c r="L101" s="19">
        <v>5.3634022378901136E-7</v>
      </c>
      <c r="M101" s="19">
        <v>0</v>
      </c>
      <c r="N101" s="19">
        <v>7.698663928579208E-9</v>
      </c>
      <c r="O101" s="19">
        <v>8.5540707850384479E-10</v>
      </c>
      <c r="P101" s="19">
        <v>8.5540707850384479E-10</v>
      </c>
      <c r="Q101" s="19">
        <v>0</v>
      </c>
      <c r="R101" s="19">
        <v>1.7108141570076896E-9</v>
      </c>
      <c r="S101" s="19">
        <v>8.5540707850384479E-10</v>
      </c>
      <c r="T101" s="19">
        <v>1.7193681856042531E-7</v>
      </c>
      <c r="U101" s="19">
        <v>1.2574483321259322E-7</v>
      </c>
      <c r="V101" s="19">
        <v>6.2923745645093732E-6</v>
      </c>
      <c r="W101" s="19">
        <v>2.6432078925608948E-7</v>
      </c>
      <c r="X101" s="19">
        <v>1.7108141570076896E-9</v>
      </c>
      <c r="Y101" s="19">
        <v>8.5540707850384479E-10</v>
      </c>
      <c r="Z101" s="19">
        <v>8.5540707850384479E-10</v>
      </c>
      <c r="AA101" s="19">
        <v>8.5540707850384479E-10</v>
      </c>
      <c r="AB101" s="19">
        <v>0</v>
      </c>
      <c r="AC101" s="19">
        <v>0</v>
      </c>
      <c r="AD101" s="19">
        <v>8.5540707850384479E-10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5.9878493274823086E-9</v>
      </c>
      <c r="AK101" s="19">
        <v>0</v>
      </c>
      <c r="AL101" s="19">
        <v>8.5540707850384479E-10</v>
      </c>
      <c r="AM101" s="19">
        <v>2.6774242201099696E-7</v>
      </c>
      <c r="AN101" s="19">
        <v>8.5540707850384479E-10</v>
      </c>
      <c r="AO101" s="19">
        <v>0</v>
      </c>
      <c r="AP101" s="19">
        <v>2.1470717115334992E-7</v>
      </c>
      <c r="AQ101" s="20">
        <v>1.1762702342821285E-5</v>
      </c>
    </row>
    <row r="102" spans="1:43">
      <c r="A102" s="53" t="s">
        <v>86</v>
      </c>
      <c r="B102" s="53" t="s">
        <v>31</v>
      </c>
      <c r="C102" s="53" t="s">
        <v>60</v>
      </c>
      <c r="D102" s="43">
        <v>7.7691039768978953E-4</v>
      </c>
      <c r="E102" s="19">
        <v>3.8325265632010996E-4</v>
      </c>
      <c r="F102" s="19">
        <v>3.3296158071607351E-3</v>
      </c>
      <c r="G102" s="19">
        <v>2.8065888211131096E-2</v>
      </c>
      <c r="H102" s="19">
        <v>1.0300999274477363E-3</v>
      </c>
      <c r="I102" s="19">
        <v>1.6752129886299372E-3</v>
      </c>
      <c r="J102" s="19">
        <v>1.2850236380472779E-3</v>
      </c>
      <c r="K102" s="19">
        <v>7.975471206009388E-3</v>
      </c>
      <c r="L102" s="19">
        <v>4.245260264724493E-3</v>
      </c>
      <c r="M102" s="19">
        <v>0</v>
      </c>
      <c r="N102" s="19">
        <v>2.7018445543944836E-3</v>
      </c>
      <c r="O102" s="19">
        <v>6.4684724202379584E-4</v>
      </c>
      <c r="P102" s="19">
        <v>2.9567684978246689E-3</v>
      </c>
      <c r="Q102" s="19">
        <v>1.283289457205683E-4</v>
      </c>
      <c r="R102" s="19">
        <v>3.730210242792964E-3</v>
      </c>
      <c r="S102" s="19">
        <v>4.7516394988633692E-4</v>
      </c>
      <c r="T102" s="19">
        <v>1.2850236380472779E-3</v>
      </c>
      <c r="U102" s="19">
        <v>5.6568789295852184E-3</v>
      </c>
      <c r="V102" s="19">
        <v>2.4434525985270739E-3</v>
      </c>
      <c r="W102" s="19">
        <v>4.2166464030742645E-2</v>
      </c>
      <c r="X102" s="19">
        <v>6.4164475770667195E-4</v>
      </c>
      <c r="Y102" s="19">
        <v>1.3006312656216323E-4</v>
      </c>
      <c r="Z102" s="19">
        <v>6.4337893854826689E-4</v>
      </c>
      <c r="AA102" s="19">
        <v>5.1158160204067826E-4</v>
      </c>
      <c r="AB102" s="19">
        <v>1.283289457205683E-4</v>
      </c>
      <c r="AC102" s="19">
        <v>0</v>
      </c>
      <c r="AD102" s="19">
        <v>1.7931368201971054E-3</v>
      </c>
      <c r="AE102" s="19">
        <v>0</v>
      </c>
      <c r="AF102" s="19">
        <v>1.283289457205683E-4</v>
      </c>
      <c r="AG102" s="19">
        <v>2.0497948862612247E-3</v>
      </c>
      <c r="AH102" s="19">
        <v>0</v>
      </c>
      <c r="AI102" s="19">
        <v>1.279821153730154E-3</v>
      </c>
      <c r="AJ102" s="19">
        <v>5.1435632631182671E-3</v>
      </c>
      <c r="AK102" s="19">
        <v>2.566578914411366E-4</v>
      </c>
      <c r="AL102" s="19">
        <v>1.5368258580565453E-2</v>
      </c>
      <c r="AM102" s="19">
        <v>5.6331202387809753E-2</v>
      </c>
      <c r="AN102" s="19">
        <v>1.7341749298793729E-6</v>
      </c>
      <c r="AO102" s="19">
        <v>7.7170785516500473E-4</v>
      </c>
      <c r="AP102" s="19">
        <v>3.0955022666603327E-3</v>
      </c>
      <c r="AQ102" s="20">
        <v>1.4823728241026402E-2</v>
      </c>
    </row>
    <row r="103" spans="1:43">
      <c r="A103" s="53" t="s">
        <v>87</v>
      </c>
      <c r="B103" s="53" t="s">
        <v>32</v>
      </c>
      <c r="C103" s="53" t="s">
        <v>60</v>
      </c>
      <c r="D103" s="43">
        <v>4.9957294017076492E-2</v>
      </c>
      <c r="E103" s="19">
        <v>9.4930725172162056E-3</v>
      </c>
      <c r="F103" s="19">
        <v>1.2222330085933208E-2</v>
      </c>
      <c r="G103" s="19">
        <v>0.10234718769788742</v>
      </c>
      <c r="H103" s="19">
        <v>2.9665851616300642E-4</v>
      </c>
      <c r="I103" s="19">
        <v>1.8986144568771124E-3</v>
      </c>
      <c r="J103" s="19">
        <v>1.1866340646520257E-3</v>
      </c>
      <c r="K103" s="19">
        <v>8.9175544679164886E-2</v>
      </c>
      <c r="L103" s="19">
        <v>0.40167564153671265</v>
      </c>
      <c r="M103" s="19">
        <v>0</v>
      </c>
      <c r="N103" s="19">
        <v>1.4714261516928673E-2</v>
      </c>
      <c r="O103" s="19">
        <v>2.8479215689003468E-3</v>
      </c>
      <c r="P103" s="19">
        <v>2.0172777585685253E-3</v>
      </c>
      <c r="Q103" s="19">
        <v>1.6612876206636429E-3</v>
      </c>
      <c r="R103" s="19">
        <v>1.3764955103397369E-2</v>
      </c>
      <c r="S103" s="19">
        <v>4.3905461207032204E-3</v>
      </c>
      <c r="T103" s="19">
        <v>1.8452158197760582E-2</v>
      </c>
      <c r="U103" s="19">
        <v>0.13106372952461243</v>
      </c>
      <c r="V103" s="19">
        <v>5.6187119334936142E-2</v>
      </c>
      <c r="W103" s="19">
        <v>9.3862757086753845E-2</v>
      </c>
      <c r="X103" s="19">
        <v>0.5402151346206665</v>
      </c>
      <c r="Y103" s="19">
        <v>0.16666275262832642</v>
      </c>
      <c r="Z103" s="19">
        <v>2.9072534292936325E-2</v>
      </c>
      <c r="AA103" s="19">
        <v>9.3150772154331207E-3</v>
      </c>
      <c r="AB103" s="19">
        <v>8.3064381033182144E-4</v>
      </c>
      <c r="AC103" s="19">
        <v>5.9331701777409762E-5</v>
      </c>
      <c r="AD103" s="19">
        <v>1.9638793542981148E-2</v>
      </c>
      <c r="AE103" s="19">
        <v>0</v>
      </c>
      <c r="AF103" s="19">
        <v>1.1866340355481952E-4</v>
      </c>
      <c r="AG103" s="19">
        <v>1.0798369534313679E-2</v>
      </c>
      <c r="AH103" s="19">
        <v>0</v>
      </c>
      <c r="AI103" s="19">
        <v>1.0976364836096764E-2</v>
      </c>
      <c r="AJ103" s="19">
        <v>0.18030904233455658</v>
      </c>
      <c r="AK103" s="19">
        <v>7.7131213620305061E-3</v>
      </c>
      <c r="AL103" s="19">
        <v>1.6259258985519409</v>
      </c>
      <c r="AM103" s="19">
        <v>6.941809318959713E-3</v>
      </c>
      <c r="AN103" s="19">
        <v>1.0679706465452909E-3</v>
      </c>
      <c r="AO103" s="19">
        <v>2.7885900344699621E-3</v>
      </c>
      <c r="AP103" s="19">
        <v>2.5512631982564926E-3</v>
      </c>
      <c r="AQ103" s="20">
        <v>0.15983960032463074</v>
      </c>
    </row>
    <row r="104" spans="1:43">
      <c r="A104" s="53" t="s">
        <v>88</v>
      </c>
      <c r="B104" s="53" t="s">
        <v>33</v>
      </c>
      <c r="C104" s="53" t="s">
        <v>60</v>
      </c>
      <c r="D104" s="43">
        <v>5.5960856843739748E-4</v>
      </c>
      <c r="E104" s="19">
        <v>2.0145908929407597E-3</v>
      </c>
      <c r="F104" s="19">
        <v>0.11489137262105942</v>
      </c>
      <c r="G104" s="19">
        <v>6.7063495516777039E-2</v>
      </c>
      <c r="H104" s="19">
        <v>2.2384343537851237E-5</v>
      </c>
      <c r="I104" s="19">
        <v>2.2384342446457595E-4</v>
      </c>
      <c r="J104" s="19">
        <v>2.1115897689014673E-3</v>
      </c>
      <c r="K104" s="19">
        <v>3.8426457904279232E-3</v>
      </c>
      <c r="L104" s="19">
        <v>1.3430605758912861E-4</v>
      </c>
      <c r="M104" s="19">
        <v>0</v>
      </c>
      <c r="N104" s="19">
        <v>7.6106766937300563E-4</v>
      </c>
      <c r="O104" s="19">
        <v>4.4768684892915189E-4</v>
      </c>
      <c r="P104" s="19">
        <v>8.9537374151404947E-5</v>
      </c>
      <c r="Q104" s="19">
        <v>7.7599060023203492E-4</v>
      </c>
      <c r="R104" s="19">
        <v>1.4251364627853036E-3</v>
      </c>
      <c r="S104" s="19">
        <v>4.9596242606639862E-2</v>
      </c>
      <c r="T104" s="19">
        <v>2.0145908638369292E-4</v>
      </c>
      <c r="U104" s="19">
        <v>1.2012930819764733E-3</v>
      </c>
      <c r="V104" s="19">
        <v>6.7153028794564307E-5</v>
      </c>
      <c r="W104" s="19">
        <v>5.1483989227563143E-4</v>
      </c>
      <c r="X104" s="19">
        <v>9.2074265703558922E-3</v>
      </c>
      <c r="Y104" s="19">
        <v>0.16897940635681152</v>
      </c>
      <c r="Z104" s="19">
        <v>1.6415184654761106E-4</v>
      </c>
      <c r="AA104" s="19">
        <v>0.6394609808921814</v>
      </c>
      <c r="AB104" s="19">
        <v>3.0591937247663736E-3</v>
      </c>
      <c r="AC104" s="19">
        <v>1.4624437317252159E-3</v>
      </c>
      <c r="AD104" s="19">
        <v>8.6164794862270355E-2</v>
      </c>
      <c r="AE104" s="19">
        <v>0</v>
      </c>
      <c r="AF104" s="19">
        <v>2.4398935493081808E-3</v>
      </c>
      <c r="AG104" s="19">
        <v>1.5475043095648289E-2</v>
      </c>
      <c r="AH104" s="19">
        <v>0</v>
      </c>
      <c r="AI104" s="19">
        <v>1.8437236547470093E-2</v>
      </c>
      <c r="AJ104" s="19">
        <v>2.2839492186903954E-2</v>
      </c>
      <c r="AK104" s="19">
        <v>8.43143614474684E-4</v>
      </c>
      <c r="AL104" s="19">
        <v>0.35772418975830078</v>
      </c>
      <c r="AM104" s="19">
        <v>1.0446027590660378E-4</v>
      </c>
      <c r="AN104" s="19">
        <v>7.4614479672163725E-5</v>
      </c>
      <c r="AO104" s="19">
        <v>5.5960856843739748E-4</v>
      </c>
      <c r="AP104" s="19">
        <v>1.1057865805923939E-2</v>
      </c>
      <c r="AQ104" s="20">
        <v>1.8153702840209007E-2</v>
      </c>
    </row>
    <row r="105" spans="1:43">
      <c r="A105" s="53" t="s">
        <v>89</v>
      </c>
      <c r="B105" s="53" t="s">
        <v>34</v>
      </c>
      <c r="C105" s="53" t="s">
        <v>60</v>
      </c>
      <c r="D105" s="43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20">
        <v>0</v>
      </c>
    </row>
    <row r="106" spans="1:43" ht="30">
      <c r="A106" s="53" t="s">
        <v>90</v>
      </c>
      <c r="B106" s="53" t="s">
        <v>35</v>
      </c>
      <c r="C106" s="53" t="s">
        <v>60</v>
      </c>
      <c r="D106" s="43">
        <v>1.9174579065293074E-3</v>
      </c>
      <c r="E106" s="19">
        <v>4.4424775987863541E-3</v>
      </c>
      <c r="F106" s="19">
        <v>1.1599520221352577E-2</v>
      </c>
      <c r="G106" s="19">
        <v>2.5446509942412376E-2</v>
      </c>
      <c r="H106" s="19">
        <v>5.2463543397607282E-5</v>
      </c>
      <c r="I106" s="19">
        <v>5.0940405344590545E-4</v>
      </c>
      <c r="J106" s="19">
        <v>3.8078377838246524E-4</v>
      </c>
      <c r="K106" s="19">
        <v>7.5209029018878937E-3</v>
      </c>
      <c r="L106" s="19">
        <v>3.9770751027390361E-4</v>
      </c>
      <c r="M106" s="19">
        <v>0</v>
      </c>
      <c r="N106" s="19">
        <v>1.9309968920424581E-3</v>
      </c>
      <c r="O106" s="19">
        <v>1.0001920163631439E-3</v>
      </c>
      <c r="P106" s="19">
        <v>2.3185501049738377E-4</v>
      </c>
      <c r="Q106" s="19">
        <v>7.7172176679596305E-4</v>
      </c>
      <c r="R106" s="19">
        <v>1.3928224798291922E-3</v>
      </c>
      <c r="S106" s="19">
        <v>4.7894138842821121E-3</v>
      </c>
      <c r="T106" s="19">
        <v>8.3433958934620023E-4</v>
      </c>
      <c r="U106" s="19">
        <v>2.467478858307004E-3</v>
      </c>
      <c r="V106" s="19">
        <v>2.1831602498423308E-4</v>
      </c>
      <c r="W106" s="19">
        <v>3.5404427908360958E-3</v>
      </c>
      <c r="X106" s="19">
        <v>3.2527395524084568E-3</v>
      </c>
      <c r="Y106" s="19">
        <v>4.0532317943871021E-3</v>
      </c>
      <c r="Z106" s="19">
        <v>1.3945148093625903E-3</v>
      </c>
      <c r="AA106" s="19">
        <v>1.4454551972448826E-2</v>
      </c>
      <c r="AB106" s="19">
        <v>3.6555243423208594E-4</v>
      </c>
      <c r="AC106" s="19">
        <v>2.5385585104231723E-5</v>
      </c>
      <c r="AD106" s="19">
        <v>1.1022420600056648E-2</v>
      </c>
      <c r="AE106" s="19">
        <v>0</v>
      </c>
      <c r="AF106" s="19">
        <v>6.6002517996821553E-5</v>
      </c>
      <c r="AG106" s="19">
        <v>2.9210348147898912E-3</v>
      </c>
      <c r="AH106" s="19">
        <v>0</v>
      </c>
      <c r="AI106" s="19">
        <v>1.7651442904025316E-3</v>
      </c>
      <c r="AJ106" s="19">
        <v>5.3377421572804451E-3</v>
      </c>
      <c r="AK106" s="19">
        <v>2.3456281051039696E-3</v>
      </c>
      <c r="AL106" s="19">
        <v>3.5773366689682007E-2</v>
      </c>
      <c r="AM106" s="19">
        <v>3.8247616612352431E-4</v>
      </c>
      <c r="AN106" s="19">
        <v>9.3418953474611044E-4</v>
      </c>
      <c r="AO106" s="19">
        <v>1.2235852191224694E-3</v>
      </c>
      <c r="AP106" s="19">
        <v>1.4909800374880433E-3</v>
      </c>
      <c r="AQ106" s="20">
        <v>8.5989441722631454E-3</v>
      </c>
    </row>
    <row r="107" spans="1:43" ht="30">
      <c r="A107" s="53" t="s">
        <v>91</v>
      </c>
      <c r="B107" s="53" t="s">
        <v>36</v>
      </c>
      <c r="C107" s="53" t="s">
        <v>60</v>
      </c>
      <c r="D107" s="43">
        <v>1.8920718503068201E-6</v>
      </c>
      <c r="E107" s="19">
        <v>5.2137093007331714E-5</v>
      </c>
      <c r="F107" s="19">
        <v>8.8086460891645402E-5</v>
      </c>
      <c r="G107" s="19">
        <v>1.4758160978090018E-4</v>
      </c>
      <c r="H107" s="19">
        <v>6.3069063571674633E-7</v>
      </c>
      <c r="I107" s="19">
        <v>5.8864461607299745E-6</v>
      </c>
      <c r="J107" s="19">
        <v>4.6250647756096441E-6</v>
      </c>
      <c r="K107" s="19">
        <v>8.682507905177772E-5</v>
      </c>
      <c r="L107" s="19">
        <v>3.573913545551477E-6</v>
      </c>
      <c r="M107" s="19">
        <v>0</v>
      </c>
      <c r="N107" s="19">
        <v>1.9551409423002042E-5</v>
      </c>
      <c r="O107" s="19">
        <v>1.1562661711650435E-5</v>
      </c>
      <c r="P107" s="19">
        <v>2.3125323878048221E-6</v>
      </c>
      <c r="Q107" s="19">
        <v>7.5682874012272805E-6</v>
      </c>
      <c r="R107" s="19">
        <v>1.1983122021774761E-5</v>
      </c>
      <c r="S107" s="19">
        <v>3.2165222364710644E-5</v>
      </c>
      <c r="T107" s="19">
        <v>5.465985850605648E-6</v>
      </c>
      <c r="U107" s="19">
        <v>1.8920720322057605E-5</v>
      </c>
      <c r="V107" s="19">
        <v>1.8920718503068201E-6</v>
      </c>
      <c r="W107" s="19">
        <v>1.4295654182205908E-5</v>
      </c>
      <c r="X107" s="19">
        <v>3.8261900044744834E-5</v>
      </c>
      <c r="Y107" s="19">
        <v>4.688133776653558E-5</v>
      </c>
      <c r="Z107" s="19">
        <v>6.5171366259164643E-6</v>
      </c>
      <c r="AA107" s="19">
        <v>1.6124657122418284E-4</v>
      </c>
      <c r="AB107" s="19">
        <v>4.4148346205474809E-6</v>
      </c>
      <c r="AC107" s="19">
        <v>2.1023021190558211E-7</v>
      </c>
      <c r="AD107" s="19">
        <v>1.1920053657377139E-4</v>
      </c>
      <c r="AE107" s="19">
        <v>0</v>
      </c>
      <c r="AF107" s="19">
        <v>4.2046042381116422E-7</v>
      </c>
      <c r="AG107" s="19">
        <v>1.3034273251832929E-5</v>
      </c>
      <c r="AH107" s="19">
        <v>0</v>
      </c>
      <c r="AI107" s="19">
        <v>1.492634601163445E-5</v>
      </c>
      <c r="AJ107" s="19">
        <v>5.2557552407961339E-5</v>
      </c>
      <c r="AK107" s="19">
        <v>2.1863943402422592E-5</v>
      </c>
      <c r="AL107" s="19">
        <v>2.232644910691306E-4</v>
      </c>
      <c r="AM107" s="19">
        <v>2.732992925302824E-6</v>
      </c>
      <c r="AN107" s="19">
        <v>1.6818416952446569E-6</v>
      </c>
      <c r="AO107" s="19">
        <v>1.4505884792015422E-5</v>
      </c>
      <c r="AP107" s="19">
        <v>1.0511510481592268E-5</v>
      </c>
      <c r="AQ107" s="20">
        <v>5.5500779126305133E-5</v>
      </c>
    </row>
    <row r="108" spans="1:43">
      <c r="A108" s="53" t="s">
        <v>92</v>
      </c>
      <c r="B108" s="53" t="s">
        <v>37</v>
      </c>
      <c r="C108" s="53" t="s">
        <v>60</v>
      </c>
      <c r="D108" s="43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20">
        <v>0</v>
      </c>
    </row>
    <row r="109" spans="1:43">
      <c r="A109" s="53" t="s">
        <v>93</v>
      </c>
      <c r="B109" s="53" t="s">
        <v>38</v>
      </c>
      <c r="C109" s="53" t="s">
        <v>60</v>
      </c>
      <c r="D109" s="43">
        <v>1.2950445125170518E-5</v>
      </c>
      <c r="E109" s="19">
        <v>3.4371181391179562E-4</v>
      </c>
      <c r="F109" s="19">
        <v>6.4122205367311835E-4</v>
      </c>
      <c r="G109" s="19">
        <v>1.1301889317110181E-3</v>
      </c>
      <c r="H109" s="19">
        <v>3.8501325434481259E-6</v>
      </c>
      <c r="I109" s="19">
        <v>3.8034642784623429E-5</v>
      </c>
      <c r="J109" s="19">
        <v>2.8467646188801154E-5</v>
      </c>
      <c r="K109" s="19">
        <v>5.6946958648040891E-4</v>
      </c>
      <c r="L109" s="19">
        <v>2.3450807930203155E-5</v>
      </c>
      <c r="M109" s="19">
        <v>0</v>
      </c>
      <c r="N109" s="19">
        <v>1.2892110680695623E-4</v>
      </c>
      <c r="O109" s="19">
        <v>7.5952615588903427E-5</v>
      </c>
      <c r="P109" s="19">
        <v>1.516718930361094E-5</v>
      </c>
      <c r="Q109" s="19">
        <v>4.9701709940563887E-5</v>
      </c>
      <c r="R109" s="19">
        <v>7.770267257001251E-5</v>
      </c>
      <c r="S109" s="19">
        <v>1.9122324010822922E-4</v>
      </c>
      <c r="T109" s="19">
        <v>3.5001205105800182E-5</v>
      </c>
      <c r="U109" s="19">
        <v>1.3918812328483909E-4</v>
      </c>
      <c r="V109" s="19">
        <v>1.166706806543516E-5</v>
      </c>
      <c r="W109" s="19">
        <v>1.2740438978653401E-4</v>
      </c>
      <c r="X109" s="19">
        <v>2.4664183729328215E-4</v>
      </c>
      <c r="Y109" s="19">
        <v>2.4675848544575274E-4</v>
      </c>
      <c r="Z109" s="19">
        <v>3.8501322705997154E-5</v>
      </c>
      <c r="AA109" s="19">
        <v>7.820436148904264E-4</v>
      </c>
      <c r="AB109" s="19">
        <v>5.7868655858328566E-5</v>
      </c>
      <c r="AC109" s="19">
        <v>5.83353403271758E-6</v>
      </c>
      <c r="AD109" s="19">
        <v>1.1026546126231551E-3</v>
      </c>
      <c r="AE109" s="19">
        <v>1.5167188394116238E-6</v>
      </c>
      <c r="AF109" s="19">
        <v>3.9201349864015356E-5</v>
      </c>
      <c r="AG109" s="19">
        <v>1.9810681988019496E-4</v>
      </c>
      <c r="AH109" s="19">
        <v>0</v>
      </c>
      <c r="AI109" s="19">
        <v>1.6077219333965331E-4</v>
      </c>
      <c r="AJ109" s="19">
        <v>3.3566154888831079E-4</v>
      </c>
      <c r="AK109" s="19">
        <v>3.1559419585391879E-4</v>
      </c>
      <c r="AL109" s="19">
        <v>2.9979697428643703E-3</v>
      </c>
      <c r="AM109" s="19">
        <v>4.818498928216286E-5</v>
      </c>
      <c r="AN109" s="19">
        <v>4.9795047380030155E-4</v>
      </c>
      <c r="AO109" s="19">
        <v>9.6253308583982289E-5</v>
      </c>
      <c r="AP109" s="19">
        <v>1.8352297774981707E-4</v>
      </c>
      <c r="AQ109" s="20">
        <v>8.3081197226420045E-4</v>
      </c>
    </row>
    <row r="110" spans="1:43">
      <c r="A110" s="53" t="s">
        <v>94</v>
      </c>
      <c r="B110" s="53" t="s">
        <v>39</v>
      </c>
      <c r="C110" s="53" t="s">
        <v>60</v>
      </c>
      <c r="D110" s="43">
        <v>3.9082745928453733E-9</v>
      </c>
      <c r="E110" s="19">
        <v>0</v>
      </c>
      <c r="F110" s="19">
        <v>5.790036228248141E-10</v>
      </c>
      <c r="G110" s="19">
        <v>3.1845202030922337E-9</v>
      </c>
      <c r="H110" s="19">
        <v>0</v>
      </c>
      <c r="I110" s="19">
        <v>1.4475090570620353E-10</v>
      </c>
      <c r="J110" s="19">
        <v>1.0566815866752677E-8</v>
      </c>
      <c r="K110" s="19">
        <v>2.8950181141240705E-10</v>
      </c>
      <c r="L110" s="19">
        <v>4.3425271711861058E-10</v>
      </c>
      <c r="M110" s="19">
        <v>0</v>
      </c>
      <c r="N110" s="19">
        <v>1.1580072456496282E-9</v>
      </c>
      <c r="O110" s="19">
        <v>1.4475090570620353E-10</v>
      </c>
      <c r="P110" s="19">
        <v>1.4475090570620353E-10</v>
      </c>
      <c r="Q110" s="19">
        <v>0</v>
      </c>
      <c r="R110" s="19">
        <v>2.8950181141240705E-10</v>
      </c>
      <c r="S110" s="19">
        <v>0</v>
      </c>
      <c r="T110" s="19">
        <v>1.7370108684744423E-9</v>
      </c>
      <c r="U110" s="19">
        <v>2.3160144912992564E-9</v>
      </c>
      <c r="V110" s="19">
        <v>2.8950181141240705E-10</v>
      </c>
      <c r="W110" s="19">
        <v>8.685054453394514E-9</v>
      </c>
      <c r="X110" s="19">
        <v>1.4475090570620353E-10</v>
      </c>
      <c r="Y110" s="19">
        <v>1.4475090570620353E-10</v>
      </c>
      <c r="Z110" s="19">
        <v>1.4475090570620353E-10</v>
      </c>
      <c r="AA110" s="19">
        <v>1.0566815866752677E-8</v>
      </c>
      <c r="AB110" s="19">
        <v>1.0711567632881724E-8</v>
      </c>
      <c r="AC110" s="19">
        <v>2.0988883520089985E-8</v>
      </c>
      <c r="AD110" s="19">
        <v>6.5137911064994114E-8</v>
      </c>
      <c r="AE110" s="19">
        <v>9.4956597251893982E-8</v>
      </c>
      <c r="AF110" s="19">
        <v>3.6911481515744526E-7</v>
      </c>
      <c r="AG110" s="19">
        <v>5.790036228248141E-10</v>
      </c>
      <c r="AH110" s="19">
        <v>0</v>
      </c>
      <c r="AI110" s="19">
        <v>2.8950181141240705E-10</v>
      </c>
      <c r="AJ110" s="19">
        <v>1.0132563676990003E-9</v>
      </c>
      <c r="AK110" s="19">
        <v>1.1290571144684236E-8</v>
      </c>
      <c r="AL110" s="19">
        <v>7.1651705013664468E-8</v>
      </c>
      <c r="AM110" s="19">
        <v>4.3425271711861058E-10</v>
      </c>
      <c r="AN110" s="19">
        <v>4.5444548959494568E-6</v>
      </c>
      <c r="AO110" s="19">
        <v>5.2689330232169596E-8</v>
      </c>
      <c r="AP110" s="19">
        <v>7.2780755999701796E-7</v>
      </c>
      <c r="AQ110" s="20">
        <v>1.0977909141729469E-6</v>
      </c>
    </row>
    <row r="111" spans="1:43" ht="30">
      <c r="A111" s="53" t="s">
        <v>95</v>
      </c>
      <c r="B111" s="53" t="s">
        <v>40</v>
      </c>
      <c r="C111" s="53" t="s">
        <v>60</v>
      </c>
      <c r="D111" s="43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20">
        <v>0</v>
      </c>
    </row>
    <row r="112" spans="1:43">
      <c r="A112" s="53" t="s">
        <v>96</v>
      </c>
      <c r="B112" s="53" t="s">
        <v>41</v>
      </c>
      <c r="C112" s="53" t="s">
        <v>60</v>
      </c>
      <c r="D112" s="43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20">
        <v>0</v>
      </c>
    </row>
    <row r="113" spans="1:43">
      <c r="A113" s="53" t="s">
        <v>97</v>
      </c>
      <c r="B113" s="53" t="s">
        <v>42</v>
      </c>
      <c r="C113" s="53" t="s">
        <v>60</v>
      </c>
      <c r="D113" s="43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20">
        <v>0</v>
      </c>
    </row>
    <row r="114" spans="1:43">
      <c r="A114" s="53" t="s">
        <v>98</v>
      </c>
      <c r="B114" s="53" t="s">
        <v>43</v>
      </c>
      <c r="C114" s="53" t="s">
        <v>60</v>
      </c>
      <c r="D114" s="43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20">
        <v>0</v>
      </c>
    </row>
    <row r="115" spans="1:43" ht="30">
      <c r="A115" s="53" t="s">
        <v>99</v>
      </c>
      <c r="B115" s="53" t="s">
        <v>44</v>
      </c>
      <c r="C115" s="53" t="s">
        <v>60</v>
      </c>
      <c r="D115" s="43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20">
        <v>0</v>
      </c>
    </row>
    <row r="116" spans="1:43">
      <c r="A116" s="53" t="s">
        <v>100</v>
      </c>
      <c r="B116" s="53" t="s">
        <v>45</v>
      </c>
      <c r="C116" s="53" t="s">
        <v>60</v>
      </c>
      <c r="D116" s="43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20">
        <v>0</v>
      </c>
    </row>
    <row r="117" spans="1:43">
      <c r="A117" s="53" t="s">
        <v>101</v>
      </c>
      <c r="B117" s="53" t="s">
        <v>46</v>
      </c>
      <c r="C117" s="53" t="s">
        <v>60</v>
      </c>
      <c r="D117" s="43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20">
        <v>0</v>
      </c>
    </row>
    <row r="118" spans="1:43">
      <c r="A118" s="53" t="s">
        <v>102</v>
      </c>
      <c r="B118" s="53" t="s">
        <v>47</v>
      </c>
      <c r="C118" s="53" t="s">
        <v>60</v>
      </c>
      <c r="D118" s="43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20">
        <v>0</v>
      </c>
    </row>
    <row r="119" spans="1:43">
      <c r="A119" s="53" t="s">
        <v>103</v>
      </c>
      <c r="B119" s="53" t="s">
        <v>48</v>
      </c>
      <c r="C119" s="53" t="s">
        <v>60</v>
      </c>
      <c r="D119" s="43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20">
        <v>0</v>
      </c>
    </row>
    <row r="120" spans="1:43">
      <c r="A120" s="53" t="s">
        <v>104</v>
      </c>
      <c r="B120" s="53" t="s">
        <v>49</v>
      </c>
      <c r="C120" s="53" t="s">
        <v>60</v>
      </c>
      <c r="D120" s="43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20">
        <v>0</v>
      </c>
    </row>
    <row r="121" spans="1:43">
      <c r="A121" s="53" t="s">
        <v>105</v>
      </c>
      <c r="B121" s="53" t="s">
        <v>50</v>
      </c>
      <c r="C121" s="53" t="s">
        <v>60</v>
      </c>
      <c r="D121" s="43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20">
        <v>0</v>
      </c>
    </row>
    <row r="122" spans="1:43" ht="15.75" thickBot="1">
      <c r="A122" s="53" t="s">
        <v>106</v>
      </c>
      <c r="B122" s="53" t="s">
        <v>51</v>
      </c>
      <c r="C122" s="53" t="s">
        <v>60</v>
      </c>
      <c r="D122" s="45">
        <v>0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0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4">
        <v>0</v>
      </c>
      <c r="AE122" s="24">
        <v>0</v>
      </c>
      <c r="AF122" s="24">
        <v>0</v>
      </c>
      <c r="AG122" s="24">
        <v>0</v>
      </c>
      <c r="AH122" s="24">
        <v>0</v>
      </c>
      <c r="AI122" s="24">
        <v>0</v>
      </c>
      <c r="AJ122" s="24">
        <v>0</v>
      </c>
      <c r="AK122" s="24">
        <v>0</v>
      </c>
      <c r="AL122" s="24">
        <v>0</v>
      </c>
      <c r="AM122" s="24">
        <v>0</v>
      </c>
      <c r="AN122" s="24">
        <v>0</v>
      </c>
      <c r="AO122" s="24">
        <v>0</v>
      </c>
      <c r="AP122" s="24">
        <v>0</v>
      </c>
      <c r="AQ122" s="25">
        <v>0</v>
      </c>
    </row>
    <row r="123" spans="1:43">
      <c r="A123" s="53" t="s">
        <v>67</v>
      </c>
      <c r="B123" s="53" t="s">
        <v>13</v>
      </c>
      <c r="C123" s="53" t="s">
        <v>61</v>
      </c>
      <c r="D123" s="39">
        <v>1.4176160097122192</v>
      </c>
      <c r="E123" s="40">
        <v>1.426711241947487E-4</v>
      </c>
      <c r="F123" s="40">
        <v>1.426711241947487E-4</v>
      </c>
      <c r="G123" s="40">
        <v>2.853422483894974E-4</v>
      </c>
      <c r="H123" s="40">
        <v>0.34883087873458862</v>
      </c>
      <c r="I123" s="40">
        <v>3.2761926651000977</v>
      </c>
      <c r="J123" s="40">
        <v>4.0589936077594757E-2</v>
      </c>
      <c r="K123" s="40">
        <v>1.035792350769043</v>
      </c>
      <c r="L123" s="40">
        <v>0.34112665057182312</v>
      </c>
      <c r="M123" s="40">
        <v>0</v>
      </c>
      <c r="N123" s="40">
        <v>0.6500096321105957</v>
      </c>
      <c r="O123" s="40">
        <v>0.10664666444063187</v>
      </c>
      <c r="P123" s="40">
        <v>2.6037481147795916E-3</v>
      </c>
      <c r="Q123" s="40">
        <v>2.6037481147795916E-3</v>
      </c>
      <c r="R123" s="40">
        <v>3.5667781048687175E-5</v>
      </c>
      <c r="S123" s="40">
        <v>3.5667781048687175E-5</v>
      </c>
      <c r="T123" s="40">
        <v>1.0379324667155743E-2</v>
      </c>
      <c r="U123" s="40">
        <v>8.9882807806134224E-3</v>
      </c>
      <c r="V123" s="40">
        <v>4.1945308446884155E-2</v>
      </c>
      <c r="W123" s="40">
        <v>0.14028137922286987</v>
      </c>
      <c r="X123" s="40">
        <v>7.133556209737435E-5</v>
      </c>
      <c r="Y123" s="40">
        <v>3.5667781048687175E-5</v>
      </c>
      <c r="Z123" s="40">
        <v>0</v>
      </c>
      <c r="AA123" s="40">
        <v>3.5667781048687175E-5</v>
      </c>
      <c r="AB123" s="40">
        <v>0</v>
      </c>
      <c r="AC123" s="40">
        <v>0</v>
      </c>
      <c r="AD123" s="40">
        <v>1.7833890160545707E-4</v>
      </c>
      <c r="AE123" s="40">
        <v>0</v>
      </c>
      <c r="AF123" s="40">
        <v>0</v>
      </c>
      <c r="AG123" s="40">
        <v>3.5667781048687175E-5</v>
      </c>
      <c r="AH123" s="40">
        <v>0</v>
      </c>
      <c r="AI123" s="40">
        <v>3.5667781048687175E-5</v>
      </c>
      <c r="AJ123" s="40">
        <v>2.7820868417620659E-3</v>
      </c>
      <c r="AK123" s="40">
        <v>3.5667781048687175E-5</v>
      </c>
      <c r="AL123" s="40">
        <v>3.9234559517353773E-4</v>
      </c>
      <c r="AM123" s="40">
        <v>0</v>
      </c>
      <c r="AN123" s="40">
        <v>0</v>
      </c>
      <c r="AO123" s="40">
        <v>3.5667781048687175E-5</v>
      </c>
      <c r="AP123" s="40">
        <v>3.5667781048687175E-5</v>
      </c>
      <c r="AQ123" s="41">
        <v>0.11527827382087708</v>
      </c>
    </row>
    <row r="124" spans="1:43">
      <c r="A124" s="53" t="s">
        <v>68</v>
      </c>
      <c r="B124" s="53" t="s">
        <v>14</v>
      </c>
      <c r="C124" s="53" t="s">
        <v>61</v>
      </c>
      <c r="D124" s="43">
        <v>1.25768908765167E-3</v>
      </c>
      <c r="E124" s="19">
        <v>1.6559572890400887E-2</v>
      </c>
      <c r="F124" s="19">
        <v>1.6769188223406672E-3</v>
      </c>
      <c r="G124" s="19">
        <v>5.2403709851205349E-3</v>
      </c>
      <c r="H124" s="19">
        <v>4.1922970558516681E-4</v>
      </c>
      <c r="I124" s="19">
        <v>2.51537817530334E-3</v>
      </c>
      <c r="J124" s="19">
        <v>2.0961485279258341E-4</v>
      </c>
      <c r="K124" s="19">
        <v>0.1347823441028595</v>
      </c>
      <c r="L124" s="19">
        <v>1.4673038385808468E-3</v>
      </c>
      <c r="M124" s="19">
        <v>0</v>
      </c>
      <c r="N124" s="19">
        <v>6.2884454382583499E-4</v>
      </c>
      <c r="O124" s="19">
        <v>2.0961485279258341E-4</v>
      </c>
      <c r="P124" s="19">
        <v>0</v>
      </c>
      <c r="Q124" s="19">
        <v>2.0961485279258341E-4</v>
      </c>
      <c r="R124" s="19">
        <v>4.1922970558516681E-4</v>
      </c>
      <c r="S124" s="19">
        <v>6.2884454382583499E-4</v>
      </c>
      <c r="T124" s="19">
        <v>2.0961485279258341E-4</v>
      </c>
      <c r="U124" s="19">
        <v>8.3845941117033362E-4</v>
      </c>
      <c r="V124" s="19">
        <v>2.0961485279258341E-4</v>
      </c>
      <c r="W124" s="19">
        <v>4.1922970558516681E-4</v>
      </c>
      <c r="X124" s="19">
        <v>8.3845941117033362E-4</v>
      </c>
      <c r="Y124" s="19">
        <v>2.0961485279258341E-4</v>
      </c>
      <c r="Z124" s="19">
        <v>2.0961485279258341E-4</v>
      </c>
      <c r="AA124" s="19">
        <v>8.3845941117033362E-4</v>
      </c>
      <c r="AB124" s="19">
        <v>0</v>
      </c>
      <c r="AC124" s="19">
        <v>0</v>
      </c>
      <c r="AD124" s="19">
        <v>2.3057633079588413E-3</v>
      </c>
      <c r="AE124" s="19">
        <v>0</v>
      </c>
      <c r="AF124" s="19">
        <v>0</v>
      </c>
      <c r="AG124" s="19">
        <v>2.0961485279258341E-4</v>
      </c>
      <c r="AH124" s="19">
        <v>0</v>
      </c>
      <c r="AI124" s="19">
        <v>2.0961485279258341E-4</v>
      </c>
      <c r="AJ124" s="19">
        <v>1.0480742203071713E-3</v>
      </c>
      <c r="AK124" s="19">
        <v>6.2884454382583499E-4</v>
      </c>
      <c r="AL124" s="19">
        <v>4.4019119814038277E-3</v>
      </c>
      <c r="AM124" s="19">
        <v>2.3057633079588413E-3</v>
      </c>
      <c r="AN124" s="19">
        <v>8.3845941117033362E-4</v>
      </c>
      <c r="AO124" s="19">
        <v>6.2884454382583499E-4</v>
      </c>
      <c r="AP124" s="19">
        <v>8.3845941117033362E-4</v>
      </c>
      <c r="AQ124" s="20">
        <v>5.8692153543233871E-3</v>
      </c>
    </row>
    <row r="125" spans="1:43">
      <c r="A125" s="53" t="s">
        <v>69</v>
      </c>
      <c r="B125" s="53" t="s">
        <v>15</v>
      </c>
      <c r="C125" s="53" t="s">
        <v>61</v>
      </c>
      <c r="D125" s="43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20">
        <v>0</v>
      </c>
    </row>
    <row r="126" spans="1:43">
      <c r="A126" s="53" t="s">
        <v>70</v>
      </c>
      <c r="B126" s="53" t="s">
        <v>16</v>
      </c>
      <c r="C126" s="53" t="s">
        <v>61</v>
      </c>
      <c r="D126" s="43">
        <v>2.2066524252295494E-2</v>
      </c>
      <c r="E126" s="19">
        <v>1.3323184102773666E-2</v>
      </c>
      <c r="F126" s="19">
        <v>1.5543714165687561E-2</v>
      </c>
      <c r="G126" s="19">
        <v>0.44188559055328369</v>
      </c>
      <c r="H126" s="19">
        <v>1.387831725878641E-4</v>
      </c>
      <c r="I126" s="19">
        <v>1.1102653807029128E-3</v>
      </c>
      <c r="J126" s="19">
        <v>8.3269900642335415E-4</v>
      </c>
      <c r="K126" s="19">
        <v>1.6653979197144508E-2</v>
      </c>
      <c r="L126" s="19">
        <v>3.8859285414218903E-3</v>
      </c>
      <c r="M126" s="19">
        <v>0</v>
      </c>
      <c r="N126" s="19">
        <v>3.8859285414218903E-3</v>
      </c>
      <c r="O126" s="19">
        <v>2.4980970192700624E-3</v>
      </c>
      <c r="P126" s="19">
        <v>5.551326903514564E-4</v>
      </c>
      <c r="Q126" s="19">
        <v>1.3878317549824715E-3</v>
      </c>
      <c r="R126" s="19">
        <v>1.1519003659486771E-2</v>
      </c>
      <c r="S126" s="19">
        <v>8.6045563220977783E-3</v>
      </c>
      <c r="T126" s="19">
        <v>0.34293320775032043</v>
      </c>
      <c r="U126" s="19">
        <v>2.0817475393414497E-2</v>
      </c>
      <c r="V126" s="19">
        <v>1.3878317549824715E-3</v>
      </c>
      <c r="W126" s="19">
        <v>5.5513270199298859E-3</v>
      </c>
      <c r="X126" s="19">
        <v>2.0523254871368408</v>
      </c>
      <c r="Y126" s="19">
        <v>0.49809280037879944</v>
      </c>
      <c r="Z126" s="19">
        <v>4.5674929618835449</v>
      </c>
      <c r="AA126" s="19">
        <v>2.9560813680291176E-2</v>
      </c>
      <c r="AB126" s="19">
        <v>5.8288932777941227E-3</v>
      </c>
      <c r="AC126" s="19">
        <v>0</v>
      </c>
      <c r="AD126" s="19">
        <v>6.1342161148786545E-2</v>
      </c>
      <c r="AE126" s="19">
        <v>0</v>
      </c>
      <c r="AF126" s="19">
        <v>8.3269900642335415E-4</v>
      </c>
      <c r="AG126" s="19">
        <v>6.1064595356583595E-3</v>
      </c>
      <c r="AH126" s="19">
        <v>0</v>
      </c>
      <c r="AI126" s="19">
        <v>4.1634947992861271E-3</v>
      </c>
      <c r="AJ126" s="19">
        <v>1.5127365477383137E-2</v>
      </c>
      <c r="AK126" s="19">
        <v>0.93109625577926636</v>
      </c>
      <c r="AL126" s="19">
        <v>0.13073374330997467</v>
      </c>
      <c r="AM126" s="19">
        <v>1.0131170973181725E-2</v>
      </c>
      <c r="AN126" s="19">
        <v>4.7186277806758881E-3</v>
      </c>
      <c r="AO126" s="19">
        <v>1.0131170973181725E-2</v>
      </c>
      <c r="AP126" s="19">
        <v>4.9961940385401249E-3</v>
      </c>
      <c r="AQ126" s="20">
        <v>9.7842134535312653E-2</v>
      </c>
    </row>
    <row r="127" spans="1:43">
      <c r="A127" s="53" t="s">
        <v>71</v>
      </c>
      <c r="B127" s="53" t="s">
        <v>17</v>
      </c>
      <c r="C127" s="53" t="s">
        <v>61</v>
      </c>
      <c r="D127" s="43">
        <v>2.2191271185874939E-2</v>
      </c>
      <c r="E127" s="19">
        <v>7.2494166670367122E-4</v>
      </c>
      <c r="F127" s="19">
        <v>8.8603986660018563E-4</v>
      </c>
      <c r="G127" s="19">
        <v>1.9331778166815639E-3</v>
      </c>
      <c r="H127" s="19">
        <v>3.6166537553071976E-2</v>
      </c>
      <c r="I127" s="19">
        <v>6.2224160879850388E-2</v>
      </c>
      <c r="J127" s="19">
        <v>1.2082362081855536E-3</v>
      </c>
      <c r="K127" s="19">
        <v>0.19915759563446045</v>
      </c>
      <c r="L127" s="19">
        <v>1.0793576017022133E-2</v>
      </c>
      <c r="M127" s="19">
        <v>0</v>
      </c>
      <c r="N127" s="19">
        <v>9.82698705047369E-3</v>
      </c>
      <c r="O127" s="19">
        <v>1.7318051541224122E-3</v>
      </c>
      <c r="P127" s="19">
        <v>4.0274539060192183E-5</v>
      </c>
      <c r="Q127" s="19">
        <v>1.6109815624076873E-4</v>
      </c>
      <c r="R127" s="19">
        <v>1.6109815624076873E-4</v>
      </c>
      <c r="S127" s="19">
        <v>3.2219631248153746E-4</v>
      </c>
      <c r="T127" s="19">
        <v>2.4164722708519548E-4</v>
      </c>
      <c r="U127" s="19">
        <v>1.4901579124853015E-3</v>
      </c>
      <c r="V127" s="19">
        <v>9.6658890834078193E-4</v>
      </c>
      <c r="W127" s="19">
        <v>2.2553741000592709E-3</v>
      </c>
      <c r="X127" s="19">
        <v>5.2356900414451957E-4</v>
      </c>
      <c r="Y127" s="19">
        <v>1.6109815624076873E-4</v>
      </c>
      <c r="Z127" s="19">
        <v>4.0274539060192183E-5</v>
      </c>
      <c r="AA127" s="19">
        <v>3.6247083335183561E-4</v>
      </c>
      <c r="AB127" s="19">
        <v>4.0274539060192183E-5</v>
      </c>
      <c r="AC127" s="19">
        <v>0</v>
      </c>
      <c r="AD127" s="19">
        <v>1.4096088707447052E-3</v>
      </c>
      <c r="AE127" s="19">
        <v>0</v>
      </c>
      <c r="AF127" s="19">
        <v>0</v>
      </c>
      <c r="AG127" s="19">
        <v>1.6109815624076873E-4</v>
      </c>
      <c r="AH127" s="19">
        <v>0</v>
      </c>
      <c r="AI127" s="19">
        <v>1.6109815624076873E-4</v>
      </c>
      <c r="AJ127" s="19">
        <v>8.0549076665192842E-4</v>
      </c>
      <c r="AK127" s="19">
        <v>2.8192176250740886E-4</v>
      </c>
      <c r="AL127" s="19">
        <v>2.0942760165780783E-3</v>
      </c>
      <c r="AM127" s="19">
        <v>8.0549078120384365E-5</v>
      </c>
      <c r="AN127" s="19">
        <v>4.0274539060192183E-5</v>
      </c>
      <c r="AO127" s="19">
        <v>2.0137269166298211E-4</v>
      </c>
      <c r="AP127" s="19">
        <v>1.6109815624076873E-4</v>
      </c>
      <c r="AQ127" s="20">
        <v>8.6791634559631348E-2</v>
      </c>
    </row>
    <row r="128" spans="1:43">
      <c r="A128" s="53" t="s">
        <v>72</v>
      </c>
      <c r="B128" s="53" t="s">
        <v>18</v>
      </c>
      <c r="C128" s="53" t="s">
        <v>61</v>
      </c>
      <c r="D128" s="43">
        <v>1.2468451634049416E-2</v>
      </c>
      <c r="E128" s="19">
        <v>2.3233138199429959E-4</v>
      </c>
      <c r="F128" s="19">
        <v>3.0977517599239945E-4</v>
      </c>
      <c r="G128" s="19">
        <v>6.1955035198479891E-4</v>
      </c>
      <c r="H128" s="19">
        <v>7.512048352509737E-3</v>
      </c>
      <c r="I128" s="19">
        <v>0.25107279419898987</v>
      </c>
      <c r="J128" s="19">
        <v>7.4191153049468994E-2</v>
      </c>
      <c r="K128" s="19">
        <v>0.29839092493057251</v>
      </c>
      <c r="L128" s="19">
        <v>3.8876783102750778E-2</v>
      </c>
      <c r="M128" s="19">
        <v>0</v>
      </c>
      <c r="N128" s="19">
        <v>7.7443793998099864E-5</v>
      </c>
      <c r="O128" s="19">
        <v>7.7443793998099864E-5</v>
      </c>
      <c r="P128" s="19">
        <v>0</v>
      </c>
      <c r="Q128" s="19">
        <v>7.7443793998099864E-5</v>
      </c>
      <c r="R128" s="19">
        <v>5.7308408431708813E-3</v>
      </c>
      <c r="S128" s="19">
        <v>7.7443793998099864E-5</v>
      </c>
      <c r="T128" s="19">
        <v>0</v>
      </c>
      <c r="U128" s="19">
        <v>1.1616568081080914E-3</v>
      </c>
      <c r="V128" s="19">
        <v>2.8421871364116669E-2</v>
      </c>
      <c r="W128" s="19">
        <v>7.7443793998099864E-5</v>
      </c>
      <c r="X128" s="19">
        <v>1.5488758799619973E-4</v>
      </c>
      <c r="Y128" s="19">
        <v>7.7443793998099864E-5</v>
      </c>
      <c r="Z128" s="19">
        <v>0</v>
      </c>
      <c r="AA128" s="19">
        <v>7.7443793998099864E-5</v>
      </c>
      <c r="AB128" s="19">
        <v>0</v>
      </c>
      <c r="AC128" s="19">
        <v>0</v>
      </c>
      <c r="AD128" s="19">
        <v>3.8721898454241455E-4</v>
      </c>
      <c r="AE128" s="19">
        <v>0</v>
      </c>
      <c r="AF128" s="19">
        <v>0</v>
      </c>
      <c r="AG128" s="19">
        <v>7.7443793998099864E-5</v>
      </c>
      <c r="AH128" s="19">
        <v>0</v>
      </c>
      <c r="AI128" s="19">
        <v>7.7443793998099864E-5</v>
      </c>
      <c r="AJ128" s="19">
        <v>3.0977517599239945E-4</v>
      </c>
      <c r="AK128" s="19">
        <v>7.7443793998099864E-5</v>
      </c>
      <c r="AL128" s="19">
        <v>6.1955035198479891E-4</v>
      </c>
      <c r="AM128" s="19">
        <v>7.7443793998099864E-5</v>
      </c>
      <c r="AN128" s="19">
        <v>0</v>
      </c>
      <c r="AO128" s="19">
        <v>7.7443793998099864E-5</v>
      </c>
      <c r="AP128" s="19">
        <v>2.3233138199429959E-4</v>
      </c>
      <c r="AQ128" s="20">
        <v>0.41788673400878906</v>
      </c>
    </row>
    <row r="129" spans="1:43">
      <c r="A129" s="53" t="s">
        <v>73</v>
      </c>
      <c r="B129" s="53" t="s">
        <v>19</v>
      </c>
      <c r="C129" s="53" t="s">
        <v>61</v>
      </c>
      <c r="D129" s="43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20">
        <v>0</v>
      </c>
    </row>
    <row r="130" spans="1:43">
      <c r="A130" s="53" t="s">
        <v>74</v>
      </c>
      <c r="B130" s="53" t="s">
        <v>20</v>
      </c>
      <c r="C130" s="53" t="s">
        <v>61</v>
      </c>
      <c r="D130" s="43">
        <v>6.5414682030677795E-2</v>
      </c>
      <c r="E130" s="19">
        <v>3.2666253391653299E-3</v>
      </c>
      <c r="F130" s="19">
        <v>3.8829697296023369E-3</v>
      </c>
      <c r="G130" s="19">
        <v>1.4340278692543507E-2</v>
      </c>
      <c r="H130" s="19">
        <v>8.6082763969898224E-2</v>
      </c>
      <c r="I130" s="19">
        <v>0.48604917526245117</v>
      </c>
      <c r="J130" s="19">
        <v>2.9153088107705116E-2</v>
      </c>
      <c r="K130" s="19">
        <v>1.8860137462615967</v>
      </c>
      <c r="L130" s="19">
        <v>0.26511025428771973</v>
      </c>
      <c r="M130" s="19">
        <v>2.0544812286971137E-5</v>
      </c>
      <c r="N130" s="19">
        <v>3.3077148254960775E-3</v>
      </c>
      <c r="O130" s="19">
        <v>1.1094198562204838E-3</v>
      </c>
      <c r="P130" s="19">
        <v>7.3961325688287616E-4</v>
      </c>
      <c r="Q130" s="19">
        <v>7.1906845550984144E-4</v>
      </c>
      <c r="R130" s="19">
        <v>1.8695780308917165E-3</v>
      </c>
      <c r="S130" s="19">
        <v>2.0750260446220636E-3</v>
      </c>
      <c r="T130" s="19">
        <v>5.3005614317953587E-3</v>
      </c>
      <c r="U130" s="19">
        <v>7.2687543928623199E-2</v>
      </c>
      <c r="V130" s="19">
        <v>1.8510876223444939E-2</v>
      </c>
      <c r="W130" s="19">
        <v>5.1772929728031158E-3</v>
      </c>
      <c r="X130" s="19">
        <v>3.7186110857874155E-3</v>
      </c>
      <c r="Y130" s="19">
        <v>4.519858630374074E-4</v>
      </c>
      <c r="Z130" s="19">
        <v>7.1906845550984144E-4</v>
      </c>
      <c r="AA130" s="19">
        <v>1.5819505788385868E-3</v>
      </c>
      <c r="AB130" s="19">
        <v>1.0272406507283449E-4</v>
      </c>
      <c r="AC130" s="19">
        <v>2.0544812286971137E-5</v>
      </c>
      <c r="AD130" s="19">
        <v>3.3488045446574688E-3</v>
      </c>
      <c r="AE130" s="19">
        <v>0</v>
      </c>
      <c r="AF130" s="19">
        <v>2.0544812286971137E-5</v>
      </c>
      <c r="AG130" s="19">
        <v>7.6015805825591087E-4</v>
      </c>
      <c r="AH130" s="19">
        <v>0</v>
      </c>
      <c r="AI130" s="19">
        <v>8.6288206512108445E-4</v>
      </c>
      <c r="AJ130" s="19">
        <v>7.601581048220396E-3</v>
      </c>
      <c r="AK130" s="19">
        <v>8.0124771920964122E-4</v>
      </c>
      <c r="AL130" s="19">
        <v>9.2657105997204781E-3</v>
      </c>
      <c r="AM130" s="19">
        <v>3.2871700823307037E-3</v>
      </c>
      <c r="AN130" s="19">
        <v>1.4792265137657523E-3</v>
      </c>
      <c r="AO130" s="19">
        <v>1.0888749966397882E-3</v>
      </c>
      <c r="AP130" s="19">
        <v>2.5270117912441492E-3</v>
      </c>
      <c r="AQ130" s="20">
        <v>0.2868877649307251</v>
      </c>
    </row>
    <row r="131" spans="1:43">
      <c r="A131" s="53" t="s">
        <v>75</v>
      </c>
      <c r="B131" s="53" t="s">
        <v>21</v>
      </c>
      <c r="C131" s="53" t="s">
        <v>61</v>
      </c>
      <c r="D131" s="43">
        <v>6.7022256553173065E-2</v>
      </c>
      <c r="E131" s="19">
        <v>5.5851880460977554E-3</v>
      </c>
      <c r="F131" s="19">
        <v>1.1170376092195511E-2</v>
      </c>
      <c r="G131" s="19">
        <v>7.4469178915023804E-2</v>
      </c>
      <c r="H131" s="19">
        <v>0.40958046913146973</v>
      </c>
      <c r="I131" s="19">
        <v>4.4681504368782043E-2</v>
      </c>
      <c r="J131" s="19">
        <v>0.41516566276550293</v>
      </c>
      <c r="K131" s="19">
        <v>0.11542722582817078</v>
      </c>
      <c r="L131" s="19">
        <v>14.726279258728027</v>
      </c>
      <c r="M131" s="19">
        <v>0</v>
      </c>
      <c r="N131" s="19">
        <v>1.8617294728755951E-2</v>
      </c>
      <c r="O131" s="19">
        <v>1.8617294263094664E-3</v>
      </c>
      <c r="P131" s="19">
        <v>1.8617294263094664E-3</v>
      </c>
      <c r="Q131" s="19">
        <v>1.8617294263094664E-3</v>
      </c>
      <c r="R131" s="19">
        <v>7.4469177052378654E-3</v>
      </c>
      <c r="S131" s="19">
        <v>3.7234588526189327E-3</v>
      </c>
      <c r="T131" s="19">
        <v>2.4202482774853706E-2</v>
      </c>
      <c r="U131" s="19">
        <v>3.5372857004404068E-2</v>
      </c>
      <c r="V131" s="19">
        <v>7.4469177052378654E-3</v>
      </c>
      <c r="W131" s="19">
        <v>0.11170376092195511</v>
      </c>
      <c r="X131" s="19">
        <v>7.4469177052378654E-3</v>
      </c>
      <c r="Y131" s="19">
        <v>1.8617294263094664E-3</v>
      </c>
      <c r="Z131" s="19">
        <v>7.4469177052378654E-3</v>
      </c>
      <c r="AA131" s="19">
        <v>5.5851880460977554E-3</v>
      </c>
      <c r="AB131" s="19">
        <v>0</v>
      </c>
      <c r="AC131" s="19">
        <v>0</v>
      </c>
      <c r="AD131" s="19">
        <v>1.3032105751335621E-2</v>
      </c>
      <c r="AE131" s="19">
        <v>0</v>
      </c>
      <c r="AF131" s="19">
        <v>0</v>
      </c>
      <c r="AG131" s="19">
        <v>1.8617294263094664E-3</v>
      </c>
      <c r="AH131" s="19">
        <v>0</v>
      </c>
      <c r="AI131" s="19">
        <v>1.8617294263094664E-3</v>
      </c>
      <c r="AJ131" s="19">
        <v>1.8617294728755951E-2</v>
      </c>
      <c r="AK131" s="19">
        <v>1.8617294263094664E-3</v>
      </c>
      <c r="AL131" s="19">
        <v>2.7925940230488777E-2</v>
      </c>
      <c r="AM131" s="19">
        <v>3.3511128276586533E-2</v>
      </c>
      <c r="AN131" s="19">
        <v>1.3032105751335621E-2</v>
      </c>
      <c r="AO131" s="19">
        <v>3.7234588526189327E-3</v>
      </c>
      <c r="AP131" s="19">
        <v>1.3032105751335621E-2</v>
      </c>
      <c r="AQ131" s="20">
        <v>10.870637893676758</v>
      </c>
    </row>
    <row r="132" spans="1:43">
      <c r="A132" s="53" t="s">
        <v>76</v>
      </c>
      <c r="B132" s="53" t="s">
        <v>22</v>
      </c>
      <c r="C132" s="53" t="s">
        <v>61</v>
      </c>
      <c r="D132" s="43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20">
        <v>0</v>
      </c>
    </row>
    <row r="133" spans="1:43">
      <c r="A133" s="53" t="s">
        <v>77</v>
      </c>
      <c r="B133" s="53" t="s">
        <v>1</v>
      </c>
      <c r="C133" s="53" t="s">
        <v>61</v>
      </c>
      <c r="D133" s="43">
        <v>0.12368332594633102</v>
      </c>
      <c r="E133" s="19">
        <v>0.10438613593578339</v>
      </c>
      <c r="F133" s="19">
        <v>1.9944746047258377E-2</v>
      </c>
      <c r="G133" s="19">
        <v>6.1776906251907349E-2</v>
      </c>
      <c r="H133" s="19">
        <v>1.2951134704053402E-4</v>
      </c>
      <c r="I133" s="19">
        <v>4.7789681702852249E-2</v>
      </c>
      <c r="J133" s="19">
        <v>1.2951134704053402E-4</v>
      </c>
      <c r="K133" s="19">
        <v>0.11578313261270523</v>
      </c>
      <c r="L133" s="19">
        <v>5.1804538816213608E-4</v>
      </c>
      <c r="M133" s="19">
        <v>0</v>
      </c>
      <c r="N133" s="19">
        <v>4.0386815071105957</v>
      </c>
      <c r="O133" s="19">
        <v>4.4959859848022461</v>
      </c>
      <c r="P133" s="19">
        <v>0.24710762500762939</v>
      </c>
      <c r="Q133" s="19">
        <v>1.9038166850805283E-2</v>
      </c>
      <c r="R133" s="19">
        <v>0.59886044263839722</v>
      </c>
      <c r="S133" s="19">
        <v>2.5902269408106804E-4</v>
      </c>
      <c r="T133" s="19">
        <v>8.5606999695301056E-2</v>
      </c>
      <c r="U133" s="19">
        <v>0.1716025173664093</v>
      </c>
      <c r="V133" s="19">
        <v>2.8751516714692116E-2</v>
      </c>
      <c r="W133" s="19">
        <v>0.60274577140808105</v>
      </c>
      <c r="X133" s="19">
        <v>5.7373523712158203E-2</v>
      </c>
      <c r="Y133" s="19">
        <v>9.5838392153382301E-3</v>
      </c>
      <c r="Z133" s="19">
        <v>9.7133507952094078E-3</v>
      </c>
      <c r="AA133" s="19">
        <v>1.916767843067646E-2</v>
      </c>
      <c r="AB133" s="19">
        <v>1.2951134704053402E-4</v>
      </c>
      <c r="AC133" s="19">
        <v>0</v>
      </c>
      <c r="AD133" s="19">
        <v>1.2951133539900184E-3</v>
      </c>
      <c r="AE133" s="19">
        <v>0</v>
      </c>
      <c r="AF133" s="19">
        <v>0</v>
      </c>
      <c r="AG133" s="19">
        <v>2.5902269408106804E-4</v>
      </c>
      <c r="AH133" s="19">
        <v>0</v>
      </c>
      <c r="AI133" s="19">
        <v>2.5902269408106804E-4</v>
      </c>
      <c r="AJ133" s="19">
        <v>0.54148691892623901</v>
      </c>
      <c r="AK133" s="19">
        <v>2.5902269408106804E-4</v>
      </c>
      <c r="AL133" s="19">
        <v>9.7910568118095398E-2</v>
      </c>
      <c r="AM133" s="19">
        <v>6.605078000575304E-3</v>
      </c>
      <c r="AN133" s="19">
        <v>1.2951134704053402E-4</v>
      </c>
      <c r="AO133" s="19">
        <v>9.7133507952094078E-3</v>
      </c>
      <c r="AP133" s="19">
        <v>0.1333966851234436</v>
      </c>
      <c r="AQ133" s="20">
        <v>0.42984813451766968</v>
      </c>
    </row>
    <row r="134" spans="1:43">
      <c r="A134" s="53" t="s">
        <v>78</v>
      </c>
      <c r="B134" s="53" t="s">
        <v>23</v>
      </c>
      <c r="C134" s="53" t="s">
        <v>61</v>
      </c>
      <c r="D134" s="43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9">
        <v>0</v>
      </c>
      <c r="AO134" s="19">
        <v>0</v>
      </c>
      <c r="AP134" s="19">
        <v>0</v>
      </c>
      <c r="AQ134" s="20">
        <v>0</v>
      </c>
    </row>
    <row r="135" spans="1:43">
      <c r="A135" s="53" t="s">
        <v>79</v>
      </c>
      <c r="B135" s="53" t="s">
        <v>24</v>
      </c>
      <c r="C135" s="53" t="s">
        <v>61</v>
      </c>
      <c r="D135" s="43">
        <v>4.3900072341784835E-6</v>
      </c>
      <c r="E135" s="19">
        <v>0</v>
      </c>
      <c r="F135" s="19">
        <v>8.780014468356967E-6</v>
      </c>
      <c r="G135" s="19">
        <v>7.4630122981034219E-5</v>
      </c>
      <c r="H135" s="19">
        <v>4.3900072341784835E-6</v>
      </c>
      <c r="I135" s="19">
        <v>4.3900072341784835E-6</v>
      </c>
      <c r="J135" s="19">
        <v>4.3900072341784835E-6</v>
      </c>
      <c r="K135" s="19">
        <v>1.7560028936713934E-5</v>
      </c>
      <c r="L135" s="19">
        <v>8.780014468356967E-6</v>
      </c>
      <c r="M135" s="19">
        <v>0</v>
      </c>
      <c r="N135" s="19">
        <v>4.3900072341784835E-6</v>
      </c>
      <c r="O135" s="19">
        <v>4.3900072341784835E-6</v>
      </c>
      <c r="P135" s="19">
        <v>3.2398253679275513E-3</v>
      </c>
      <c r="Q135" s="19">
        <v>0</v>
      </c>
      <c r="R135" s="19">
        <v>8.780014468356967E-6</v>
      </c>
      <c r="S135" s="19">
        <v>0</v>
      </c>
      <c r="T135" s="19">
        <v>4.3900072341784835E-6</v>
      </c>
      <c r="U135" s="19">
        <v>1.317002170253545E-5</v>
      </c>
      <c r="V135" s="19">
        <v>4.3900072341784835E-6</v>
      </c>
      <c r="W135" s="19">
        <v>1.053601736202836E-4</v>
      </c>
      <c r="X135" s="19">
        <v>4.3900072341784835E-6</v>
      </c>
      <c r="Y135" s="19">
        <v>0</v>
      </c>
      <c r="Z135" s="19">
        <v>4.3900072341784835E-6</v>
      </c>
      <c r="AA135" s="19">
        <v>0</v>
      </c>
      <c r="AB135" s="19">
        <v>0</v>
      </c>
      <c r="AC135" s="19">
        <v>0</v>
      </c>
      <c r="AD135" s="19">
        <v>4.3900072341784835E-6</v>
      </c>
      <c r="AE135" s="19">
        <v>0</v>
      </c>
      <c r="AF135" s="19">
        <v>0</v>
      </c>
      <c r="AG135" s="19">
        <v>4.3900072341784835E-6</v>
      </c>
      <c r="AH135" s="19">
        <v>0</v>
      </c>
      <c r="AI135" s="19">
        <v>4.3900072341784835E-6</v>
      </c>
      <c r="AJ135" s="19">
        <v>1.3038321631029248E-3</v>
      </c>
      <c r="AK135" s="19">
        <v>0</v>
      </c>
      <c r="AL135" s="19">
        <v>1.6506427200511098E-3</v>
      </c>
      <c r="AM135" s="19">
        <v>1.4048023149371147E-4</v>
      </c>
      <c r="AN135" s="19">
        <v>4.3900072341784835E-6</v>
      </c>
      <c r="AO135" s="19">
        <v>4.3900072341784835E-6</v>
      </c>
      <c r="AP135" s="19">
        <v>8.780014468356967E-6</v>
      </c>
      <c r="AQ135" s="20">
        <v>4.3900072341784835E-5</v>
      </c>
    </row>
    <row r="136" spans="1:43">
      <c r="A136" s="53" t="s">
        <v>80</v>
      </c>
      <c r="B136" s="53" t="s">
        <v>25</v>
      </c>
      <c r="C136" s="53" t="s">
        <v>61</v>
      </c>
      <c r="D136" s="43">
        <v>0.10455138981342316</v>
      </c>
      <c r="E136" s="19">
        <v>0</v>
      </c>
      <c r="F136" s="19">
        <v>0</v>
      </c>
      <c r="G136" s="19">
        <v>0.62589544057846069</v>
      </c>
      <c r="H136" s="19">
        <v>0</v>
      </c>
      <c r="I136" s="19">
        <v>0</v>
      </c>
      <c r="J136" s="19">
        <v>0</v>
      </c>
      <c r="K136" s="19">
        <v>0</v>
      </c>
      <c r="L136" s="19">
        <v>0.10455138981342316</v>
      </c>
      <c r="M136" s="19">
        <v>0</v>
      </c>
      <c r="N136" s="19">
        <v>0</v>
      </c>
      <c r="O136" s="19">
        <v>1.412856625393033E-3</v>
      </c>
      <c r="P136" s="19">
        <v>0</v>
      </c>
      <c r="Q136" s="19">
        <v>8.4601850509643555</v>
      </c>
      <c r="R136" s="19">
        <v>0.20910277962684631</v>
      </c>
      <c r="S136" s="19">
        <v>0</v>
      </c>
      <c r="T136" s="19">
        <v>0.94096249341964722</v>
      </c>
      <c r="U136" s="19">
        <v>0.73185974359512329</v>
      </c>
      <c r="V136" s="19">
        <v>0</v>
      </c>
      <c r="W136" s="19">
        <v>0.73327255249023438</v>
      </c>
      <c r="X136" s="19">
        <v>0.10455138981342316</v>
      </c>
      <c r="Y136" s="19">
        <v>0</v>
      </c>
      <c r="Z136" s="19">
        <v>0</v>
      </c>
      <c r="AA136" s="19">
        <v>0.10455138981342316</v>
      </c>
      <c r="AB136" s="19">
        <v>0</v>
      </c>
      <c r="AC136" s="19">
        <v>0</v>
      </c>
      <c r="AD136" s="19">
        <v>0</v>
      </c>
      <c r="AE136" s="19">
        <v>0</v>
      </c>
      <c r="AF136" s="19">
        <v>0</v>
      </c>
      <c r="AG136" s="19">
        <v>0.20910277962684631</v>
      </c>
      <c r="AH136" s="19">
        <v>0</v>
      </c>
      <c r="AI136" s="19">
        <v>0</v>
      </c>
      <c r="AJ136" s="19">
        <v>2.9274389743804932</v>
      </c>
      <c r="AK136" s="19">
        <v>0</v>
      </c>
      <c r="AL136" s="19">
        <v>10.839435577392578</v>
      </c>
      <c r="AM136" s="19">
        <v>0</v>
      </c>
      <c r="AN136" s="19">
        <v>0</v>
      </c>
      <c r="AO136" s="19">
        <v>0</v>
      </c>
      <c r="AP136" s="19">
        <v>0</v>
      </c>
      <c r="AQ136" s="20">
        <v>1.0554038286209106</v>
      </c>
    </row>
    <row r="137" spans="1:43">
      <c r="A137" s="53" t="s">
        <v>81</v>
      </c>
      <c r="B137" s="53" t="s">
        <v>26</v>
      </c>
      <c r="C137" s="53" t="s">
        <v>61</v>
      </c>
      <c r="D137" s="43">
        <v>9.9213272333145142E-2</v>
      </c>
      <c r="E137" s="19">
        <v>6.9379911292344332E-4</v>
      </c>
      <c r="F137" s="19">
        <v>4.1627949103713036E-3</v>
      </c>
      <c r="G137" s="19">
        <v>3.4689956810325384E-3</v>
      </c>
      <c r="H137" s="19">
        <v>0</v>
      </c>
      <c r="I137" s="19">
        <v>0.14847300946712494</v>
      </c>
      <c r="J137" s="19">
        <v>9.9213272333145142E-2</v>
      </c>
      <c r="K137" s="19">
        <v>0.94079160690307617</v>
      </c>
      <c r="L137" s="19">
        <v>9.9213272333145142E-2</v>
      </c>
      <c r="M137" s="19">
        <v>0</v>
      </c>
      <c r="N137" s="19">
        <v>0.24768626689910889</v>
      </c>
      <c r="O137" s="19">
        <v>0.34620577096939087</v>
      </c>
      <c r="P137" s="19">
        <v>4.9259737133979797E-2</v>
      </c>
      <c r="Q137" s="19">
        <v>0.19703894853591919</v>
      </c>
      <c r="R137" s="19">
        <v>56.113777160644531</v>
      </c>
      <c r="S137" s="19">
        <v>1.3875982258468866E-3</v>
      </c>
      <c r="T137" s="19">
        <v>0</v>
      </c>
      <c r="U137" s="19">
        <v>0.99005132913589478</v>
      </c>
      <c r="V137" s="19">
        <v>9.9213272333145142E-2</v>
      </c>
      <c r="W137" s="19">
        <v>0.44403144717216492</v>
      </c>
      <c r="X137" s="19">
        <v>0.7888495922088623</v>
      </c>
      <c r="Y137" s="19">
        <v>0</v>
      </c>
      <c r="Z137" s="19">
        <v>6.9379911292344332E-4</v>
      </c>
      <c r="AA137" s="19">
        <v>9.8519474267959595E-2</v>
      </c>
      <c r="AB137" s="19">
        <v>0</v>
      </c>
      <c r="AC137" s="19">
        <v>0</v>
      </c>
      <c r="AD137" s="19">
        <v>0.19703894853591919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0.7395898699760437</v>
      </c>
      <c r="AK137" s="19">
        <v>6.9379911292344332E-4</v>
      </c>
      <c r="AL137" s="19">
        <v>5.1341131329536438E-2</v>
      </c>
      <c r="AM137" s="19">
        <v>6.9379913620650768E-3</v>
      </c>
      <c r="AN137" s="19">
        <v>0.43084925413131714</v>
      </c>
      <c r="AO137" s="19">
        <v>0.5182679295539856</v>
      </c>
      <c r="AP137" s="19">
        <v>11.702309608459473</v>
      </c>
      <c r="AQ137" s="20">
        <v>2.4990642070770264</v>
      </c>
    </row>
    <row r="138" spans="1:43">
      <c r="A138" s="53" t="s">
        <v>82</v>
      </c>
      <c r="B138" s="53" t="s">
        <v>27</v>
      </c>
      <c r="C138" s="53" t="s">
        <v>61</v>
      </c>
      <c r="D138" s="43">
        <v>0.2752993106842041</v>
      </c>
      <c r="E138" s="19">
        <v>3.1897037029266357</v>
      </c>
      <c r="F138" s="19">
        <v>0.26180148124694824</v>
      </c>
      <c r="G138" s="19">
        <v>9.8039178848266602</v>
      </c>
      <c r="H138" s="19">
        <v>0.28964072465896606</v>
      </c>
      <c r="I138" s="19">
        <v>0.14566399157047272</v>
      </c>
      <c r="J138" s="19">
        <v>0.22805692255496979</v>
      </c>
      <c r="K138" s="19">
        <v>1.1869646310806274</v>
      </c>
      <c r="L138" s="19">
        <v>6.298983097076416E-2</v>
      </c>
      <c r="M138" s="19">
        <v>0</v>
      </c>
      <c r="N138" s="19">
        <v>6.4677059650421143E-2</v>
      </c>
      <c r="O138" s="19">
        <v>1.406023046001792E-3</v>
      </c>
      <c r="P138" s="19">
        <v>2.8120461502112448E-4</v>
      </c>
      <c r="Q138" s="19">
        <v>0.10376449674367905</v>
      </c>
      <c r="R138" s="19">
        <v>0.17603407800197601</v>
      </c>
      <c r="S138" s="19">
        <v>3.1525847911834717</v>
      </c>
      <c r="T138" s="19">
        <v>6.2427420169115067E-2</v>
      </c>
      <c r="U138" s="19">
        <v>0.10657654702663422</v>
      </c>
      <c r="V138" s="19">
        <v>2.8120461502112448E-4</v>
      </c>
      <c r="W138" s="19">
        <v>2.3058777675032616E-2</v>
      </c>
      <c r="X138" s="19">
        <v>0.5407564640045166</v>
      </c>
      <c r="Y138" s="19">
        <v>4.1896672248840332</v>
      </c>
      <c r="Z138" s="19">
        <v>0.53850680589675903</v>
      </c>
      <c r="AA138" s="19">
        <v>0.12654207646846771</v>
      </c>
      <c r="AB138" s="19">
        <v>2.1090345457196236E-2</v>
      </c>
      <c r="AC138" s="19">
        <v>0</v>
      </c>
      <c r="AD138" s="19">
        <v>0.13469700515270233</v>
      </c>
      <c r="AE138" s="19">
        <v>0</v>
      </c>
      <c r="AF138" s="19">
        <v>8.4361381595954299E-4</v>
      </c>
      <c r="AG138" s="19">
        <v>2.1371550858020782E-2</v>
      </c>
      <c r="AH138" s="19">
        <v>0</v>
      </c>
      <c r="AI138" s="19">
        <v>1.1248184600844979E-3</v>
      </c>
      <c r="AJ138" s="19">
        <v>0.37568935751914978</v>
      </c>
      <c r="AK138" s="19">
        <v>1.2575470209121704</v>
      </c>
      <c r="AL138" s="19">
        <v>0.99068379402160645</v>
      </c>
      <c r="AM138" s="19">
        <v>32.083755493164062</v>
      </c>
      <c r="AN138" s="19">
        <v>0.21287187933921814</v>
      </c>
      <c r="AO138" s="19">
        <v>6.5239474177360535E-2</v>
      </c>
      <c r="AP138" s="19">
        <v>0.40859028697013855</v>
      </c>
      <c r="AQ138" s="20">
        <v>5.118767261505127</v>
      </c>
    </row>
    <row r="139" spans="1:43">
      <c r="A139" s="53" t="s">
        <v>83</v>
      </c>
      <c r="B139" s="53" t="s">
        <v>28</v>
      </c>
      <c r="C139" s="53" t="s">
        <v>61</v>
      </c>
      <c r="D139" s="43">
        <v>11.322200775146484</v>
      </c>
      <c r="E139" s="19">
        <v>0</v>
      </c>
      <c r="F139" s="19">
        <v>7.4214738560840487E-4</v>
      </c>
      <c r="G139" s="19">
        <v>6.7669000625610352</v>
      </c>
      <c r="H139" s="19">
        <v>5.5104445666074753E-2</v>
      </c>
      <c r="I139" s="19">
        <v>0.24305327236652374</v>
      </c>
      <c r="J139" s="19">
        <v>0.11020889133214951</v>
      </c>
      <c r="K139" s="19">
        <v>0.79483985900878906</v>
      </c>
      <c r="L139" s="19">
        <v>1.3119310140609741</v>
      </c>
      <c r="M139" s="19">
        <v>0</v>
      </c>
      <c r="N139" s="19">
        <v>3.4960708618164062</v>
      </c>
      <c r="O139" s="19">
        <v>0.23173552751541138</v>
      </c>
      <c r="P139" s="19">
        <v>0.47386109828948975</v>
      </c>
      <c r="Q139" s="19">
        <v>8.8130004703998566E-2</v>
      </c>
      <c r="R139" s="19">
        <v>0.81617659330368042</v>
      </c>
      <c r="S139" s="19">
        <v>8.1821754574775696E-2</v>
      </c>
      <c r="T139" s="19">
        <v>5.0903887748718262</v>
      </c>
      <c r="U139" s="19">
        <v>6.5806212425231934</v>
      </c>
      <c r="V139" s="19">
        <v>0.89354544878005981</v>
      </c>
      <c r="W139" s="19">
        <v>24.469711303710937</v>
      </c>
      <c r="X139" s="19">
        <v>0.72656232118606567</v>
      </c>
      <c r="Y139" s="19">
        <v>0.22988015413284302</v>
      </c>
      <c r="Z139" s="19">
        <v>0.57238119840621948</v>
      </c>
      <c r="AA139" s="19">
        <v>0.10983780771493912</v>
      </c>
      <c r="AB139" s="19">
        <v>5.4918903857469559E-2</v>
      </c>
      <c r="AC139" s="19">
        <v>3.3025559037923813E-2</v>
      </c>
      <c r="AD139" s="19">
        <v>0.42821905016899109</v>
      </c>
      <c r="AE139" s="19">
        <v>0</v>
      </c>
      <c r="AF139" s="19">
        <v>3.3025559037923813E-2</v>
      </c>
      <c r="AG139" s="19">
        <v>4.3972231447696686E-2</v>
      </c>
      <c r="AH139" s="19">
        <v>0</v>
      </c>
      <c r="AI139" s="19">
        <v>3.3025559037923813E-2</v>
      </c>
      <c r="AJ139" s="19">
        <v>2.7620871067047119</v>
      </c>
      <c r="AK139" s="19">
        <v>1.1132211424410343E-2</v>
      </c>
      <c r="AL139" s="19">
        <v>1.4842947712168097E-3</v>
      </c>
      <c r="AM139" s="19">
        <v>0.88890701532363892</v>
      </c>
      <c r="AN139" s="19">
        <v>9.2768424656242132E-4</v>
      </c>
      <c r="AO139" s="19">
        <v>1.8553684640210122E-4</v>
      </c>
      <c r="AP139" s="19">
        <v>5.6403201073408127E-2</v>
      </c>
      <c r="AQ139" s="20">
        <v>0.567371666431427</v>
      </c>
    </row>
    <row r="140" spans="1:43">
      <c r="A140" s="53" t="s">
        <v>84</v>
      </c>
      <c r="B140" s="53" t="s">
        <v>29</v>
      </c>
      <c r="C140" s="53" t="s">
        <v>61</v>
      </c>
      <c r="D140" s="43">
        <v>1.6669106483459473</v>
      </c>
      <c r="E140" s="19">
        <v>9.9122524261474609E-3</v>
      </c>
      <c r="F140" s="19">
        <v>0.30604079365730286</v>
      </c>
      <c r="G140" s="19">
        <v>1.1770800352096558</v>
      </c>
      <c r="H140" s="19">
        <v>0</v>
      </c>
      <c r="I140" s="19">
        <v>0.17883355915546417</v>
      </c>
      <c r="J140" s="19">
        <v>9.9122524261474609E-3</v>
      </c>
      <c r="K140" s="19">
        <v>0.69454604387283325</v>
      </c>
      <c r="L140" s="19">
        <v>0.18860815465450287</v>
      </c>
      <c r="M140" s="19">
        <v>0</v>
      </c>
      <c r="N140" s="19">
        <v>0.32751736044883728</v>
      </c>
      <c r="O140" s="19">
        <v>0.10931012779474258</v>
      </c>
      <c r="P140" s="19">
        <v>0.14868380129337311</v>
      </c>
      <c r="Q140" s="19">
        <v>0.10875944048166275</v>
      </c>
      <c r="R140" s="19">
        <v>0.25813159346580505</v>
      </c>
      <c r="S140" s="19">
        <v>0.26556578278541565</v>
      </c>
      <c r="T140" s="19">
        <v>1.1798335313796997</v>
      </c>
      <c r="U140" s="19">
        <v>5.738093376159668</v>
      </c>
      <c r="V140" s="19">
        <v>0.8126671314239502</v>
      </c>
      <c r="W140" s="19">
        <v>1.001550555229187</v>
      </c>
      <c r="X140" s="19">
        <v>0.54434788227081299</v>
      </c>
      <c r="Y140" s="19">
        <v>9.9122524261474609E-3</v>
      </c>
      <c r="Z140" s="19">
        <v>3.9786685258150101E-2</v>
      </c>
      <c r="AA140" s="19">
        <v>0.12817093729972839</v>
      </c>
      <c r="AB140" s="19">
        <v>0</v>
      </c>
      <c r="AC140" s="19">
        <v>0</v>
      </c>
      <c r="AD140" s="19">
        <v>9.9122524261474609E-3</v>
      </c>
      <c r="AE140" s="19">
        <v>0</v>
      </c>
      <c r="AF140" s="19">
        <v>0</v>
      </c>
      <c r="AG140" s="19">
        <v>9.8847195506095886E-2</v>
      </c>
      <c r="AH140" s="19">
        <v>0</v>
      </c>
      <c r="AI140" s="19">
        <v>0.11853402853012085</v>
      </c>
      <c r="AJ140" s="19">
        <v>0.37625262141227722</v>
      </c>
      <c r="AK140" s="19">
        <v>0</v>
      </c>
      <c r="AL140" s="19">
        <v>0.35601508617401123</v>
      </c>
      <c r="AM140" s="19">
        <v>1.1013614712283015E-3</v>
      </c>
      <c r="AN140" s="19">
        <v>4.130105662625283E-4</v>
      </c>
      <c r="AO140" s="19">
        <v>3.9786685258150101E-2</v>
      </c>
      <c r="AP140" s="19">
        <v>0.22880783677101135</v>
      </c>
      <c r="AQ140" s="20">
        <v>1.4367259740829468</v>
      </c>
    </row>
    <row r="141" spans="1:43">
      <c r="A141" s="53" t="s">
        <v>85</v>
      </c>
      <c r="B141" s="53" t="s">
        <v>30</v>
      </c>
      <c r="C141" s="53" t="s">
        <v>61</v>
      </c>
      <c r="D141" s="43">
        <v>4.8985846340656281E-2</v>
      </c>
      <c r="E141" s="19">
        <v>0</v>
      </c>
      <c r="F141" s="19">
        <v>2.0419276552274823E-5</v>
      </c>
      <c r="G141" s="19">
        <v>3.8796625449322164E-4</v>
      </c>
      <c r="H141" s="19">
        <v>1.2659950880333781E-3</v>
      </c>
      <c r="I141" s="19">
        <v>2.5728289037942886E-3</v>
      </c>
      <c r="J141" s="19">
        <v>0</v>
      </c>
      <c r="K141" s="19">
        <v>8.9640626683831215E-3</v>
      </c>
      <c r="L141" s="19">
        <v>1.2802885845303535E-2</v>
      </c>
      <c r="M141" s="19">
        <v>0</v>
      </c>
      <c r="N141" s="19">
        <v>1.8377348897047341E-4</v>
      </c>
      <c r="O141" s="19">
        <v>2.0419276552274823E-5</v>
      </c>
      <c r="P141" s="19">
        <v>2.0419276552274823E-5</v>
      </c>
      <c r="Q141" s="19">
        <v>0</v>
      </c>
      <c r="R141" s="19">
        <v>4.0838553104549646E-5</v>
      </c>
      <c r="S141" s="19">
        <v>2.0419276552274823E-5</v>
      </c>
      <c r="T141" s="19">
        <v>4.1042743250727654E-3</v>
      </c>
      <c r="U141" s="19">
        <v>3.0016335658729076E-3</v>
      </c>
      <c r="V141" s="19">
        <v>0.15020419657230377</v>
      </c>
      <c r="W141" s="19">
        <v>6.3095567747950554E-3</v>
      </c>
      <c r="X141" s="19">
        <v>4.0838553104549646E-5</v>
      </c>
      <c r="Y141" s="19">
        <v>2.0419276552274823E-5</v>
      </c>
      <c r="Z141" s="19">
        <v>2.0419276552274823E-5</v>
      </c>
      <c r="AA141" s="19">
        <v>2.0419276552274823E-5</v>
      </c>
      <c r="AB141" s="19">
        <v>0</v>
      </c>
      <c r="AC141" s="19">
        <v>0</v>
      </c>
      <c r="AD141" s="19">
        <v>2.0419276552274823E-5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19">
        <v>1.4293492131400853E-4</v>
      </c>
      <c r="AK141" s="19">
        <v>0</v>
      </c>
      <c r="AL141" s="19">
        <v>2.0419276552274823E-5</v>
      </c>
      <c r="AM141" s="19">
        <v>6.3912332989275455E-3</v>
      </c>
      <c r="AN141" s="19">
        <v>2.0419276552274823E-5</v>
      </c>
      <c r="AO141" s="19">
        <v>0</v>
      </c>
      <c r="AP141" s="19">
        <v>5.1252385601401329E-3</v>
      </c>
      <c r="AQ141" s="20">
        <v>0.28078547120094299</v>
      </c>
    </row>
    <row r="142" spans="1:43">
      <c r="A142" s="53" t="s">
        <v>86</v>
      </c>
      <c r="B142" s="53" t="s">
        <v>31</v>
      </c>
      <c r="C142" s="53" t="s">
        <v>61</v>
      </c>
      <c r="D142" s="43">
        <v>9.2338807880878448E-2</v>
      </c>
      <c r="E142" s="19">
        <v>4.5551065355539322E-2</v>
      </c>
      <c r="F142" s="19">
        <v>0.39573773741722107</v>
      </c>
      <c r="G142" s="19">
        <v>3.3357396125793457</v>
      </c>
      <c r="H142" s="19">
        <v>0.12243136763572693</v>
      </c>
      <c r="I142" s="19">
        <v>0.19910556077957153</v>
      </c>
      <c r="J142" s="19">
        <v>0.15273004770278931</v>
      </c>
      <c r="K142" s="19">
        <v>0.94791561365127563</v>
      </c>
      <c r="L142" s="19">
        <v>0.50456565618515015</v>
      </c>
      <c r="M142" s="19">
        <v>0</v>
      </c>
      <c r="N142" s="19">
        <v>0.32112470269203186</v>
      </c>
      <c r="O142" s="19">
        <v>7.6880306005477905E-2</v>
      </c>
      <c r="P142" s="19">
        <v>0.35142338275909424</v>
      </c>
      <c r="Q142" s="19">
        <v>1.5252391807734966E-2</v>
      </c>
      <c r="R142" s="19">
        <v>0.44334995746612549</v>
      </c>
      <c r="S142" s="19">
        <v>5.6475076824426651E-2</v>
      </c>
      <c r="T142" s="19">
        <v>0.15273004770278931</v>
      </c>
      <c r="U142" s="19">
        <v>0.67234194278717041</v>
      </c>
      <c r="V142" s="19">
        <v>0.29041379690170288</v>
      </c>
      <c r="W142" s="19">
        <v>5.0116477012634277</v>
      </c>
      <c r="X142" s="19">
        <v>7.6261959969997406E-2</v>
      </c>
      <c r="Y142" s="19">
        <v>1.5458505600690842E-2</v>
      </c>
      <c r="Z142" s="19">
        <v>7.6468080282211304E-2</v>
      </c>
      <c r="AA142" s="19">
        <v>6.0803458094596863E-2</v>
      </c>
      <c r="AB142" s="19">
        <v>1.5252391807734966E-2</v>
      </c>
      <c r="AC142" s="19">
        <v>0</v>
      </c>
      <c r="AD142" s="19">
        <v>0.21312126517295837</v>
      </c>
      <c r="AE142" s="19">
        <v>0</v>
      </c>
      <c r="AF142" s="19">
        <v>1.5252391807734966E-2</v>
      </c>
      <c r="AG142" s="19">
        <v>0.24362607300281525</v>
      </c>
      <c r="AH142" s="19">
        <v>0</v>
      </c>
      <c r="AI142" s="19">
        <v>0.15211169421672821</v>
      </c>
      <c r="AJ142" s="19">
        <v>0.61133241653442383</v>
      </c>
      <c r="AK142" s="19">
        <v>3.0504783615469933E-2</v>
      </c>
      <c r="AL142" s="19">
        <v>1.8265770673751831</v>
      </c>
      <c r="AM142" s="19">
        <v>6.6951818466186523</v>
      </c>
      <c r="AN142" s="19">
        <v>2.0611341460607946E-4</v>
      </c>
      <c r="AO142" s="19">
        <v>9.1720469295978546E-2</v>
      </c>
      <c r="AP142" s="19">
        <v>0.36791244149208069</v>
      </c>
      <c r="AQ142" s="20">
        <v>1.7618575096130371</v>
      </c>
    </row>
    <row r="143" spans="1:43">
      <c r="A143" s="53" t="s">
        <v>87</v>
      </c>
      <c r="B143" s="53" t="s">
        <v>32</v>
      </c>
      <c r="C143" s="53" t="s">
        <v>61</v>
      </c>
      <c r="D143" s="43">
        <v>0.15168347954750061</v>
      </c>
      <c r="E143" s="19">
        <v>2.882346510887146E-2</v>
      </c>
      <c r="F143" s="19">
        <v>3.7110209465026855E-2</v>
      </c>
      <c r="G143" s="19">
        <v>0.3107529878616333</v>
      </c>
      <c r="H143" s="19">
        <v>9.0073328465223312E-4</v>
      </c>
      <c r="I143" s="19">
        <v>5.764693021774292E-3</v>
      </c>
      <c r="J143" s="19">
        <v>3.6029331386089325E-3</v>
      </c>
      <c r="K143" s="19">
        <v>0.27076041698455811</v>
      </c>
      <c r="L143" s="19">
        <v>1.2195929288864136</v>
      </c>
      <c r="M143" s="19">
        <v>0</v>
      </c>
      <c r="N143" s="19">
        <v>4.4676370918750763E-2</v>
      </c>
      <c r="O143" s="19">
        <v>8.647039532661438E-3</v>
      </c>
      <c r="P143" s="19">
        <v>6.1249863356351852E-3</v>
      </c>
      <c r="Q143" s="19">
        <v>5.0441063940525055E-3</v>
      </c>
      <c r="R143" s="19">
        <v>4.1794024407863617E-2</v>
      </c>
      <c r="S143" s="19">
        <v>1.333085261285305E-2</v>
      </c>
      <c r="T143" s="19">
        <v>5.6025609374046326E-2</v>
      </c>
      <c r="U143" s="19">
        <v>0.39794397354125977</v>
      </c>
      <c r="V143" s="19">
        <v>0.17059887945652008</v>
      </c>
      <c r="W143" s="19">
        <v>0.28499200940132141</v>
      </c>
      <c r="X143" s="19">
        <v>1.6402353048324585</v>
      </c>
      <c r="Y143" s="19">
        <v>0.50603193044662476</v>
      </c>
      <c r="Z143" s="19">
        <v>8.8271863758563995E-2</v>
      </c>
      <c r="AA143" s="19">
        <v>2.8283024206757545E-2</v>
      </c>
      <c r="AB143" s="19">
        <v>2.5220531970262527E-3</v>
      </c>
      <c r="AC143" s="19">
        <v>1.8014665693044662E-4</v>
      </c>
      <c r="AD143" s="19">
        <v>5.9628542512655258E-2</v>
      </c>
      <c r="AE143" s="19">
        <v>0</v>
      </c>
      <c r="AF143" s="19">
        <v>3.6029331386089325E-4</v>
      </c>
      <c r="AG143" s="19">
        <v>3.2786689698696136E-2</v>
      </c>
      <c r="AH143" s="19">
        <v>0</v>
      </c>
      <c r="AI143" s="19">
        <v>3.3327128738164902E-2</v>
      </c>
      <c r="AJ143" s="19">
        <v>0.54746568202972412</v>
      </c>
      <c r="AK143" s="19">
        <v>2.3419065400958061E-2</v>
      </c>
      <c r="AL143" s="19">
        <v>4.9367389678955078</v>
      </c>
      <c r="AM143" s="19">
        <v>2.107715792953968E-2</v>
      </c>
      <c r="AN143" s="19">
        <v>3.2426398247480392E-3</v>
      </c>
      <c r="AO143" s="19">
        <v>8.4668928757309914E-3</v>
      </c>
      <c r="AP143" s="19">
        <v>7.7463062480092049E-3</v>
      </c>
      <c r="AQ143" s="20">
        <v>0.48531508445739746</v>
      </c>
    </row>
    <row r="144" spans="1:43">
      <c r="A144" s="53" t="s">
        <v>88</v>
      </c>
      <c r="B144" s="53" t="s">
        <v>33</v>
      </c>
      <c r="C144" s="53" t="s">
        <v>61</v>
      </c>
      <c r="D144" s="43">
        <v>3.7979469634592533E-3</v>
      </c>
      <c r="E144" s="19">
        <v>1.3672609813511372E-2</v>
      </c>
      <c r="F144" s="19">
        <v>0.77974385023117065</v>
      </c>
      <c r="G144" s="19">
        <v>0.45514595508575439</v>
      </c>
      <c r="H144" s="19">
        <v>1.5191787679214031E-4</v>
      </c>
      <c r="I144" s="19">
        <v>1.5191787388175726E-3</v>
      </c>
      <c r="J144" s="19">
        <v>1.4330919831991196E-2</v>
      </c>
      <c r="K144" s="19">
        <v>2.6079235598444939E-2</v>
      </c>
      <c r="L144" s="19">
        <v>9.1150723164901137E-4</v>
      </c>
      <c r="M144" s="19">
        <v>0</v>
      </c>
      <c r="N144" s="19">
        <v>5.1652076654136181E-3</v>
      </c>
      <c r="O144" s="19">
        <v>3.0383574776351452E-3</v>
      </c>
      <c r="P144" s="19">
        <v>6.0767150716856122E-4</v>
      </c>
      <c r="Q144" s="19">
        <v>5.2664866670966148E-3</v>
      </c>
      <c r="R144" s="19">
        <v>9.6721043810248375E-3</v>
      </c>
      <c r="S144" s="19">
        <v>0.33659937977790833</v>
      </c>
      <c r="T144" s="19">
        <v>1.3672608183696866E-3</v>
      </c>
      <c r="U144" s="19">
        <v>8.1529263406991959E-3</v>
      </c>
      <c r="V144" s="19">
        <v>4.5575361582450569E-4</v>
      </c>
      <c r="W144" s="19">
        <v>3.4941111225634813E-3</v>
      </c>
      <c r="X144" s="19">
        <v>6.248888373374939E-2</v>
      </c>
      <c r="Y144" s="19">
        <v>1.1468280553817749</v>
      </c>
      <c r="Z144" s="19">
        <v>1.114064478315413E-3</v>
      </c>
      <c r="AA144" s="19">
        <v>4.3398885726928711</v>
      </c>
      <c r="AB144" s="19">
        <v>2.0762110128998756E-2</v>
      </c>
      <c r="AC144" s="19">
        <v>9.9253011867403984E-3</v>
      </c>
      <c r="AD144" s="19">
        <v>0.58478254079818726</v>
      </c>
      <c r="AE144" s="19">
        <v>0</v>
      </c>
      <c r="AF144" s="19">
        <v>1.6559049487113953E-2</v>
      </c>
      <c r="AG144" s="19">
        <v>0.10502589493989944</v>
      </c>
      <c r="AH144" s="19">
        <v>0</v>
      </c>
      <c r="AI144" s="19">
        <v>0.12512968480587006</v>
      </c>
      <c r="AJ144" s="19">
        <v>0.15500687062740326</v>
      </c>
      <c r="AK144" s="19">
        <v>5.7222400791943073E-3</v>
      </c>
      <c r="AL144" s="19">
        <v>2.4277997016906738</v>
      </c>
      <c r="AM144" s="19">
        <v>7.0895010139793158E-4</v>
      </c>
      <c r="AN144" s="19">
        <v>5.0639291293919086E-4</v>
      </c>
      <c r="AO144" s="19">
        <v>3.7979469634592533E-3</v>
      </c>
      <c r="AP144" s="19">
        <v>7.5047433376312256E-2</v>
      </c>
      <c r="AQ144" s="20">
        <v>0.12320540100336075</v>
      </c>
    </row>
    <row r="145" spans="1:43">
      <c r="A145" s="53" t="s">
        <v>89</v>
      </c>
      <c r="B145" s="53" t="s">
        <v>34</v>
      </c>
      <c r="C145" s="53" t="s">
        <v>61</v>
      </c>
      <c r="D145" s="43">
        <v>8.4164857864379883</v>
      </c>
      <c r="E145" s="19">
        <v>1.1286602355539799E-2</v>
      </c>
      <c r="F145" s="19">
        <v>1.5270109288394451E-2</v>
      </c>
      <c r="G145" s="19">
        <v>5.5065340995788574</v>
      </c>
      <c r="H145" s="19">
        <v>4.1162900626659393E-2</v>
      </c>
      <c r="I145" s="19">
        <v>0.18058563768863678</v>
      </c>
      <c r="J145" s="19">
        <v>8.2325801253318787E-2</v>
      </c>
      <c r="K145" s="19">
        <v>0.59619820117950439</v>
      </c>
      <c r="L145" s="19">
        <v>1.2534767389297485</v>
      </c>
      <c r="M145" s="19">
        <v>0</v>
      </c>
      <c r="N145" s="19">
        <v>2.5999021530151367</v>
      </c>
      <c r="O145" s="19">
        <v>0.17328253388404846</v>
      </c>
      <c r="P145" s="19">
        <v>0.35187643766403198</v>
      </c>
      <c r="Q145" s="19">
        <v>6.5727859735488892E-2</v>
      </c>
      <c r="R145" s="19">
        <v>0.76483327150344849</v>
      </c>
      <c r="S145" s="19">
        <v>6.6391780972480774E-2</v>
      </c>
      <c r="T145" s="19">
        <v>4.199944019317627</v>
      </c>
      <c r="U145" s="19">
        <v>5.4427981376647949</v>
      </c>
      <c r="V145" s="19">
        <v>0.7555384635925293</v>
      </c>
      <c r="W145" s="19">
        <v>18.468864440917969</v>
      </c>
      <c r="X145" s="19">
        <v>0.96201694011688232</v>
      </c>
      <c r="Y145" s="19">
        <v>0.86840444803237915</v>
      </c>
      <c r="Z145" s="19">
        <v>5.4188971519470215</v>
      </c>
      <c r="AA145" s="19">
        <v>2.3562440872192383</v>
      </c>
      <c r="AB145" s="19">
        <v>0.502585768699646</v>
      </c>
      <c r="AC145" s="19">
        <v>2.4564959108829498E-2</v>
      </c>
      <c r="AD145" s="19">
        <v>4.0625128746032715</v>
      </c>
      <c r="AE145" s="19">
        <v>0</v>
      </c>
      <c r="AF145" s="19">
        <v>2.655671164393425E-2</v>
      </c>
      <c r="AG145" s="19">
        <v>0.21909287571907043</v>
      </c>
      <c r="AH145" s="19">
        <v>0</v>
      </c>
      <c r="AI145" s="19">
        <v>0.16465160250663757</v>
      </c>
      <c r="AJ145" s="19">
        <v>2.5647144317626953</v>
      </c>
      <c r="AK145" s="19">
        <v>1.2614438310265541E-2</v>
      </c>
      <c r="AL145" s="19">
        <v>0.66856521368026733</v>
      </c>
      <c r="AM145" s="19">
        <v>0.65993428230285645</v>
      </c>
      <c r="AN145" s="19">
        <v>3.9835069328546524E-3</v>
      </c>
      <c r="AO145" s="19">
        <v>0.18722482025623322</v>
      </c>
      <c r="AP145" s="19">
        <v>4.9793832004070282E-2</v>
      </c>
      <c r="AQ145" s="20">
        <v>0.5384373664855957</v>
      </c>
    </row>
    <row r="146" spans="1:43" ht="30">
      <c r="A146" s="53" t="s">
        <v>90</v>
      </c>
      <c r="B146" s="53" t="s">
        <v>35</v>
      </c>
      <c r="C146" s="53" t="s">
        <v>61</v>
      </c>
      <c r="D146" s="43">
        <v>0.18045856058597565</v>
      </c>
      <c r="E146" s="19">
        <v>0.41809684038162231</v>
      </c>
      <c r="F146" s="19">
        <v>1.0916707515716553</v>
      </c>
      <c r="G146" s="19">
        <v>2.3948585987091064</v>
      </c>
      <c r="H146" s="19">
        <v>4.9375244416296482E-3</v>
      </c>
      <c r="I146" s="19">
        <v>4.7941770404577255E-2</v>
      </c>
      <c r="J146" s="19">
        <v>3.5836871713399887E-2</v>
      </c>
      <c r="K146" s="19">
        <v>0.70781803131103516</v>
      </c>
      <c r="L146" s="19">
        <v>3.7429623305797577E-2</v>
      </c>
      <c r="M146" s="19">
        <v>0</v>
      </c>
      <c r="N146" s="19">
        <v>0.18173275887966156</v>
      </c>
      <c r="O146" s="19">
        <v>9.4131514430046082E-2</v>
      </c>
      <c r="P146" s="19">
        <v>2.18206737190485E-2</v>
      </c>
      <c r="Q146" s="19">
        <v>7.2629392147064209E-2</v>
      </c>
      <c r="R146" s="19">
        <v>0.13108330965042114</v>
      </c>
      <c r="S146" s="19">
        <v>0.45074820518493652</v>
      </c>
      <c r="T146" s="19">
        <v>7.8522570431232452E-2</v>
      </c>
      <c r="U146" s="19">
        <v>0.23222292959690094</v>
      </c>
      <c r="V146" s="19">
        <v>2.0546473562717438E-2</v>
      </c>
      <c r="W146" s="19">
        <v>0.33320325613021851</v>
      </c>
      <c r="X146" s="19">
        <v>0.30612650513648987</v>
      </c>
      <c r="Y146" s="19">
        <v>0.38146358728408813</v>
      </c>
      <c r="Z146" s="19">
        <v>0.13124258816242218</v>
      </c>
      <c r="AA146" s="19">
        <v>1.3603676557540894</v>
      </c>
      <c r="AB146" s="19">
        <v>3.4403398633003235E-2</v>
      </c>
      <c r="AC146" s="19">
        <v>2.3891245946288109E-3</v>
      </c>
      <c r="AD146" s="19">
        <v>1.0373579263687134</v>
      </c>
      <c r="AE146" s="19">
        <v>0</v>
      </c>
      <c r="AF146" s="19">
        <v>6.2117241322994232E-3</v>
      </c>
      <c r="AG146" s="19">
        <v>0.2749086320400238</v>
      </c>
      <c r="AH146" s="19">
        <v>0</v>
      </c>
      <c r="AI146" s="19">
        <v>0.16612380743026733</v>
      </c>
      <c r="AJ146" s="19">
        <v>0.5023532509803772</v>
      </c>
      <c r="AK146" s="19">
        <v>0.22075513005256653</v>
      </c>
      <c r="AL146" s="19">
        <v>3.3667545318603516</v>
      </c>
      <c r="AM146" s="19">
        <v>3.5996146500110626E-2</v>
      </c>
      <c r="AN146" s="19">
        <v>8.7919794023036957E-2</v>
      </c>
      <c r="AO146" s="19">
        <v>0.11515580862760544</v>
      </c>
      <c r="AP146" s="19">
        <v>0.14032125473022461</v>
      </c>
      <c r="AQ146" s="20">
        <v>0.80927622318267822</v>
      </c>
    </row>
    <row r="147" spans="1:43" ht="30">
      <c r="A147" s="53" t="s">
        <v>91</v>
      </c>
      <c r="B147" s="53" t="s">
        <v>36</v>
      </c>
      <c r="C147" s="53" t="s">
        <v>61</v>
      </c>
      <c r="D147" s="43">
        <v>1.0418612509965897E-3</v>
      </c>
      <c r="E147" s="19">
        <v>2.8709067031741142E-2</v>
      </c>
      <c r="F147" s="19">
        <v>4.8504434525966644E-2</v>
      </c>
      <c r="G147" s="19">
        <v>8.1265181303024292E-2</v>
      </c>
      <c r="H147" s="19">
        <v>3.4728710306808352E-4</v>
      </c>
      <c r="I147" s="19">
        <v>3.241346450522542E-3</v>
      </c>
      <c r="J147" s="19">
        <v>2.5467721279710531E-3</v>
      </c>
      <c r="K147" s="19">
        <v>4.7809857875108719E-2</v>
      </c>
      <c r="L147" s="19">
        <v>1.9679602701216936E-3</v>
      </c>
      <c r="M147" s="19">
        <v>0</v>
      </c>
      <c r="N147" s="19">
        <v>1.0765900835394859E-2</v>
      </c>
      <c r="O147" s="19">
        <v>6.3669304363429546E-3</v>
      </c>
      <c r="P147" s="19">
        <v>1.2733860639855266E-3</v>
      </c>
      <c r="Q147" s="19">
        <v>4.1674450039863586E-3</v>
      </c>
      <c r="R147" s="19">
        <v>6.5984549000859261E-3</v>
      </c>
      <c r="S147" s="19">
        <v>1.7711643129587173E-2</v>
      </c>
      <c r="T147" s="19">
        <v>3.0098217539489269E-3</v>
      </c>
      <c r="U147" s="19">
        <v>1.0418613441288471E-2</v>
      </c>
      <c r="V147" s="19">
        <v>1.0418612509965897E-3</v>
      </c>
      <c r="W147" s="19">
        <v>7.8718410804867744E-3</v>
      </c>
      <c r="X147" s="19">
        <v>2.1068751811981201E-2</v>
      </c>
      <c r="Y147" s="19">
        <v>2.5815008208155632E-2</v>
      </c>
      <c r="Z147" s="19">
        <v>3.5886333789676428E-3</v>
      </c>
      <c r="AA147" s="19">
        <v>8.8789738714694977E-2</v>
      </c>
      <c r="AB147" s="19">
        <v>2.4310096632689238E-3</v>
      </c>
      <c r="AC147" s="19">
        <v>1.1576236283872277E-4</v>
      </c>
      <c r="AD147" s="19">
        <v>6.5637268126010895E-2</v>
      </c>
      <c r="AE147" s="19">
        <v>0</v>
      </c>
      <c r="AF147" s="19">
        <v>2.3152472567744553E-4</v>
      </c>
      <c r="AG147" s="19">
        <v>7.1772667579352856E-3</v>
      </c>
      <c r="AH147" s="19">
        <v>0</v>
      </c>
      <c r="AI147" s="19">
        <v>8.2191284745931625E-3</v>
      </c>
      <c r="AJ147" s="19">
        <v>2.8940591961145401E-2</v>
      </c>
      <c r="AK147" s="19">
        <v>1.2039287015795708E-2</v>
      </c>
      <c r="AL147" s="19">
        <v>0.12293963134288788</v>
      </c>
      <c r="AM147" s="19">
        <v>1.5049108769744635E-3</v>
      </c>
      <c r="AN147" s="19">
        <v>9.2609890270978212E-4</v>
      </c>
      <c r="AO147" s="19">
        <v>7.9876035451889038E-3</v>
      </c>
      <c r="AP147" s="19">
        <v>5.7881185784935951E-3</v>
      </c>
      <c r="AQ147" s="20">
        <v>3.0561266466975212E-2</v>
      </c>
    </row>
    <row r="148" spans="1:43">
      <c r="A148" s="53" t="s">
        <v>92</v>
      </c>
      <c r="B148" s="53" t="s">
        <v>37</v>
      </c>
      <c r="C148" s="53" t="s">
        <v>61</v>
      </c>
      <c r="D148" s="43">
        <v>3.5849487176164985E-5</v>
      </c>
      <c r="E148" s="19">
        <v>0</v>
      </c>
      <c r="F148" s="19">
        <v>3.4588115522637963E-4</v>
      </c>
      <c r="G148" s="19">
        <v>2.7882935683010146E-5</v>
      </c>
      <c r="H148" s="19">
        <v>0</v>
      </c>
      <c r="I148" s="19">
        <v>6.6387940478307428E-7</v>
      </c>
      <c r="J148" s="19">
        <v>6.6387940478307428E-7</v>
      </c>
      <c r="K148" s="19">
        <v>2.6555176191322971E-6</v>
      </c>
      <c r="L148" s="19">
        <v>4.6471554924210068E-6</v>
      </c>
      <c r="M148" s="19">
        <v>0</v>
      </c>
      <c r="N148" s="19">
        <v>1.1285949767625425E-5</v>
      </c>
      <c r="O148" s="19">
        <v>6.6387940478307428E-7</v>
      </c>
      <c r="P148" s="19">
        <v>1.3277588095661486E-6</v>
      </c>
      <c r="Q148" s="19">
        <v>6.6387940478307428E-7</v>
      </c>
      <c r="R148" s="19">
        <v>4.4413530849851668E-4</v>
      </c>
      <c r="S148" s="19">
        <v>1.8123908375855535E-4</v>
      </c>
      <c r="T148" s="19">
        <v>1.6596985005890019E-5</v>
      </c>
      <c r="U148" s="19">
        <v>2.1775244385935366E-4</v>
      </c>
      <c r="V148" s="19">
        <v>5.1782593800453469E-5</v>
      </c>
      <c r="W148" s="19">
        <v>1.281287259189412E-4</v>
      </c>
      <c r="X148" s="19">
        <v>3.3193971376022091E-6</v>
      </c>
      <c r="Y148" s="19">
        <v>1.3277588095661486E-6</v>
      </c>
      <c r="Z148" s="19">
        <v>1.9916381006623851E-6</v>
      </c>
      <c r="AA148" s="19">
        <v>4.9790956836659461E-5</v>
      </c>
      <c r="AB148" s="19">
        <v>6.6387940478307428E-7</v>
      </c>
      <c r="AC148" s="19">
        <v>3.5265274345874786E-3</v>
      </c>
      <c r="AD148" s="19">
        <v>1.3277588550408836E-5</v>
      </c>
      <c r="AE148" s="19">
        <v>0</v>
      </c>
      <c r="AF148" s="19">
        <v>6.6387940478307428E-7</v>
      </c>
      <c r="AG148" s="19">
        <v>5.2446474001044407E-5</v>
      </c>
      <c r="AH148" s="19">
        <v>0</v>
      </c>
      <c r="AI148" s="19">
        <v>2.6555176191322971E-6</v>
      </c>
      <c r="AJ148" s="19">
        <v>9.2943109848420136E-6</v>
      </c>
      <c r="AK148" s="19">
        <v>5.3110352382645942E-6</v>
      </c>
      <c r="AL148" s="19">
        <v>1.5468390483874828E-4</v>
      </c>
      <c r="AM148" s="19">
        <v>1.5003675071056932E-4</v>
      </c>
      <c r="AN148" s="19">
        <v>9.4470038311555982E-4</v>
      </c>
      <c r="AO148" s="19">
        <v>4.8994296230375767E-4</v>
      </c>
      <c r="AP148" s="19">
        <v>5.1483847200870514E-3</v>
      </c>
      <c r="AQ148" s="20">
        <v>4.7679822891950607E-3</v>
      </c>
    </row>
    <row r="149" spans="1:43">
      <c r="A149" s="53" t="s">
        <v>93</v>
      </c>
      <c r="B149" s="53" t="s">
        <v>38</v>
      </c>
      <c r="C149" s="53" t="s">
        <v>61</v>
      </c>
      <c r="D149" s="43">
        <v>5.4041161201894283E-3</v>
      </c>
      <c r="E149" s="19">
        <v>0.14342816174030304</v>
      </c>
      <c r="F149" s="19">
        <v>0.26757678389549255</v>
      </c>
      <c r="G149" s="19">
        <v>0.47161868214607239</v>
      </c>
      <c r="H149" s="19">
        <v>1.6066292300820351E-3</v>
      </c>
      <c r="I149" s="19">
        <v>1.5871549025177956E-2</v>
      </c>
      <c r="J149" s="19">
        <v>1.187931839376688E-2</v>
      </c>
      <c r="K149" s="19">
        <v>0.2376350611448288</v>
      </c>
      <c r="L149" s="19">
        <v>9.7858328372240067E-3</v>
      </c>
      <c r="M149" s="19">
        <v>0</v>
      </c>
      <c r="N149" s="19">
        <v>5.3797733038663864E-2</v>
      </c>
      <c r="O149" s="19">
        <v>3.1694412231445313E-2</v>
      </c>
      <c r="P149" s="19">
        <v>6.3291457481682301E-3</v>
      </c>
      <c r="Q149" s="19">
        <v>2.0740123465657234E-2</v>
      </c>
      <c r="R149" s="19">
        <v>3.2424695789813995E-2</v>
      </c>
      <c r="S149" s="19">
        <v>7.9795911908149719E-2</v>
      </c>
      <c r="T149" s="19">
        <v>1.4605719596147537E-2</v>
      </c>
      <c r="U149" s="19">
        <v>5.8082077652215958E-2</v>
      </c>
      <c r="V149" s="19">
        <v>4.8685730434954166E-3</v>
      </c>
      <c r="W149" s="19">
        <v>5.3164821118116379E-2</v>
      </c>
      <c r="X149" s="19">
        <v>0.10292164236307144</v>
      </c>
      <c r="Y149" s="19">
        <v>0.10297032445669174</v>
      </c>
      <c r="Z149" s="19">
        <v>1.6066292300820351E-2</v>
      </c>
      <c r="AA149" s="19">
        <v>0.32634049654006958</v>
      </c>
      <c r="AB149" s="19">
        <v>2.414812333881855E-2</v>
      </c>
      <c r="AC149" s="19">
        <v>2.4342865217477083E-3</v>
      </c>
      <c r="AD149" s="19">
        <v>0.46012887358665466</v>
      </c>
      <c r="AE149" s="19">
        <v>6.3291448168456554E-4</v>
      </c>
      <c r="AF149" s="19">
        <v>1.6358405351638794E-2</v>
      </c>
      <c r="AG149" s="19">
        <v>8.2668378949165344E-2</v>
      </c>
      <c r="AH149" s="19">
        <v>0</v>
      </c>
      <c r="AI149" s="19">
        <v>6.7088939249515533E-2</v>
      </c>
      <c r="AJ149" s="19">
        <v>0.14006885886192322</v>
      </c>
      <c r="AK149" s="19">
        <v>0.13169491291046143</v>
      </c>
      <c r="AL149" s="19">
        <v>1.2510285377502441</v>
      </c>
      <c r="AM149" s="19">
        <v>2.0107205957174301E-2</v>
      </c>
      <c r="AN149" s="19">
        <v>0.20779070258140564</v>
      </c>
      <c r="AO149" s="19">
        <v>4.0165729820728302E-2</v>
      </c>
      <c r="AP149" s="19">
        <v>7.6582655310630798E-2</v>
      </c>
      <c r="AQ149" s="20">
        <v>0.34669113159179688</v>
      </c>
    </row>
    <row r="150" spans="1:43">
      <c r="A150" s="53" t="s">
        <v>94</v>
      </c>
      <c r="B150" s="53" t="s">
        <v>39</v>
      </c>
      <c r="C150" s="53" t="s">
        <v>61</v>
      </c>
      <c r="D150" s="43">
        <v>2.5044326321221888E-4</v>
      </c>
      <c r="E150" s="19">
        <v>0</v>
      </c>
      <c r="F150" s="19">
        <v>3.7102701753610745E-5</v>
      </c>
      <c r="G150" s="19">
        <v>2.0406486873980612E-4</v>
      </c>
      <c r="H150" s="19">
        <v>0</v>
      </c>
      <c r="I150" s="19">
        <v>9.2756754384026863E-6</v>
      </c>
      <c r="J150" s="19">
        <v>6.771243060939014E-4</v>
      </c>
      <c r="K150" s="19">
        <v>1.8551350876805373E-5</v>
      </c>
      <c r="L150" s="19">
        <v>2.7827025405713357E-5</v>
      </c>
      <c r="M150" s="19">
        <v>0</v>
      </c>
      <c r="N150" s="19">
        <v>7.420540350722149E-5</v>
      </c>
      <c r="O150" s="19">
        <v>9.2756754384026863E-6</v>
      </c>
      <c r="P150" s="19">
        <v>9.2756754384026863E-6</v>
      </c>
      <c r="Q150" s="19">
        <v>0</v>
      </c>
      <c r="R150" s="19">
        <v>1.8551350876805373E-5</v>
      </c>
      <c r="S150" s="19">
        <v>0</v>
      </c>
      <c r="T150" s="19">
        <v>1.1130810162285343E-4</v>
      </c>
      <c r="U150" s="19">
        <v>1.4841080701444298E-4</v>
      </c>
      <c r="V150" s="19">
        <v>1.8551350876805373E-5</v>
      </c>
      <c r="W150" s="19">
        <v>5.5654055904597044E-4</v>
      </c>
      <c r="X150" s="19">
        <v>9.2756754384026863E-6</v>
      </c>
      <c r="Y150" s="19">
        <v>9.2756754384026863E-6</v>
      </c>
      <c r="Z150" s="19">
        <v>9.2756754384026863E-6</v>
      </c>
      <c r="AA150" s="19">
        <v>6.771243060939014E-4</v>
      </c>
      <c r="AB150" s="19">
        <v>6.8639998789876699E-4</v>
      </c>
      <c r="AC150" s="19">
        <v>1.3449729885905981E-3</v>
      </c>
      <c r="AD150" s="19">
        <v>4.1740541346371174E-3</v>
      </c>
      <c r="AE150" s="19">
        <v>6.084843073040247E-3</v>
      </c>
      <c r="AF150" s="19">
        <v>2.3652972653508186E-2</v>
      </c>
      <c r="AG150" s="19">
        <v>3.7102701753610745E-5</v>
      </c>
      <c r="AH150" s="19">
        <v>0</v>
      </c>
      <c r="AI150" s="19">
        <v>1.8551350876805373E-5</v>
      </c>
      <c r="AJ150" s="19">
        <v>6.4929728978313506E-5</v>
      </c>
      <c r="AK150" s="19">
        <v>7.2350271511822939E-4</v>
      </c>
      <c r="AL150" s="19">
        <v>4.5914594084024429E-3</v>
      </c>
      <c r="AM150" s="19">
        <v>2.7827025405713357E-5</v>
      </c>
      <c r="AN150" s="19">
        <v>0.29120984673500061</v>
      </c>
      <c r="AO150" s="19">
        <v>3.3763458486646414E-3</v>
      </c>
      <c r="AP150" s="19">
        <v>4.6638097614049911E-2</v>
      </c>
      <c r="AQ150" s="20">
        <v>7.0346720516681671E-2</v>
      </c>
    </row>
    <row r="151" spans="1:43" ht="30">
      <c r="A151" s="53" t="s">
        <v>95</v>
      </c>
      <c r="B151" s="53" t="s">
        <v>40</v>
      </c>
      <c r="C151" s="53" t="s">
        <v>61</v>
      </c>
      <c r="D151" s="43">
        <v>3.4881392493844032E-3</v>
      </c>
      <c r="E151" s="19">
        <v>2.2138742730021477E-2</v>
      </c>
      <c r="F151" s="19">
        <v>1.4879294671118259E-2</v>
      </c>
      <c r="G151" s="19">
        <v>6.0495402431115508E-4</v>
      </c>
      <c r="H151" s="19">
        <v>0</v>
      </c>
      <c r="I151" s="19">
        <v>1.2871361832367256E-5</v>
      </c>
      <c r="J151" s="19">
        <v>1.2871361832367256E-5</v>
      </c>
      <c r="K151" s="19">
        <v>5.1485447329469025E-5</v>
      </c>
      <c r="L151" s="19">
        <v>1.0297090047970414E-3</v>
      </c>
      <c r="M151" s="19">
        <v>0</v>
      </c>
      <c r="N151" s="19">
        <v>2.1881316206417978E-4</v>
      </c>
      <c r="O151" s="19">
        <v>1.2871361832367256E-5</v>
      </c>
      <c r="P151" s="19">
        <v>2.5742723664734513E-5</v>
      </c>
      <c r="Q151" s="19">
        <v>1.2871361832367256E-5</v>
      </c>
      <c r="R151" s="19">
        <v>5.5745869874954224E-2</v>
      </c>
      <c r="S151" s="19">
        <v>1.7247626092284918E-3</v>
      </c>
      <c r="T151" s="19">
        <v>3.2178405672311783E-4</v>
      </c>
      <c r="U151" s="19">
        <v>1.3643644051626325E-3</v>
      </c>
      <c r="V151" s="19">
        <v>5.1485447329469025E-5</v>
      </c>
      <c r="W151" s="19">
        <v>1.5574349090456963E-3</v>
      </c>
      <c r="X151" s="19">
        <v>7.7228170994203538E-5</v>
      </c>
      <c r="Y151" s="19">
        <v>9.653522283770144E-4</v>
      </c>
      <c r="Z151" s="19">
        <v>3.8614085497101769E-5</v>
      </c>
      <c r="AA151" s="19">
        <v>2.5742723664734513E-5</v>
      </c>
      <c r="AB151" s="19">
        <v>9.5248076831921935E-4</v>
      </c>
      <c r="AC151" s="19">
        <v>0</v>
      </c>
      <c r="AD151" s="19">
        <v>1.1442641727626324E-2</v>
      </c>
      <c r="AE151" s="19">
        <v>0</v>
      </c>
      <c r="AF151" s="19">
        <v>5.5861715227365494E-3</v>
      </c>
      <c r="AG151" s="19">
        <v>1.1584226740524173E-4</v>
      </c>
      <c r="AH151" s="19">
        <v>0</v>
      </c>
      <c r="AI151" s="19">
        <v>6.4356812799815089E-5</v>
      </c>
      <c r="AJ151" s="19">
        <v>1.9307044567540288E-4</v>
      </c>
      <c r="AK151" s="19">
        <v>1.5445634198840708E-4</v>
      </c>
      <c r="AL151" s="19">
        <v>2.9372449964284897E-2</v>
      </c>
      <c r="AM151" s="19">
        <v>9.0099536464549601E-5</v>
      </c>
      <c r="AN151" s="19">
        <v>1.3000075705349445E-3</v>
      </c>
      <c r="AO151" s="19">
        <v>0</v>
      </c>
      <c r="AP151" s="19">
        <v>1.5844646841287613E-2</v>
      </c>
      <c r="AQ151" s="20">
        <v>1.1609968729317188E-2</v>
      </c>
    </row>
    <row r="152" spans="1:43">
      <c r="A152" s="53" t="s">
        <v>96</v>
      </c>
      <c r="B152" s="53" t="s">
        <v>41</v>
      </c>
      <c r="C152" s="53" t="s">
        <v>61</v>
      </c>
      <c r="D152" s="43">
        <v>1.5644041821360588E-2</v>
      </c>
      <c r="E152" s="19">
        <v>6.5710474736988544E-3</v>
      </c>
      <c r="F152" s="19">
        <v>7.478347048163414E-3</v>
      </c>
      <c r="G152" s="19">
        <v>4.8664244823157787E-3</v>
      </c>
      <c r="H152" s="19">
        <v>2.7493922971189022E-5</v>
      </c>
      <c r="I152" s="19">
        <v>1.6496353782713413E-4</v>
      </c>
      <c r="J152" s="19">
        <v>1.0997569188475609E-4</v>
      </c>
      <c r="K152" s="19">
        <v>2.281995490193367E-3</v>
      </c>
      <c r="L152" s="19">
        <v>1.0997569188475609E-4</v>
      </c>
      <c r="M152" s="19">
        <v>0</v>
      </c>
      <c r="N152" s="19">
        <v>5.2238453645259142E-4</v>
      </c>
      <c r="O152" s="19">
        <v>3.0243315268307924E-4</v>
      </c>
      <c r="P152" s="19">
        <v>5.4987845942378044E-5</v>
      </c>
      <c r="Q152" s="19">
        <v>1.9245744624640793E-4</v>
      </c>
      <c r="R152" s="19">
        <v>3.0243315268307924E-4</v>
      </c>
      <c r="S152" s="19">
        <v>6.3236022833734751E-4</v>
      </c>
      <c r="T152" s="19">
        <v>1.3746961485594511E-4</v>
      </c>
      <c r="U152" s="19">
        <v>5.7737238239496946E-4</v>
      </c>
      <c r="V152" s="19">
        <v>2.7493922971189022E-5</v>
      </c>
      <c r="W152" s="19">
        <v>5.4987845942378044E-4</v>
      </c>
      <c r="X152" s="19">
        <v>4.3990276753902435E-3</v>
      </c>
      <c r="Y152" s="19">
        <v>4.3990276753902435E-4</v>
      </c>
      <c r="Z152" s="19">
        <v>3.6017040256410837E-3</v>
      </c>
      <c r="AA152" s="19">
        <v>5.9111933223903179E-3</v>
      </c>
      <c r="AB152" s="19">
        <v>2.474453067407012E-4</v>
      </c>
      <c r="AC152" s="19">
        <v>0</v>
      </c>
      <c r="AD152" s="19">
        <v>4.4540157541632652E-3</v>
      </c>
      <c r="AE152" s="19">
        <v>0</v>
      </c>
      <c r="AF152" s="19">
        <v>1.6496353782713413E-4</v>
      </c>
      <c r="AG152" s="19">
        <v>5.4273001849651337E-2</v>
      </c>
      <c r="AH152" s="19">
        <v>0</v>
      </c>
      <c r="AI152" s="19">
        <v>1.2702192179858685E-2</v>
      </c>
      <c r="AJ152" s="19">
        <v>1.264720456674695E-3</v>
      </c>
      <c r="AK152" s="19">
        <v>1.0062775574624538E-2</v>
      </c>
      <c r="AL152" s="19">
        <v>1.6083944588899612E-2</v>
      </c>
      <c r="AM152" s="19">
        <v>0.15358105301856995</v>
      </c>
      <c r="AN152" s="19">
        <v>2.1720197983086109E-3</v>
      </c>
      <c r="AO152" s="19">
        <v>3.8491489249281585E-4</v>
      </c>
      <c r="AP152" s="19">
        <v>1.1162533424794674E-2</v>
      </c>
      <c r="AQ152" s="20">
        <v>0.85387873649597168</v>
      </c>
    </row>
    <row r="153" spans="1:43">
      <c r="A153" s="53" t="s">
        <v>97</v>
      </c>
      <c r="B153" s="53" t="s">
        <v>42</v>
      </c>
      <c r="C153" s="53" t="s">
        <v>61</v>
      </c>
      <c r="D153" s="43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20">
        <v>0</v>
      </c>
    </row>
    <row r="154" spans="1:43">
      <c r="A154" s="53" t="s">
        <v>98</v>
      </c>
      <c r="B154" s="53" t="s">
        <v>43</v>
      </c>
      <c r="C154" s="53" t="s">
        <v>61</v>
      </c>
      <c r="D154" s="43">
        <v>6.1440601939466433E-8</v>
      </c>
      <c r="E154" s="19">
        <v>2.8078351533622481E-5</v>
      </c>
      <c r="F154" s="19">
        <v>2.5190645374095766E-6</v>
      </c>
      <c r="G154" s="19">
        <v>5.1610104492283426E-6</v>
      </c>
      <c r="H154" s="19">
        <v>3.0720300969733216E-8</v>
      </c>
      <c r="I154" s="19">
        <v>1.5360149063781137E-7</v>
      </c>
      <c r="J154" s="19">
        <v>1.2288120387893287E-7</v>
      </c>
      <c r="K154" s="19">
        <v>6.9427874223038089E-6</v>
      </c>
      <c r="L154" s="19">
        <v>9.2160888698344934E-8</v>
      </c>
      <c r="M154" s="19">
        <v>0</v>
      </c>
      <c r="N154" s="19">
        <v>5.8368567579236696E-7</v>
      </c>
      <c r="O154" s="19">
        <v>3.0720298127562273E-7</v>
      </c>
      <c r="P154" s="19">
        <v>6.1440601939466433E-8</v>
      </c>
      <c r="Q154" s="19">
        <v>2.1504207836642308E-7</v>
      </c>
      <c r="R154" s="19">
        <v>3.3792326803450123E-7</v>
      </c>
      <c r="S154" s="19">
        <v>6.7584653606900247E-7</v>
      </c>
      <c r="T154" s="19">
        <v>1.5360149063781137E-7</v>
      </c>
      <c r="U154" s="19">
        <v>6.1440596255124547E-7</v>
      </c>
      <c r="V154" s="19">
        <v>3.0720300969733216E-8</v>
      </c>
      <c r="W154" s="19">
        <v>6.1440596255124547E-7</v>
      </c>
      <c r="X154" s="19">
        <v>1.0444902045492199E-6</v>
      </c>
      <c r="Y154" s="19">
        <v>4.6080444349172467E-7</v>
      </c>
      <c r="Z154" s="19">
        <v>1.2288120387893287E-7</v>
      </c>
      <c r="AA154" s="19">
        <v>8.2944802670681383E-7</v>
      </c>
      <c r="AB154" s="19">
        <v>2.7648269451674423E-7</v>
      </c>
      <c r="AC154" s="19">
        <v>0</v>
      </c>
      <c r="AD154" s="19">
        <v>4.9459677029517479E-6</v>
      </c>
      <c r="AE154" s="19">
        <v>0</v>
      </c>
      <c r="AF154" s="19">
        <v>1.8432177739668987E-7</v>
      </c>
      <c r="AG154" s="19">
        <v>9.8304963103146292E-7</v>
      </c>
      <c r="AH154" s="19">
        <v>0</v>
      </c>
      <c r="AI154" s="19">
        <v>3.1764790037414059E-5</v>
      </c>
      <c r="AJ154" s="19">
        <v>1.3824134157403023E-6</v>
      </c>
      <c r="AK154" s="19">
        <v>1.628175823498168E-6</v>
      </c>
      <c r="AL154" s="19">
        <v>1.6435360521427356E-5</v>
      </c>
      <c r="AM154" s="19">
        <v>9.5755174697842449E-5</v>
      </c>
      <c r="AN154" s="19">
        <v>2.4883443074941169E-6</v>
      </c>
      <c r="AO154" s="19">
        <v>3.9936386997396767E-7</v>
      </c>
      <c r="AP154" s="19">
        <v>3.1334704999608221E-6</v>
      </c>
      <c r="AQ154" s="20">
        <v>1.9753151718759909E-5</v>
      </c>
    </row>
    <row r="155" spans="1:43" ht="30">
      <c r="A155" s="53" t="s">
        <v>99</v>
      </c>
      <c r="B155" s="53" t="s">
        <v>44</v>
      </c>
      <c r="C155" s="53" t="s">
        <v>61</v>
      </c>
      <c r="D155" s="43">
        <v>3.3187493681907654E-2</v>
      </c>
      <c r="E155" s="19">
        <v>1.9279044354334474E-3</v>
      </c>
      <c r="F155" s="19">
        <v>0.11236927658319473</v>
      </c>
      <c r="G155" s="19">
        <v>7.8355543315410614E-2</v>
      </c>
      <c r="H155" s="19">
        <v>1.3770745135843754E-4</v>
      </c>
      <c r="I155" s="19">
        <v>5.5082980543375015E-4</v>
      </c>
      <c r="J155" s="19">
        <v>1.3770745135843754E-4</v>
      </c>
      <c r="K155" s="19">
        <v>4.2689312249422073E-3</v>
      </c>
      <c r="L155" s="19">
        <v>5.5082980543375015E-4</v>
      </c>
      <c r="M155" s="19">
        <v>0</v>
      </c>
      <c r="N155" s="19">
        <v>2.2446315735578537E-2</v>
      </c>
      <c r="O155" s="19">
        <v>0.18260008096694946</v>
      </c>
      <c r="P155" s="19">
        <v>2.10692398250103E-2</v>
      </c>
      <c r="Q155" s="19">
        <v>3.993515856564045E-3</v>
      </c>
      <c r="R155" s="19">
        <v>1.0190351866185665E-2</v>
      </c>
      <c r="S155" s="19">
        <v>1.3770745135843754E-3</v>
      </c>
      <c r="T155" s="19">
        <v>2.2721730172634125E-2</v>
      </c>
      <c r="U155" s="19">
        <v>0.12118256092071533</v>
      </c>
      <c r="V155" s="19">
        <v>9.1850869357585907E-2</v>
      </c>
      <c r="W155" s="19">
        <v>1.418386772274971E-2</v>
      </c>
      <c r="X155" s="19">
        <v>2.2033192217350006E-3</v>
      </c>
      <c r="Y155" s="19">
        <v>8.2624470815062523E-4</v>
      </c>
      <c r="Z155" s="19">
        <v>2.7541490271687508E-4</v>
      </c>
      <c r="AA155" s="19">
        <v>9.6395221771672368E-4</v>
      </c>
      <c r="AB155" s="19">
        <v>1.3770745135843754E-4</v>
      </c>
      <c r="AC155" s="19">
        <v>0</v>
      </c>
      <c r="AD155" s="19">
        <v>3.0295641627162695E-3</v>
      </c>
      <c r="AE155" s="19">
        <v>0</v>
      </c>
      <c r="AF155" s="19">
        <v>1.0052644647657871E-2</v>
      </c>
      <c r="AG155" s="19">
        <v>5.5082980543375015E-4</v>
      </c>
      <c r="AH155" s="19">
        <v>0</v>
      </c>
      <c r="AI155" s="19">
        <v>5.5082980543375015E-4</v>
      </c>
      <c r="AJ155" s="19">
        <v>0.36451160907745361</v>
      </c>
      <c r="AK155" s="19">
        <v>8.2624470815062523E-4</v>
      </c>
      <c r="AL155" s="19">
        <v>1.0465766303241253E-2</v>
      </c>
      <c r="AM155" s="19">
        <v>5.6460052728652954E-3</v>
      </c>
      <c r="AN155" s="19">
        <v>1.3770745135843754E-4</v>
      </c>
      <c r="AO155" s="19">
        <v>0.11057908087968826</v>
      </c>
      <c r="AP155" s="19">
        <v>3.2912082970142365E-2</v>
      </c>
      <c r="AQ155" s="20">
        <v>2.4770817756652832</v>
      </c>
    </row>
    <row r="156" spans="1:43">
      <c r="A156" s="53" t="s">
        <v>100</v>
      </c>
      <c r="B156" s="53" t="s">
        <v>45</v>
      </c>
      <c r="C156" s="53" t="s">
        <v>61</v>
      </c>
      <c r="D156" s="43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20">
        <v>0</v>
      </c>
    </row>
    <row r="157" spans="1:43">
      <c r="A157" s="53" t="s">
        <v>101</v>
      </c>
      <c r="B157" s="53" t="s">
        <v>46</v>
      </c>
      <c r="C157" s="53" t="s">
        <v>61</v>
      </c>
      <c r="D157" s="43">
        <v>4.1451457887887955E-2</v>
      </c>
      <c r="E157" s="19">
        <v>1.6347053460776806E-3</v>
      </c>
      <c r="F157" s="19">
        <v>1.4128525741398335E-2</v>
      </c>
      <c r="G157" s="19">
        <v>0.17619788646697998</v>
      </c>
      <c r="H157" s="19">
        <v>4.6705867862328887E-4</v>
      </c>
      <c r="I157" s="19">
        <v>8.1735267303884029E-4</v>
      </c>
      <c r="J157" s="19">
        <v>4.2035281658172607E-3</v>
      </c>
      <c r="K157" s="19">
        <v>8.0567626282572746E-3</v>
      </c>
      <c r="L157" s="19">
        <v>3.9699985645711422E-3</v>
      </c>
      <c r="M157" s="19">
        <v>2.3352933931164443E-4</v>
      </c>
      <c r="N157" s="19">
        <v>6.4220568165183067E-3</v>
      </c>
      <c r="O157" s="19">
        <v>2.802352188155055E-3</v>
      </c>
      <c r="P157" s="19">
        <v>2.3352933931164443E-4</v>
      </c>
      <c r="Q157" s="19">
        <v>0</v>
      </c>
      <c r="R157" s="19">
        <v>1.0859114117920399E-2</v>
      </c>
      <c r="S157" s="19">
        <v>0.10251937806606293</v>
      </c>
      <c r="T157" s="19">
        <v>1.4011760940775275E-3</v>
      </c>
      <c r="U157" s="19">
        <v>2.6622343808412552E-2</v>
      </c>
      <c r="V157" s="19">
        <v>1.8682347144931555E-3</v>
      </c>
      <c r="W157" s="19">
        <v>6.3052922487258911E-3</v>
      </c>
      <c r="X157" s="19">
        <v>5.8382335118949413E-3</v>
      </c>
      <c r="Y157" s="19">
        <v>1.6930876299738884E-2</v>
      </c>
      <c r="Z157" s="19">
        <v>2.031705342233181E-2</v>
      </c>
      <c r="AA157" s="19">
        <v>6.8891155533492565E-3</v>
      </c>
      <c r="AB157" s="19">
        <v>0</v>
      </c>
      <c r="AC157" s="19">
        <v>2.3352933931164443E-4</v>
      </c>
      <c r="AD157" s="19">
        <v>1.8682347144931555E-3</v>
      </c>
      <c r="AE157" s="19">
        <v>0</v>
      </c>
      <c r="AF157" s="19">
        <v>2.3352933931164443E-4</v>
      </c>
      <c r="AG157" s="19">
        <v>2.3352933931164443E-4</v>
      </c>
      <c r="AH157" s="19">
        <v>0</v>
      </c>
      <c r="AI157" s="19">
        <v>0</v>
      </c>
      <c r="AJ157" s="19">
        <v>4.6705867862328887E-4</v>
      </c>
      <c r="AK157" s="19">
        <v>3.0358815565705299E-3</v>
      </c>
      <c r="AL157" s="19">
        <v>1.776457667350769</v>
      </c>
      <c r="AM157" s="19">
        <v>9.7498498857021332E-2</v>
      </c>
      <c r="AN157" s="19">
        <v>0.13824936747550964</v>
      </c>
      <c r="AO157" s="19">
        <v>0.13252788782119751</v>
      </c>
      <c r="AP157" s="19">
        <v>3.2694105058908463E-2</v>
      </c>
      <c r="AQ157" s="20">
        <v>1.1517666578292847</v>
      </c>
    </row>
    <row r="158" spans="1:43">
      <c r="A158" s="53" t="s">
        <v>102</v>
      </c>
      <c r="B158" s="53" t="s">
        <v>47</v>
      </c>
      <c r="C158" s="53" t="s">
        <v>61</v>
      </c>
      <c r="D158" s="43">
        <v>2.8608709573745728E-2</v>
      </c>
      <c r="E158" s="19">
        <v>2.6515388861298561E-2</v>
      </c>
      <c r="F158" s="19">
        <v>0.99938595294952393</v>
      </c>
      <c r="G158" s="19">
        <v>0.15996456146240234</v>
      </c>
      <c r="H158" s="19">
        <v>3.4888667869381607E-4</v>
      </c>
      <c r="I158" s="19">
        <v>1.3257694430649281E-2</v>
      </c>
      <c r="J158" s="19">
        <v>1.5699900686740875E-2</v>
      </c>
      <c r="K158" s="19">
        <v>3.1225360929965973E-2</v>
      </c>
      <c r="L158" s="19">
        <v>2.7910934295505285E-3</v>
      </c>
      <c r="M158" s="19">
        <v>1.7444333934690803E-4</v>
      </c>
      <c r="N158" s="19">
        <v>4.3610837310552597E-3</v>
      </c>
      <c r="O158" s="19">
        <v>1.9188768928870559E-3</v>
      </c>
      <c r="P158" s="19">
        <v>1.7444333934690803E-4</v>
      </c>
      <c r="Q158" s="19">
        <v>0</v>
      </c>
      <c r="R158" s="19">
        <v>5.7042974978685379E-2</v>
      </c>
      <c r="S158" s="19">
        <v>0.27370160818099976</v>
      </c>
      <c r="T158" s="19">
        <v>8.7221671128645539E-4</v>
      </c>
      <c r="U158" s="19">
        <v>2.0060984417796135E-2</v>
      </c>
      <c r="V158" s="19">
        <v>1.2211034772917628E-3</v>
      </c>
      <c r="W158" s="19">
        <v>1.7269890755414963E-2</v>
      </c>
      <c r="X158" s="19">
        <v>0.13135583698749542</v>
      </c>
      <c r="Y158" s="19">
        <v>1.3083251193165779E-2</v>
      </c>
      <c r="Z158" s="19">
        <v>3.384200856089592E-2</v>
      </c>
      <c r="AA158" s="19">
        <v>4.7099702060222626E-3</v>
      </c>
      <c r="AB158" s="19">
        <v>1.2734364718198776E-2</v>
      </c>
      <c r="AC158" s="19">
        <v>1.7444333934690803E-4</v>
      </c>
      <c r="AD158" s="19">
        <v>9.0187214314937592E-2</v>
      </c>
      <c r="AE158" s="19">
        <v>0</v>
      </c>
      <c r="AF158" s="19">
        <v>1.2908807955682278E-2</v>
      </c>
      <c r="AG158" s="19">
        <v>1.7444333934690803E-4</v>
      </c>
      <c r="AH158" s="19">
        <v>0</v>
      </c>
      <c r="AI158" s="19">
        <v>0</v>
      </c>
      <c r="AJ158" s="19">
        <v>5.2333006169646978E-4</v>
      </c>
      <c r="AK158" s="19">
        <v>5.2856337279081345E-2</v>
      </c>
      <c r="AL158" s="19">
        <v>2.9655368998646736E-2</v>
      </c>
      <c r="AM158" s="19">
        <v>3.967365026473999</v>
      </c>
      <c r="AN158" s="19">
        <v>6.6462919116020203E-2</v>
      </c>
      <c r="AO158" s="19">
        <v>0.12193590402603149</v>
      </c>
      <c r="AP158" s="19">
        <v>0.45826268196105957</v>
      </c>
      <c r="AQ158" s="20">
        <v>2.5334405899047852</v>
      </c>
    </row>
    <row r="159" spans="1:43">
      <c r="A159" s="53" t="s">
        <v>103</v>
      </c>
      <c r="B159" s="53" t="s">
        <v>48</v>
      </c>
      <c r="C159" s="53" t="s">
        <v>61</v>
      </c>
      <c r="D159" s="43">
        <v>1.1913666094187647E-4</v>
      </c>
      <c r="E159" s="19">
        <v>1.1727515084203333E-4</v>
      </c>
      <c r="F159" s="19">
        <v>1.1653054971247911E-3</v>
      </c>
      <c r="G159" s="19">
        <v>1.1969511397182941E-3</v>
      </c>
      <c r="H159" s="19">
        <v>1.8615103272168199E-6</v>
      </c>
      <c r="I159" s="19">
        <v>1.8615103272168199E-6</v>
      </c>
      <c r="J159" s="19">
        <v>2.3827332188375294E-4</v>
      </c>
      <c r="K159" s="19">
        <v>5.8823724975809455E-4</v>
      </c>
      <c r="L159" s="19">
        <v>1.247211912414059E-4</v>
      </c>
      <c r="M159" s="19">
        <v>1.8615103272168199E-6</v>
      </c>
      <c r="N159" s="19">
        <v>2.4571936228312552E-4</v>
      </c>
      <c r="O159" s="19">
        <v>1.20998163765762E-4</v>
      </c>
      <c r="P159" s="19">
        <v>1.8615103272168199E-6</v>
      </c>
      <c r="Q159" s="19">
        <v>0</v>
      </c>
      <c r="R159" s="19">
        <v>3.704405389726162E-4</v>
      </c>
      <c r="S159" s="19">
        <v>4.3000886216759682E-4</v>
      </c>
      <c r="T159" s="19">
        <v>3.7230206544336397E-6</v>
      </c>
      <c r="U159" s="19">
        <v>9.3261658912524581E-4</v>
      </c>
      <c r="V159" s="19">
        <v>1.1913666094187647E-4</v>
      </c>
      <c r="W159" s="19">
        <v>1.8615102817420848E-5</v>
      </c>
      <c r="X159" s="19">
        <v>1.3030572154093534E-4</v>
      </c>
      <c r="Y159" s="19">
        <v>1.8615103272168199E-6</v>
      </c>
      <c r="Z159" s="19">
        <v>1.4705931243952364E-4</v>
      </c>
      <c r="AA159" s="19">
        <v>1.3216723164077848E-4</v>
      </c>
      <c r="AB159" s="19">
        <v>0</v>
      </c>
      <c r="AC159" s="19">
        <v>1.8615103272168199E-6</v>
      </c>
      <c r="AD159" s="19">
        <v>1.1913666094187647E-4</v>
      </c>
      <c r="AE159" s="19">
        <v>0</v>
      </c>
      <c r="AF159" s="19">
        <v>1.8615103272168199E-6</v>
      </c>
      <c r="AG159" s="19">
        <v>1.8615103272168199E-6</v>
      </c>
      <c r="AH159" s="19">
        <v>0</v>
      </c>
      <c r="AI159" s="19">
        <v>0</v>
      </c>
      <c r="AJ159" s="19">
        <v>1.1541364074219018E-4</v>
      </c>
      <c r="AK159" s="19">
        <v>2.3455030168406665E-4</v>
      </c>
      <c r="AL159" s="19">
        <v>6.8689725594595075E-4</v>
      </c>
      <c r="AM159" s="19">
        <v>2.1891361102461815E-3</v>
      </c>
      <c r="AN159" s="19">
        <v>1.0830266401171684E-2</v>
      </c>
      <c r="AO159" s="19">
        <v>7.6936217956244946E-3</v>
      </c>
      <c r="AP159" s="19">
        <v>2.0171325653791428E-2</v>
      </c>
      <c r="AQ159" s="20">
        <v>3.9880994707345963E-2</v>
      </c>
    </row>
    <row r="160" spans="1:43">
      <c r="A160" s="53" t="s">
        <v>104</v>
      </c>
      <c r="B160" s="53" t="s">
        <v>49</v>
      </c>
      <c r="C160" s="53" t="s">
        <v>61</v>
      </c>
      <c r="D160" s="43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20">
        <v>0</v>
      </c>
    </row>
    <row r="161" spans="1:43">
      <c r="A161" s="53" t="s">
        <v>105</v>
      </c>
      <c r="B161" s="53" t="s">
        <v>50</v>
      </c>
      <c r="C161" s="53" t="s">
        <v>61</v>
      </c>
      <c r="D161" s="43">
        <v>1.2268347200006247E-3</v>
      </c>
      <c r="E161" s="19">
        <v>5.2058050641790032E-5</v>
      </c>
      <c r="F161" s="19">
        <v>4.4943447574041784E-4</v>
      </c>
      <c r="G161" s="19">
        <v>3.0594950076192617E-3</v>
      </c>
      <c r="H161" s="19">
        <v>1.6485049854964018E-5</v>
      </c>
      <c r="I161" s="19">
        <v>2.6462841560714878E-5</v>
      </c>
      <c r="J161" s="19">
        <v>1.2840985436923802E-4</v>
      </c>
      <c r="K161" s="19">
        <v>2.5985643151216209E-4</v>
      </c>
      <c r="L161" s="19">
        <v>1.1821514635812491E-4</v>
      </c>
      <c r="M161" s="19">
        <v>8.2425249274820089E-6</v>
      </c>
      <c r="N161" s="19">
        <v>1.9608531147241592E-4</v>
      </c>
      <c r="O161" s="19">
        <v>8.7847962277010083E-5</v>
      </c>
      <c r="P161" s="19">
        <v>8.6763411673018709E-6</v>
      </c>
      <c r="Q161" s="19">
        <v>2.1690852918254677E-6</v>
      </c>
      <c r="R161" s="19">
        <v>8.8715594029054046E-4</v>
      </c>
      <c r="S161" s="19">
        <v>1.3990601291880012E-4</v>
      </c>
      <c r="T161" s="19">
        <v>4.1212624637410045E-5</v>
      </c>
      <c r="U161" s="19">
        <v>3.3035170054063201E-4</v>
      </c>
      <c r="V161" s="19">
        <v>6.0517482779687271E-5</v>
      </c>
      <c r="W161" s="19">
        <v>1.9391623209230602E-4</v>
      </c>
      <c r="X161" s="19">
        <v>1.8415534577798098E-4</v>
      </c>
      <c r="Y161" s="19">
        <v>1.691886609478388E-5</v>
      </c>
      <c r="Z161" s="19">
        <v>3.6353874020278454E-4</v>
      </c>
      <c r="AA161" s="19">
        <v>2.0779839542228729E-4</v>
      </c>
      <c r="AB161" s="19">
        <v>2.1690853202471772E-7</v>
      </c>
      <c r="AC161" s="19">
        <v>8.2425249274820089E-6</v>
      </c>
      <c r="AD161" s="19">
        <v>6.3988016336224973E-5</v>
      </c>
      <c r="AE161" s="19">
        <v>0</v>
      </c>
      <c r="AF161" s="19">
        <v>8.4594330473919399E-6</v>
      </c>
      <c r="AG161" s="19">
        <v>8.4594330473919399E-6</v>
      </c>
      <c r="AH161" s="19">
        <v>0</v>
      </c>
      <c r="AI161" s="19">
        <v>2.1690853202471772E-7</v>
      </c>
      <c r="AJ161" s="19">
        <v>2.6679750590119511E-5</v>
      </c>
      <c r="AK161" s="19">
        <v>9.5005940238479525E-5</v>
      </c>
      <c r="AL161" s="19">
        <v>1.282797078602016E-3</v>
      </c>
      <c r="AM161" s="19">
        <v>2.9529929161071777E-3</v>
      </c>
      <c r="AN161" s="19">
        <v>1.3849610695615411E-3</v>
      </c>
      <c r="AO161" s="19">
        <v>4.4574704952538013E-4</v>
      </c>
      <c r="AP161" s="19">
        <v>1.4318132307380438E-3</v>
      </c>
      <c r="AQ161" s="20">
        <v>5.1424675621092319E-3</v>
      </c>
    </row>
    <row r="162" spans="1:43" ht="15.75" thickBot="1">
      <c r="A162" s="53" t="s">
        <v>106</v>
      </c>
      <c r="B162" s="53" t="s">
        <v>51</v>
      </c>
      <c r="C162" s="53" t="s">
        <v>61</v>
      </c>
      <c r="D162" s="45">
        <v>0.62110310792922974</v>
      </c>
      <c r="E162" s="24">
        <v>3.5031195729970932E-2</v>
      </c>
      <c r="F162" s="24">
        <v>0.21999591588973999</v>
      </c>
      <c r="G162" s="24">
        <v>1.3910888433456421</v>
      </c>
      <c r="H162" s="24">
        <v>1.1326753534376621E-2</v>
      </c>
      <c r="I162" s="24">
        <v>3.5848591476678848E-2</v>
      </c>
      <c r="J162" s="24">
        <v>5.7334389537572861E-2</v>
      </c>
      <c r="K162" s="24">
        <v>0.15331986546516418</v>
      </c>
      <c r="L162" s="24">
        <v>7.1346871554851532E-2</v>
      </c>
      <c r="M162" s="24">
        <v>3.6198901943862438E-3</v>
      </c>
      <c r="N162" s="24">
        <v>9.3299753963947296E-2</v>
      </c>
      <c r="O162" s="24">
        <v>4.2854830622673035E-2</v>
      </c>
      <c r="P162" s="24">
        <v>4.3205143883824348E-3</v>
      </c>
      <c r="Q162" s="24">
        <v>1.4012479223310947E-3</v>
      </c>
      <c r="R162" s="24">
        <v>0.22268162667751312</v>
      </c>
      <c r="S162" s="24">
        <v>7.0179164409637451E-2</v>
      </c>
      <c r="T162" s="24">
        <v>2.3937983438372612E-2</v>
      </c>
      <c r="U162" s="24">
        <v>0.1501670628786087</v>
      </c>
      <c r="V162" s="24">
        <v>0.19278836250305176</v>
      </c>
      <c r="W162" s="24">
        <v>9.4000376760959625E-2</v>
      </c>
      <c r="X162" s="24">
        <v>8.8979236781597137E-2</v>
      </c>
      <c r="Y162" s="24">
        <v>0.10812962800264359</v>
      </c>
      <c r="Z162" s="24">
        <v>0.16534724831581116</v>
      </c>
      <c r="AA162" s="24">
        <v>0.15156830847263336</v>
      </c>
      <c r="AB162" s="24">
        <v>8.1739458255469799E-4</v>
      </c>
      <c r="AC162" s="24">
        <v>3.8534316699951887E-3</v>
      </c>
      <c r="AD162" s="24">
        <v>4.7875966876745224E-2</v>
      </c>
      <c r="AE162" s="24">
        <v>0</v>
      </c>
      <c r="AF162" s="24">
        <v>4.0869726799428463E-3</v>
      </c>
      <c r="AG162" s="24">
        <v>4.2621288448572159E-2</v>
      </c>
      <c r="AH162" s="24">
        <v>0</v>
      </c>
      <c r="AI162" s="24">
        <v>1.3195084407925606E-2</v>
      </c>
      <c r="AJ162" s="24">
        <v>2.1485799923539162E-2</v>
      </c>
      <c r="AK162" s="24">
        <v>5.044492706656456E-2</v>
      </c>
      <c r="AL162" s="24">
        <v>0.66360765695571899</v>
      </c>
      <c r="AM162" s="24">
        <v>1.4331262111663818</v>
      </c>
      <c r="AN162" s="24">
        <v>0.57789796590805054</v>
      </c>
      <c r="AO162" s="24">
        <v>0.17317087948322296</v>
      </c>
      <c r="AP162" s="24">
        <v>1.1421337127685547</v>
      </c>
      <c r="AQ162" s="25">
        <v>3.4963469505310059</v>
      </c>
    </row>
    <row r="163" spans="1:43">
      <c r="A163" s="53" t="s">
        <v>67</v>
      </c>
      <c r="B163" s="53" t="s">
        <v>13</v>
      </c>
      <c r="C163" s="53" t="s">
        <v>62</v>
      </c>
      <c r="D163" s="39">
        <v>3.9039827883243561E-2</v>
      </c>
      <c r="E163" s="40">
        <v>3.9290302993322257E-6</v>
      </c>
      <c r="F163" s="40">
        <v>3.9290302993322257E-6</v>
      </c>
      <c r="G163" s="40">
        <v>7.8580605986644514E-6</v>
      </c>
      <c r="H163" s="40">
        <v>9.6064778044819832E-3</v>
      </c>
      <c r="I163" s="40">
        <v>9.0223297476768494E-2</v>
      </c>
      <c r="J163" s="40">
        <v>1.1178090935572982E-3</v>
      </c>
      <c r="K163" s="40">
        <v>2.8524758294224739E-2</v>
      </c>
      <c r="L163" s="40">
        <v>9.3943104147911072E-3</v>
      </c>
      <c r="M163" s="40">
        <v>0</v>
      </c>
      <c r="N163" s="40">
        <v>1.7900660634040833E-2</v>
      </c>
      <c r="O163" s="40">
        <v>2.9369499534368515E-3</v>
      </c>
      <c r="P163" s="40">
        <v>7.170480239437893E-5</v>
      </c>
      <c r="Q163" s="40">
        <v>7.170480239437893E-5</v>
      </c>
      <c r="R163" s="40">
        <v>9.8225757483305642E-7</v>
      </c>
      <c r="S163" s="40">
        <v>9.8225757483305642E-7</v>
      </c>
      <c r="T163" s="40">
        <v>2.8583695529960096E-4</v>
      </c>
      <c r="U163" s="40">
        <v>2.4752889294177294E-4</v>
      </c>
      <c r="V163" s="40">
        <v>1.155134872533381E-3</v>
      </c>
      <c r="W163" s="40">
        <v>3.8632189389318228E-3</v>
      </c>
      <c r="X163" s="40">
        <v>1.9645151496661128E-6</v>
      </c>
      <c r="Y163" s="40">
        <v>9.8225757483305642E-7</v>
      </c>
      <c r="Z163" s="40">
        <v>0</v>
      </c>
      <c r="AA163" s="40">
        <v>9.8225757483305642E-7</v>
      </c>
      <c r="AB163" s="40">
        <v>0</v>
      </c>
      <c r="AC163" s="40">
        <v>0</v>
      </c>
      <c r="AD163" s="40">
        <v>4.9112877604784444E-6</v>
      </c>
      <c r="AE163" s="40">
        <v>0</v>
      </c>
      <c r="AF163" s="40">
        <v>0</v>
      </c>
      <c r="AG163" s="40">
        <v>9.8225757483305642E-7</v>
      </c>
      <c r="AH163" s="40">
        <v>0</v>
      </c>
      <c r="AI163" s="40">
        <v>9.8225757483305642E-7</v>
      </c>
      <c r="AJ163" s="40">
        <v>7.6616088335867971E-5</v>
      </c>
      <c r="AK163" s="40">
        <v>9.8225757483305642E-7</v>
      </c>
      <c r="AL163" s="40">
        <v>1.0804832527355757E-5</v>
      </c>
      <c r="AM163" s="40">
        <v>0</v>
      </c>
      <c r="AN163" s="40">
        <v>0</v>
      </c>
      <c r="AO163" s="40">
        <v>9.8225757483305642E-7</v>
      </c>
      <c r="AP163" s="40">
        <v>9.8225757483305642E-7</v>
      </c>
      <c r="AQ163" s="41">
        <v>3.1746563035994768E-3</v>
      </c>
    </row>
    <row r="164" spans="1:43">
      <c r="A164" s="53" t="s">
        <v>68</v>
      </c>
      <c r="B164" s="53" t="s">
        <v>14</v>
      </c>
      <c r="C164" s="53" t="s">
        <v>62</v>
      </c>
      <c r="D164" s="43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19">
        <v>0</v>
      </c>
      <c r="AD164" s="19">
        <v>0</v>
      </c>
      <c r="AE164" s="19">
        <v>0</v>
      </c>
      <c r="AF164" s="19">
        <v>0</v>
      </c>
      <c r="AG164" s="19">
        <v>0</v>
      </c>
      <c r="AH164" s="19">
        <v>0</v>
      </c>
      <c r="AI164" s="19">
        <v>0</v>
      </c>
      <c r="AJ164" s="19">
        <v>0</v>
      </c>
      <c r="AK164" s="19">
        <v>0</v>
      </c>
      <c r="AL164" s="19">
        <v>0</v>
      </c>
      <c r="AM164" s="19">
        <v>0</v>
      </c>
      <c r="AN164" s="19">
        <v>0</v>
      </c>
      <c r="AO164" s="19">
        <v>0</v>
      </c>
      <c r="AP164" s="19">
        <v>0</v>
      </c>
      <c r="AQ164" s="20">
        <v>0</v>
      </c>
    </row>
    <row r="165" spans="1:43">
      <c r="A165" s="53" t="s">
        <v>69</v>
      </c>
      <c r="B165" s="53" t="s">
        <v>15</v>
      </c>
      <c r="C165" s="53" t="s">
        <v>62</v>
      </c>
      <c r="D165" s="43">
        <v>7.3592402040958405E-3</v>
      </c>
      <c r="E165" s="19">
        <v>5.2629716694355011E-2</v>
      </c>
      <c r="F165" s="19">
        <v>5.3521748632192612E-3</v>
      </c>
      <c r="G165" s="19">
        <v>0.16859349608421326</v>
      </c>
      <c r="H165" s="19">
        <v>4.9061602912843227E-3</v>
      </c>
      <c r="I165" s="19">
        <v>2.4530801456421614E-3</v>
      </c>
      <c r="J165" s="19">
        <v>4.2371382005512714E-3</v>
      </c>
      <c r="K165" s="19">
        <v>2.0516669377684593E-2</v>
      </c>
      <c r="L165" s="19">
        <v>1.3380437158048153E-3</v>
      </c>
      <c r="M165" s="19">
        <v>0</v>
      </c>
      <c r="N165" s="19">
        <v>1.5610510017722845E-3</v>
      </c>
      <c r="O165" s="19">
        <v>4.4601457193493843E-4</v>
      </c>
      <c r="P165" s="19">
        <v>0</v>
      </c>
      <c r="Q165" s="19">
        <v>1.7840582877397537E-3</v>
      </c>
      <c r="R165" s="19">
        <v>3.5681165754795074E-3</v>
      </c>
      <c r="S165" s="19">
        <v>142.01393127441406</v>
      </c>
      <c r="T165" s="19">
        <v>1.1150364298373461E-3</v>
      </c>
      <c r="U165" s="19">
        <v>2.4530801456421614E-3</v>
      </c>
      <c r="V165" s="19">
        <v>2.2300728596746922E-4</v>
      </c>
      <c r="W165" s="19">
        <v>8.9202914386987686E-4</v>
      </c>
      <c r="X165" s="19">
        <v>9.5893125981092453E-3</v>
      </c>
      <c r="Y165" s="19">
        <v>6.8909250199794769E-2</v>
      </c>
      <c r="Z165" s="19">
        <v>9.8123205825686455E-3</v>
      </c>
      <c r="AA165" s="19">
        <v>2.6760874316096306E-3</v>
      </c>
      <c r="AB165" s="19">
        <v>4.4601457193493843E-4</v>
      </c>
      <c r="AC165" s="19">
        <v>0</v>
      </c>
      <c r="AD165" s="19">
        <v>2.8990947175770998E-3</v>
      </c>
      <c r="AE165" s="19">
        <v>0</v>
      </c>
      <c r="AF165" s="19">
        <v>0</v>
      </c>
      <c r="AG165" s="19">
        <v>4.4601457193493843E-4</v>
      </c>
      <c r="AH165" s="19">
        <v>0</v>
      </c>
      <c r="AI165" s="19">
        <v>0</v>
      </c>
      <c r="AJ165" s="19">
        <v>6.4672110602259636E-3</v>
      </c>
      <c r="AK165" s="19">
        <v>2.0962683483958244E-2</v>
      </c>
      <c r="AL165" s="19">
        <v>2.0739676430821419E-2</v>
      </c>
      <c r="AM165" s="19">
        <v>0.53298741579055786</v>
      </c>
      <c r="AN165" s="19">
        <v>6.244204007089138E-3</v>
      </c>
      <c r="AO165" s="19">
        <v>2.0070655737072229E-3</v>
      </c>
      <c r="AP165" s="19">
        <v>9.1432984918355942E-3</v>
      </c>
      <c r="AQ165" s="20">
        <v>9.5001094043254852E-2</v>
      </c>
    </row>
    <row r="166" spans="1:43">
      <c r="A166" s="53" t="s">
        <v>70</v>
      </c>
      <c r="B166" s="53" t="s">
        <v>16</v>
      </c>
      <c r="C166" s="53" t="s">
        <v>62</v>
      </c>
      <c r="D166" s="43">
        <v>3.589056059718132E-2</v>
      </c>
      <c r="E166" s="19">
        <v>2.1669773384928703E-2</v>
      </c>
      <c r="F166" s="19">
        <v>2.5281399488449097E-2</v>
      </c>
      <c r="G166" s="19">
        <v>0.71871405839920044</v>
      </c>
      <c r="H166" s="19">
        <v>2.257267915410921E-4</v>
      </c>
      <c r="I166" s="19">
        <v>1.8058143323287368E-3</v>
      </c>
      <c r="J166" s="19">
        <v>1.354360836558044E-3</v>
      </c>
      <c r="K166" s="19">
        <v>2.7087215334177017E-2</v>
      </c>
      <c r="L166" s="19">
        <v>6.3203498721122742E-3</v>
      </c>
      <c r="M166" s="19">
        <v>0</v>
      </c>
      <c r="N166" s="19">
        <v>6.3203498721122742E-3</v>
      </c>
      <c r="O166" s="19">
        <v>4.06308239325881E-3</v>
      </c>
      <c r="P166" s="19">
        <v>9.0290716616436839E-4</v>
      </c>
      <c r="Q166" s="19">
        <v>2.2572679445147514E-3</v>
      </c>
      <c r="R166" s="19">
        <v>1.8735324963927269E-2</v>
      </c>
      <c r="S166" s="19">
        <v>1.3995060697197914E-2</v>
      </c>
      <c r="T166" s="19">
        <v>0.55777090787887573</v>
      </c>
      <c r="U166" s="19">
        <v>3.3859021961688995E-2</v>
      </c>
      <c r="V166" s="19">
        <v>2.2572679445147514E-3</v>
      </c>
      <c r="W166" s="19">
        <v>9.0290717780590057E-3</v>
      </c>
      <c r="X166" s="19">
        <v>3.338047981262207</v>
      </c>
      <c r="Y166" s="19">
        <v>0.81013345718383789</v>
      </c>
      <c r="Z166" s="19">
        <v>7.4288945198059082</v>
      </c>
      <c r="AA166" s="19">
        <v>4.8079807311296463E-2</v>
      </c>
      <c r="AB166" s="19">
        <v>9.4805257394909859E-3</v>
      </c>
      <c r="AC166" s="19">
        <v>0</v>
      </c>
      <c r="AD166" s="19">
        <v>9.9771246314048767E-2</v>
      </c>
      <c r="AE166" s="19">
        <v>0</v>
      </c>
      <c r="AF166" s="19">
        <v>1.354360836558044E-3</v>
      </c>
      <c r="AG166" s="19">
        <v>9.9319787696003914E-3</v>
      </c>
      <c r="AH166" s="19">
        <v>0</v>
      </c>
      <c r="AI166" s="19">
        <v>6.7718038335442543E-3</v>
      </c>
      <c r="AJ166" s="19">
        <v>2.4604221805930138E-2</v>
      </c>
      <c r="AK166" s="19">
        <v>1.5144010782241821</v>
      </c>
      <c r="AL166" s="19">
        <v>0.21263463795185089</v>
      </c>
      <c r="AM166" s="19">
        <v>1.6478056088089943E-2</v>
      </c>
      <c r="AN166" s="19">
        <v>7.67471082508564E-3</v>
      </c>
      <c r="AO166" s="19">
        <v>1.6478056088089943E-2</v>
      </c>
      <c r="AP166" s="19">
        <v>8.1261647865176201E-3</v>
      </c>
      <c r="AQ166" s="20">
        <v>0.15913739800453186</v>
      </c>
    </row>
    <row r="167" spans="1:43">
      <c r="A167" s="53" t="s">
        <v>71</v>
      </c>
      <c r="B167" s="53" t="s">
        <v>17</v>
      </c>
      <c r="C167" s="53" t="s">
        <v>62</v>
      </c>
      <c r="D167" s="43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20">
        <v>0</v>
      </c>
    </row>
    <row r="168" spans="1:43">
      <c r="A168" s="53" t="s">
        <v>72</v>
      </c>
      <c r="B168" s="53" t="s">
        <v>18</v>
      </c>
      <c r="C168" s="53" t="s">
        <v>62</v>
      </c>
      <c r="D168" s="43">
        <v>1.4973756624385715E-3</v>
      </c>
      <c r="E168" s="19">
        <v>2.7901407520403154E-5</v>
      </c>
      <c r="F168" s="19">
        <v>3.7201880331849679E-5</v>
      </c>
      <c r="G168" s="19">
        <v>7.4403760663699359E-5</v>
      </c>
      <c r="H168" s="19">
        <v>9.0214551892131567E-4</v>
      </c>
      <c r="I168" s="19">
        <v>3.0152121558785439E-2</v>
      </c>
      <c r="J168" s="19">
        <v>8.9098494499921799E-3</v>
      </c>
      <c r="K168" s="19">
        <v>3.5834707319736481E-2</v>
      </c>
      <c r="L168" s="19">
        <v>4.6688355505466461E-3</v>
      </c>
      <c r="M168" s="19">
        <v>0</v>
      </c>
      <c r="N168" s="19">
        <v>9.3004700829624198E-6</v>
      </c>
      <c r="O168" s="19">
        <v>9.3004700829624198E-6</v>
      </c>
      <c r="P168" s="19">
        <v>0</v>
      </c>
      <c r="Q168" s="19">
        <v>9.3004700829624198E-6</v>
      </c>
      <c r="R168" s="19">
        <v>6.882347515784204E-4</v>
      </c>
      <c r="S168" s="19">
        <v>9.3004700829624198E-6</v>
      </c>
      <c r="T168" s="19">
        <v>0</v>
      </c>
      <c r="U168" s="19">
        <v>1.3950702850706875E-4</v>
      </c>
      <c r="V168" s="19">
        <v>3.4132723230868578E-3</v>
      </c>
      <c r="W168" s="19">
        <v>9.3004700829624198E-6</v>
      </c>
      <c r="X168" s="19">
        <v>1.860094016592484E-5</v>
      </c>
      <c r="Y168" s="19">
        <v>9.3004700829624198E-6</v>
      </c>
      <c r="Z168" s="19">
        <v>0</v>
      </c>
      <c r="AA168" s="19">
        <v>9.3004700829624198E-6</v>
      </c>
      <c r="AB168" s="19">
        <v>0</v>
      </c>
      <c r="AC168" s="19">
        <v>0</v>
      </c>
      <c r="AD168" s="19">
        <v>4.6502347686327994E-5</v>
      </c>
      <c r="AE168" s="19">
        <v>0</v>
      </c>
      <c r="AF168" s="19">
        <v>0</v>
      </c>
      <c r="AG168" s="19">
        <v>9.3004700829624198E-6</v>
      </c>
      <c r="AH168" s="19">
        <v>0</v>
      </c>
      <c r="AI168" s="19">
        <v>9.3004700829624198E-6</v>
      </c>
      <c r="AJ168" s="19">
        <v>3.7201880331849679E-5</v>
      </c>
      <c r="AK168" s="19">
        <v>9.3004700829624198E-6</v>
      </c>
      <c r="AL168" s="19">
        <v>7.4403760663699359E-5</v>
      </c>
      <c r="AM168" s="19">
        <v>9.3004700829624198E-6</v>
      </c>
      <c r="AN168" s="19">
        <v>0</v>
      </c>
      <c r="AO168" s="19">
        <v>9.3004700829624198E-6</v>
      </c>
      <c r="AP168" s="19">
        <v>2.7901407520403154E-5</v>
      </c>
      <c r="AQ168" s="20">
        <v>5.018533393740654E-2</v>
      </c>
    </row>
    <row r="169" spans="1:43">
      <c r="A169" s="53" t="s">
        <v>73</v>
      </c>
      <c r="B169" s="53" t="s">
        <v>19</v>
      </c>
      <c r="C169" s="53" t="s">
        <v>62</v>
      </c>
      <c r="D169" s="43">
        <v>2.3973193168640137</v>
      </c>
      <c r="E169" s="19">
        <v>0.24385878443717957</v>
      </c>
      <c r="F169" s="19">
        <v>0.30200973153114319</v>
      </c>
      <c r="G169" s="19">
        <v>2.0502896308898926</v>
      </c>
      <c r="H169" s="19">
        <v>2.0634206011891365E-2</v>
      </c>
      <c r="I169" s="19">
        <v>5.8957552909851074</v>
      </c>
      <c r="J169" s="19">
        <v>7.3270182609558105</v>
      </c>
      <c r="K169" s="19">
        <v>6.0814633369445801</v>
      </c>
      <c r="L169" s="19">
        <v>17.208927154541016</v>
      </c>
      <c r="M169" s="19">
        <v>0</v>
      </c>
      <c r="N169" s="19">
        <v>0.82724404335021973</v>
      </c>
      <c r="O169" s="19">
        <v>0.10317102819681168</v>
      </c>
      <c r="P169" s="19">
        <v>0.11067437380552292</v>
      </c>
      <c r="Q169" s="19">
        <v>5.2523430436849594E-2</v>
      </c>
      <c r="R169" s="19">
        <v>0.22510041296482086</v>
      </c>
      <c r="S169" s="19">
        <v>0.12005355954170227</v>
      </c>
      <c r="T169" s="19">
        <v>1.0973645448684692</v>
      </c>
      <c r="U169" s="19">
        <v>1.4744077920913696</v>
      </c>
      <c r="V169" s="19">
        <v>0.1969628632068634</v>
      </c>
      <c r="W169" s="19">
        <v>5.220454216003418</v>
      </c>
      <c r="X169" s="19">
        <v>0.32264390587806702</v>
      </c>
      <c r="Y169" s="19">
        <v>9.9419355392456055E-2</v>
      </c>
      <c r="Z169" s="19">
        <v>0.13881193101406097</v>
      </c>
      <c r="AA169" s="19">
        <v>0.13881193101406097</v>
      </c>
      <c r="AB169" s="19">
        <v>2.8137551620602608E-2</v>
      </c>
      <c r="AC169" s="19">
        <v>7.5033474713563919E-3</v>
      </c>
      <c r="AD169" s="19">
        <v>0.55712354183197021</v>
      </c>
      <c r="AE169" s="19">
        <v>0</v>
      </c>
      <c r="AF169" s="19">
        <v>7.5033474713563919E-3</v>
      </c>
      <c r="AG169" s="19">
        <v>5.4399266839027405E-2</v>
      </c>
      <c r="AH169" s="19">
        <v>0</v>
      </c>
      <c r="AI169" s="19">
        <v>5.8150939643383026E-2</v>
      </c>
      <c r="AJ169" s="19">
        <v>0.8047339916229248</v>
      </c>
      <c r="AK169" s="19">
        <v>0.10317102819681168</v>
      </c>
      <c r="AL169" s="19">
        <v>0.69030797481536865</v>
      </c>
      <c r="AM169" s="19">
        <v>0.20634205639362335</v>
      </c>
      <c r="AN169" s="19">
        <v>7.5033474713563919E-3</v>
      </c>
      <c r="AO169" s="19">
        <v>6.7530125379562378E-2</v>
      </c>
      <c r="AP169" s="19">
        <v>5.2523430436849594E-2</v>
      </c>
      <c r="AQ169" s="20">
        <v>8.3305912017822266</v>
      </c>
    </row>
    <row r="170" spans="1:43">
      <c r="A170" s="53" t="s">
        <v>74</v>
      </c>
      <c r="B170" s="53" t="s">
        <v>20</v>
      </c>
      <c r="C170" s="53" t="s">
        <v>62</v>
      </c>
      <c r="D170" s="43">
        <v>0.43427693843841553</v>
      </c>
      <c r="E170" s="19">
        <v>2.1686568856239319E-2</v>
      </c>
      <c r="F170" s="19">
        <v>2.5778373703360558E-2</v>
      </c>
      <c r="G170" s="19">
        <v>9.5202669501304626E-2</v>
      </c>
      <c r="H170" s="19">
        <v>0.57148879766464233</v>
      </c>
      <c r="I170" s="19">
        <v>3.2267975807189941</v>
      </c>
      <c r="J170" s="19">
        <v>0.19354237616062164</v>
      </c>
      <c r="K170" s="19">
        <v>12.520923614501953</v>
      </c>
      <c r="L170" s="19">
        <v>1.7600218057632446</v>
      </c>
      <c r="M170" s="19">
        <v>1.3639350072480738E-4</v>
      </c>
      <c r="N170" s="19">
        <v>2.1959353238344193E-2</v>
      </c>
      <c r="O170" s="19">
        <v>7.3652490973472595E-3</v>
      </c>
      <c r="P170" s="19">
        <v>4.9101663753390312E-3</v>
      </c>
      <c r="Q170" s="19">
        <v>4.7737727873027325E-3</v>
      </c>
      <c r="R170" s="19">
        <v>1.2411809526383877E-2</v>
      </c>
      <c r="S170" s="19">
        <v>1.377574447542429E-2</v>
      </c>
      <c r="T170" s="19">
        <v>3.5189524292945862E-2</v>
      </c>
      <c r="U170" s="19">
        <v>0.48256021738052368</v>
      </c>
      <c r="V170" s="19">
        <v>0.12289054691791534</v>
      </c>
      <c r="W170" s="19">
        <v>3.4371163696050644E-2</v>
      </c>
      <c r="X170" s="19">
        <v>2.4687224999070168E-2</v>
      </c>
      <c r="Y170" s="19">
        <v>3.0006570741534233E-3</v>
      </c>
      <c r="Z170" s="19">
        <v>4.7737727873027325E-3</v>
      </c>
      <c r="AA170" s="19">
        <v>1.0502300225198269E-2</v>
      </c>
      <c r="AB170" s="19">
        <v>6.8196759093552828E-4</v>
      </c>
      <c r="AC170" s="19">
        <v>1.3639350072480738E-4</v>
      </c>
      <c r="AD170" s="19">
        <v>2.2232143208384514E-2</v>
      </c>
      <c r="AE170" s="19">
        <v>0</v>
      </c>
      <c r="AF170" s="19">
        <v>1.3639350072480738E-4</v>
      </c>
      <c r="AG170" s="19">
        <v>5.04655996337533E-3</v>
      </c>
      <c r="AH170" s="19">
        <v>0</v>
      </c>
      <c r="AI170" s="19">
        <v>5.7285269722342491E-3</v>
      </c>
      <c r="AJ170" s="19">
        <v>5.0465598702430725E-2</v>
      </c>
      <c r="AK170" s="19">
        <v>5.3193471394479275E-3</v>
      </c>
      <c r="AL170" s="19">
        <v>6.1513468623161316E-2</v>
      </c>
      <c r="AM170" s="19">
        <v>2.1822962909936905E-2</v>
      </c>
      <c r="AN170" s="19">
        <v>9.8203327506780624E-3</v>
      </c>
      <c r="AO170" s="19">
        <v>7.2288555093109608E-3</v>
      </c>
      <c r="AP170" s="19">
        <v>1.6776401549577713E-2</v>
      </c>
      <c r="AQ170" s="20">
        <v>1.9045988321304321</v>
      </c>
    </row>
    <row r="171" spans="1:43">
      <c r="A171" s="53" t="s">
        <v>75</v>
      </c>
      <c r="B171" s="53" t="s">
        <v>21</v>
      </c>
      <c r="C171" s="53" t="s">
        <v>62</v>
      </c>
      <c r="D171" s="43">
        <v>7.9530117602644168E-8</v>
      </c>
      <c r="E171" s="19">
        <v>6.6275100962798206E-9</v>
      </c>
      <c r="F171" s="19">
        <v>1.3255020192559641E-8</v>
      </c>
      <c r="G171" s="19">
        <v>8.8366796546779369E-8</v>
      </c>
      <c r="H171" s="19">
        <v>4.8601737034914549E-7</v>
      </c>
      <c r="I171" s="19">
        <v>5.3020080770238565E-8</v>
      </c>
      <c r="J171" s="19">
        <v>4.9264491508438368E-7</v>
      </c>
      <c r="K171" s="19">
        <v>1.3696853784495033E-7</v>
      </c>
      <c r="L171" s="19">
        <v>1.7474534615757875E-5</v>
      </c>
      <c r="M171" s="19">
        <v>0</v>
      </c>
      <c r="N171" s="19">
        <v>2.2091699136694842E-8</v>
      </c>
      <c r="O171" s="19">
        <v>2.2091699580784052E-9</v>
      </c>
      <c r="P171" s="19">
        <v>2.2091699580784052E-9</v>
      </c>
      <c r="Q171" s="19">
        <v>2.2091699580784052E-9</v>
      </c>
      <c r="R171" s="19">
        <v>8.8366798323136209E-9</v>
      </c>
      <c r="S171" s="19">
        <v>4.4183399161568104E-9</v>
      </c>
      <c r="T171" s="19">
        <v>2.8719210121153083E-8</v>
      </c>
      <c r="U171" s="19">
        <v>4.1974228537355884E-8</v>
      </c>
      <c r="V171" s="19">
        <v>8.8366798323136209E-9</v>
      </c>
      <c r="W171" s="19">
        <v>1.3255018416202802E-7</v>
      </c>
      <c r="X171" s="19">
        <v>8.8366798323136209E-9</v>
      </c>
      <c r="Y171" s="19">
        <v>2.2091699580784052E-9</v>
      </c>
      <c r="Z171" s="19">
        <v>8.8366798323136209E-9</v>
      </c>
      <c r="AA171" s="19">
        <v>6.6275100962798206E-9</v>
      </c>
      <c r="AB171" s="19">
        <v>0</v>
      </c>
      <c r="AC171" s="19">
        <v>0</v>
      </c>
      <c r="AD171" s="19">
        <v>1.5464189928593441E-8</v>
      </c>
      <c r="AE171" s="19">
        <v>0</v>
      </c>
      <c r="AF171" s="19">
        <v>0</v>
      </c>
      <c r="AG171" s="19">
        <v>2.2091699580784052E-9</v>
      </c>
      <c r="AH171" s="19">
        <v>0</v>
      </c>
      <c r="AI171" s="19">
        <v>2.2091699580784052E-9</v>
      </c>
      <c r="AJ171" s="19">
        <v>2.2091699136694842E-8</v>
      </c>
      <c r="AK171" s="19">
        <v>2.2091699580784052E-9</v>
      </c>
      <c r="AL171" s="19">
        <v>3.3137546040507004E-8</v>
      </c>
      <c r="AM171" s="19">
        <v>3.9765058801322084E-8</v>
      </c>
      <c r="AN171" s="19">
        <v>1.5464189928593441E-8</v>
      </c>
      <c r="AO171" s="19">
        <v>4.4183399161568104E-9</v>
      </c>
      <c r="AP171" s="19">
        <v>1.5464189928593441E-8</v>
      </c>
      <c r="AQ171" s="20">
        <v>1.2899343346362002E-5</v>
      </c>
    </row>
    <row r="172" spans="1:43">
      <c r="A172" s="53" t="s">
        <v>76</v>
      </c>
      <c r="B172" s="53" t="s">
        <v>22</v>
      </c>
      <c r="C172" s="53" t="s">
        <v>62</v>
      </c>
      <c r="D172" s="43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20">
        <v>0</v>
      </c>
    </row>
    <row r="173" spans="1:43">
      <c r="A173" s="53" t="s">
        <v>77</v>
      </c>
      <c r="B173" s="53" t="s">
        <v>1</v>
      </c>
      <c r="C173" s="53" t="s">
        <v>62</v>
      </c>
      <c r="D173" s="43">
        <v>0.12330899387598038</v>
      </c>
      <c r="E173" s="19">
        <v>0.10407020896673203</v>
      </c>
      <c r="F173" s="19">
        <v>1.9884383305907249E-2</v>
      </c>
      <c r="G173" s="19">
        <v>6.1589937657117844E-2</v>
      </c>
      <c r="H173" s="19">
        <v>1.2911937665194273E-4</v>
      </c>
      <c r="I173" s="19">
        <v>4.7645043581724167E-2</v>
      </c>
      <c r="J173" s="19">
        <v>1.2911937665194273E-4</v>
      </c>
      <c r="K173" s="19">
        <v>0.11543271690607071</v>
      </c>
      <c r="L173" s="19">
        <v>5.1647750660777092E-4</v>
      </c>
      <c r="M173" s="19">
        <v>0</v>
      </c>
      <c r="N173" s="19">
        <v>4.026458740234375</v>
      </c>
      <c r="O173" s="19">
        <v>4.4823789596557617</v>
      </c>
      <c r="P173" s="19">
        <v>0.24635975062847137</v>
      </c>
      <c r="Q173" s="19">
        <v>1.8980547785758972E-2</v>
      </c>
      <c r="R173" s="19">
        <v>0.59704798460006714</v>
      </c>
      <c r="S173" s="19">
        <v>2.5823875330388546E-4</v>
      </c>
      <c r="T173" s="19">
        <v>8.534790575504303E-2</v>
      </c>
      <c r="U173" s="19">
        <v>0.17108316719532013</v>
      </c>
      <c r="V173" s="19">
        <v>2.8664499521255493E-2</v>
      </c>
      <c r="W173" s="19">
        <v>0.60092151165008545</v>
      </c>
      <c r="X173" s="19">
        <v>5.7199884206056595E-2</v>
      </c>
      <c r="Y173" s="19">
        <v>9.5548331737518311E-3</v>
      </c>
      <c r="Z173" s="19">
        <v>9.6839526668190956E-3</v>
      </c>
      <c r="AA173" s="19">
        <v>1.9109666347503662E-2</v>
      </c>
      <c r="AB173" s="19">
        <v>1.2911937665194273E-4</v>
      </c>
      <c r="AC173" s="19">
        <v>0</v>
      </c>
      <c r="AD173" s="19">
        <v>1.2911936501041055E-3</v>
      </c>
      <c r="AE173" s="19">
        <v>0</v>
      </c>
      <c r="AF173" s="19">
        <v>0</v>
      </c>
      <c r="AG173" s="19">
        <v>2.5823875330388546E-4</v>
      </c>
      <c r="AH173" s="19">
        <v>0</v>
      </c>
      <c r="AI173" s="19">
        <v>2.5823875330388546E-4</v>
      </c>
      <c r="AJ173" s="19">
        <v>0.53984808921813965</v>
      </c>
      <c r="AK173" s="19">
        <v>2.5823875330388546E-4</v>
      </c>
      <c r="AL173" s="19">
        <v>9.7614243626594543E-2</v>
      </c>
      <c r="AM173" s="19">
        <v>6.5850876271724701E-3</v>
      </c>
      <c r="AN173" s="19">
        <v>1.2911937665194273E-4</v>
      </c>
      <c r="AO173" s="19">
        <v>9.6839526668190956E-3</v>
      </c>
      <c r="AP173" s="19">
        <v>0.1329929530620575</v>
      </c>
      <c r="AQ173" s="20">
        <v>0.428547203540802</v>
      </c>
    </row>
    <row r="174" spans="1:43">
      <c r="A174" s="53" t="s">
        <v>78</v>
      </c>
      <c r="B174" s="53" t="s">
        <v>23</v>
      </c>
      <c r="C174" s="53" t="s">
        <v>62</v>
      </c>
      <c r="D174" s="43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9">
        <v>0</v>
      </c>
      <c r="AO174" s="19">
        <v>0</v>
      </c>
      <c r="AP174" s="19">
        <v>0</v>
      </c>
      <c r="AQ174" s="20">
        <v>0</v>
      </c>
    </row>
    <row r="175" spans="1:43">
      <c r="A175" s="53" t="s">
        <v>79</v>
      </c>
      <c r="B175" s="53" t="s">
        <v>24</v>
      </c>
      <c r="C175" s="53" t="s">
        <v>62</v>
      </c>
      <c r="D175" s="43">
        <v>8.9711905457079411E-4</v>
      </c>
      <c r="E175" s="19">
        <v>0</v>
      </c>
      <c r="F175" s="19">
        <v>1.7942381091415882E-3</v>
      </c>
      <c r="G175" s="19">
        <v>1.5251023694872856E-2</v>
      </c>
      <c r="H175" s="19">
        <v>8.9711905457079411E-4</v>
      </c>
      <c r="I175" s="19">
        <v>8.9711905457079411E-4</v>
      </c>
      <c r="J175" s="19">
        <v>8.9711905457079411E-4</v>
      </c>
      <c r="K175" s="19">
        <v>3.5884762182831764E-3</v>
      </c>
      <c r="L175" s="19">
        <v>1.7942381091415882E-3</v>
      </c>
      <c r="M175" s="19">
        <v>0</v>
      </c>
      <c r="N175" s="19">
        <v>8.9711905457079411E-4</v>
      </c>
      <c r="O175" s="19">
        <v>8.9711905457079411E-4</v>
      </c>
      <c r="P175" s="19">
        <v>0.66207385063171387</v>
      </c>
      <c r="Q175" s="19">
        <v>0</v>
      </c>
      <c r="R175" s="19">
        <v>1.7942381091415882E-3</v>
      </c>
      <c r="S175" s="19">
        <v>0</v>
      </c>
      <c r="T175" s="19">
        <v>8.9711905457079411E-4</v>
      </c>
      <c r="U175" s="19">
        <v>2.6913571637123823E-3</v>
      </c>
      <c r="V175" s="19">
        <v>8.9711905457079411E-4</v>
      </c>
      <c r="W175" s="19">
        <v>2.1530857309699059E-2</v>
      </c>
      <c r="X175" s="19">
        <v>8.9711905457079411E-4</v>
      </c>
      <c r="Y175" s="19">
        <v>0</v>
      </c>
      <c r="Z175" s="19">
        <v>8.9711905457079411E-4</v>
      </c>
      <c r="AA175" s="19">
        <v>0</v>
      </c>
      <c r="AB175" s="19">
        <v>0</v>
      </c>
      <c r="AC175" s="19">
        <v>0</v>
      </c>
      <c r="AD175" s="19">
        <v>8.9711905457079411E-4</v>
      </c>
      <c r="AE175" s="19">
        <v>0</v>
      </c>
      <c r="AF175" s="19">
        <v>0</v>
      </c>
      <c r="AG175" s="19">
        <v>8.9711905457079411E-4</v>
      </c>
      <c r="AH175" s="19">
        <v>0</v>
      </c>
      <c r="AI175" s="19">
        <v>8.9711905457079411E-4</v>
      </c>
      <c r="AJ175" s="19">
        <v>0.26644438505172729</v>
      </c>
      <c r="AK175" s="19">
        <v>0</v>
      </c>
      <c r="AL175" s="19">
        <v>0.33731675148010254</v>
      </c>
      <c r="AM175" s="19">
        <v>2.8707809746265411E-2</v>
      </c>
      <c r="AN175" s="19">
        <v>8.9711905457079411E-4</v>
      </c>
      <c r="AO175" s="19">
        <v>8.9711905457079411E-4</v>
      </c>
      <c r="AP175" s="19">
        <v>1.7942381091415882E-3</v>
      </c>
      <c r="AQ175" s="20">
        <v>8.9711900800466537E-3</v>
      </c>
    </row>
    <row r="176" spans="1:43">
      <c r="A176" s="53" t="s">
        <v>80</v>
      </c>
      <c r="B176" s="53" t="s">
        <v>25</v>
      </c>
      <c r="C176" s="53" t="s">
        <v>62</v>
      </c>
      <c r="D176" s="43">
        <v>4.588426963891834E-5</v>
      </c>
      <c r="E176" s="19">
        <v>0</v>
      </c>
      <c r="F176" s="19">
        <v>0</v>
      </c>
      <c r="G176" s="19">
        <v>2.7468556072562933E-4</v>
      </c>
      <c r="H176" s="19">
        <v>0</v>
      </c>
      <c r="I176" s="19">
        <v>0</v>
      </c>
      <c r="J176" s="19">
        <v>0</v>
      </c>
      <c r="K176" s="19">
        <v>0</v>
      </c>
      <c r="L176" s="19">
        <v>4.588426963891834E-5</v>
      </c>
      <c r="M176" s="19">
        <v>0</v>
      </c>
      <c r="N176" s="19">
        <v>0</v>
      </c>
      <c r="O176" s="19">
        <v>6.2005773315831902E-7</v>
      </c>
      <c r="P176" s="19">
        <v>0</v>
      </c>
      <c r="Q176" s="19">
        <v>3.7129053380340338E-3</v>
      </c>
      <c r="R176" s="19">
        <v>9.176853927783668E-5</v>
      </c>
      <c r="S176" s="19">
        <v>0</v>
      </c>
      <c r="T176" s="19">
        <v>4.1295844130218029E-4</v>
      </c>
      <c r="U176" s="19">
        <v>3.2118990202434361E-4</v>
      </c>
      <c r="V176" s="19">
        <v>0</v>
      </c>
      <c r="W176" s="19">
        <v>3.2180995913222432E-4</v>
      </c>
      <c r="X176" s="19">
        <v>4.588426963891834E-5</v>
      </c>
      <c r="Y176" s="19">
        <v>0</v>
      </c>
      <c r="Z176" s="19">
        <v>0</v>
      </c>
      <c r="AA176" s="19">
        <v>4.588426963891834E-5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9.176853927783668E-5</v>
      </c>
      <c r="AH176" s="19">
        <v>0</v>
      </c>
      <c r="AI176" s="19">
        <v>0</v>
      </c>
      <c r="AJ176" s="19">
        <v>1.2847596080973744E-3</v>
      </c>
      <c r="AK176" s="19">
        <v>0</v>
      </c>
      <c r="AL176" s="19">
        <v>4.7570825554430485E-3</v>
      </c>
      <c r="AM176" s="19">
        <v>0</v>
      </c>
      <c r="AN176" s="19">
        <v>0</v>
      </c>
      <c r="AO176" s="19">
        <v>0</v>
      </c>
      <c r="AP176" s="19">
        <v>0</v>
      </c>
      <c r="AQ176" s="20">
        <v>4.6318309614434838E-4</v>
      </c>
    </row>
    <row r="177" spans="1:43">
      <c r="A177" s="53" t="s">
        <v>81</v>
      </c>
      <c r="B177" s="53" t="s">
        <v>26</v>
      </c>
      <c r="C177" s="53" t="s">
        <v>62</v>
      </c>
      <c r="D177" s="43">
        <v>5.2057806402444839E-2</v>
      </c>
      <c r="E177" s="19">
        <v>3.6404057755135E-4</v>
      </c>
      <c r="F177" s="19">
        <v>2.1842436399310827E-3</v>
      </c>
      <c r="G177" s="19">
        <v>1.8202030332759023E-3</v>
      </c>
      <c r="H177" s="19">
        <v>0</v>
      </c>
      <c r="I177" s="19">
        <v>7.7904686331748962E-2</v>
      </c>
      <c r="J177" s="19">
        <v>5.2057806402444839E-2</v>
      </c>
      <c r="K177" s="19">
        <v>0.49363905191421509</v>
      </c>
      <c r="L177" s="19">
        <v>5.2057806402444839E-2</v>
      </c>
      <c r="M177" s="19">
        <v>0</v>
      </c>
      <c r="N177" s="19">
        <v>0.1299624890089035</v>
      </c>
      <c r="O177" s="19">
        <v>0.18165625631809235</v>
      </c>
      <c r="P177" s="19">
        <v>2.5846881791949272E-2</v>
      </c>
      <c r="Q177" s="19">
        <v>0.10338752716779709</v>
      </c>
      <c r="R177" s="19">
        <v>29.443239212036133</v>
      </c>
      <c r="S177" s="19">
        <v>7.280811551027E-4</v>
      </c>
      <c r="T177" s="19">
        <v>0</v>
      </c>
      <c r="U177" s="19">
        <v>0.51948589086532593</v>
      </c>
      <c r="V177" s="19">
        <v>5.2057806402444839E-2</v>
      </c>
      <c r="W177" s="19">
        <v>0.23298598825931549</v>
      </c>
      <c r="X177" s="19">
        <v>0.41391414403915405</v>
      </c>
      <c r="Y177" s="19">
        <v>0</v>
      </c>
      <c r="Z177" s="19">
        <v>3.6404057755135E-4</v>
      </c>
      <c r="AA177" s="19">
        <v>5.1693763583898544E-2</v>
      </c>
      <c r="AB177" s="19">
        <v>0</v>
      </c>
      <c r="AC177" s="19">
        <v>0</v>
      </c>
      <c r="AD177" s="19">
        <v>0.10338752716779709</v>
      </c>
      <c r="AE177" s="19">
        <v>0</v>
      </c>
      <c r="AF177" s="19">
        <v>0</v>
      </c>
      <c r="AG177" s="19">
        <v>0</v>
      </c>
      <c r="AH177" s="19">
        <v>0</v>
      </c>
      <c r="AI177" s="19">
        <v>0</v>
      </c>
      <c r="AJ177" s="19">
        <v>0.38806727528572083</v>
      </c>
      <c r="AK177" s="19">
        <v>3.6404057755135E-4</v>
      </c>
      <c r="AL177" s="19">
        <v>2.6939002797007561E-2</v>
      </c>
      <c r="AM177" s="19">
        <v>3.6404060665518045E-3</v>
      </c>
      <c r="AN177" s="19">
        <v>0.22606921195983887</v>
      </c>
      <c r="AO177" s="19">
        <v>0.27193832397460938</v>
      </c>
      <c r="AP177" s="19">
        <v>6.1402726173400879</v>
      </c>
      <c r="AQ177" s="20">
        <v>1.3112741708755493</v>
      </c>
    </row>
    <row r="178" spans="1:43">
      <c r="A178" s="53" t="s">
        <v>82</v>
      </c>
      <c r="B178" s="53" t="s">
        <v>27</v>
      </c>
      <c r="C178" s="53" t="s">
        <v>62</v>
      </c>
      <c r="D178" s="43">
        <v>0.34793761372566223</v>
      </c>
      <c r="E178" s="19">
        <v>4.0313138961791992</v>
      </c>
      <c r="F178" s="19">
        <v>0.33087834715843201</v>
      </c>
      <c r="G178" s="19">
        <v>12.390701293945313</v>
      </c>
      <c r="H178" s="19">
        <v>0.36606305837631226</v>
      </c>
      <c r="I178" s="19">
        <v>0.18409773707389832</v>
      </c>
      <c r="J178" s="19">
        <v>0.28823021054267883</v>
      </c>
      <c r="K178" s="19">
        <v>1.500147819519043</v>
      </c>
      <c r="L178" s="19">
        <v>7.960982620716095E-2</v>
      </c>
      <c r="M178" s="19">
        <v>0</v>
      </c>
      <c r="N178" s="19">
        <v>8.1742241978645325E-2</v>
      </c>
      <c r="O178" s="19">
        <v>1.7770051490515471E-3</v>
      </c>
      <c r="P178" s="19">
        <v>3.5540104727260768E-4</v>
      </c>
      <c r="Q178" s="19">
        <v>0.13114297389984131</v>
      </c>
      <c r="R178" s="19">
        <v>0.22248104214668274</v>
      </c>
      <c r="S178" s="19">
        <v>3.9844009876251221</v>
      </c>
      <c r="T178" s="19">
        <v>7.8899025917053223E-2</v>
      </c>
      <c r="U178" s="19">
        <v>0.13469699025154114</v>
      </c>
      <c r="V178" s="19">
        <v>3.5540104727260768E-4</v>
      </c>
      <c r="W178" s="19">
        <v>2.9142884537577629E-2</v>
      </c>
      <c r="X178" s="19">
        <v>0.68343621492385864</v>
      </c>
      <c r="Y178" s="19">
        <v>5.2951197624206543</v>
      </c>
      <c r="Z178" s="19">
        <v>0.68059295415878296</v>
      </c>
      <c r="AA178" s="19">
        <v>0.15993045270442963</v>
      </c>
      <c r="AB178" s="19">
        <v>2.6655077934265137E-2</v>
      </c>
      <c r="AC178" s="19">
        <v>0</v>
      </c>
      <c r="AD178" s="19">
        <v>0.17023709416389465</v>
      </c>
      <c r="AE178" s="19">
        <v>0</v>
      </c>
      <c r="AF178" s="19">
        <v>1.0662031127139926E-3</v>
      </c>
      <c r="AG178" s="19">
        <v>2.7010478079319E-2</v>
      </c>
      <c r="AH178" s="19">
        <v>0</v>
      </c>
      <c r="AI178" s="19">
        <v>1.4216041890904307E-3</v>
      </c>
      <c r="AJ178" s="19">
        <v>0.47481578588485718</v>
      </c>
      <c r="AK178" s="19">
        <v>1.5893533229827881</v>
      </c>
      <c r="AL178" s="19">
        <v>1.2520778179168701</v>
      </c>
      <c r="AM178" s="19">
        <v>40.549121856689453</v>
      </c>
      <c r="AN178" s="19">
        <v>0.26903855800628662</v>
      </c>
      <c r="AO178" s="19">
        <v>8.2453042268753052E-2</v>
      </c>
      <c r="AP178" s="19">
        <v>0.51639771461486816</v>
      </c>
      <c r="AQ178" s="20">
        <v>6.469365119934082</v>
      </c>
    </row>
    <row r="179" spans="1:43">
      <c r="A179" s="53" t="s">
        <v>83</v>
      </c>
      <c r="B179" s="53" t="s">
        <v>28</v>
      </c>
      <c r="C179" s="53" t="s">
        <v>62</v>
      </c>
      <c r="D179" s="43">
        <v>9.0052309036254883</v>
      </c>
      <c r="E179" s="19">
        <v>0</v>
      </c>
      <c r="F179" s="19">
        <v>5.9027469251304865E-4</v>
      </c>
      <c r="G179" s="19">
        <v>5.3821244239807129</v>
      </c>
      <c r="H179" s="19">
        <v>4.3827895075082779E-2</v>
      </c>
      <c r="I179" s="19">
        <v>0.19331496953964233</v>
      </c>
      <c r="J179" s="19">
        <v>8.7655790150165558E-2</v>
      </c>
      <c r="K179" s="19">
        <v>0.63218420743942261</v>
      </c>
      <c r="L179" s="19">
        <v>1.043458104133606</v>
      </c>
      <c r="M179" s="19">
        <v>0</v>
      </c>
      <c r="N179" s="19">
        <v>2.7806365489959717</v>
      </c>
      <c r="O179" s="19">
        <v>0.18431328237056732</v>
      </c>
      <c r="P179" s="19">
        <v>0.3768903911113739</v>
      </c>
      <c r="Q179" s="19">
        <v>7.009512186050415E-2</v>
      </c>
      <c r="R179" s="19">
        <v>0.64915460348129272</v>
      </c>
      <c r="S179" s="19">
        <v>6.5077789127826691E-2</v>
      </c>
      <c r="T179" s="19">
        <v>4.0486941337585449</v>
      </c>
      <c r="U179" s="19">
        <v>5.2339658737182617</v>
      </c>
      <c r="V179" s="19">
        <v>0.71069073677062988</v>
      </c>
      <c r="W179" s="19">
        <v>19.462242126464844</v>
      </c>
      <c r="X179" s="19">
        <v>0.57787895202636719</v>
      </c>
      <c r="Y179" s="19">
        <v>0.1828375905752182</v>
      </c>
      <c r="Z179" s="19">
        <v>0.4552493691444397</v>
      </c>
      <c r="AA179" s="19">
        <v>8.7360650300979614E-2</v>
      </c>
      <c r="AB179" s="19">
        <v>4.3680325150489807E-2</v>
      </c>
      <c r="AC179" s="19">
        <v>2.6267224922776222E-2</v>
      </c>
      <c r="AD179" s="19">
        <v>0.34058851003646851</v>
      </c>
      <c r="AE179" s="19">
        <v>0</v>
      </c>
      <c r="AF179" s="19">
        <v>2.6267224922776222E-2</v>
      </c>
      <c r="AG179" s="19">
        <v>3.497377410531044E-2</v>
      </c>
      <c r="AH179" s="19">
        <v>0</v>
      </c>
      <c r="AI179" s="19">
        <v>2.6267224922776222E-2</v>
      </c>
      <c r="AJ179" s="19">
        <v>2.196854829788208</v>
      </c>
      <c r="AK179" s="19">
        <v>8.8541209697723389E-3</v>
      </c>
      <c r="AL179" s="19">
        <v>1.1805493850260973E-3</v>
      </c>
      <c r="AM179" s="19">
        <v>0.70700150728225708</v>
      </c>
      <c r="AN179" s="19">
        <v>7.3784339474514127E-4</v>
      </c>
      <c r="AO179" s="19">
        <v>1.4756867312826216E-4</v>
      </c>
      <c r="AP179" s="19">
        <v>4.4860877096652985E-2</v>
      </c>
      <c r="AQ179" s="20">
        <v>0.45126500725746155</v>
      </c>
    </row>
    <row r="180" spans="1:43">
      <c r="A180" s="53" t="s">
        <v>84</v>
      </c>
      <c r="B180" s="53" t="s">
        <v>29</v>
      </c>
      <c r="C180" s="53" t="s">
        <v>62</v>
      </c>
      <c r="D180" s="43">
        <v>3.9482276439666748</v>
      </c>
      <c r="E180" s="19">
        <v>2.3478060960769653E-2</v>
      </c>
      <c r="F180" s="19">
        <v>0.72488516569137573</v>
      </c>
      <c r="G180" s="19">
        <v>2.7880198955535889</v>
      </c>
      <c r="H180" s="19">
        <v>0</v>
      </c>
      <c r="I180" s="19">
        <v>0.42358335852622986</v>
      </c>
      <c r="J180" s="19">
        <v>2.3478060960769653E-2</v>
      </c>
      <c r="K180" s="19">
        <v>1.6450947523117065</v>
      </c>
      <c r="L180" s="19">
        <v>0.44673538208007813</v>
      </c>
      <c r="M180" s="19">
        <v>0</v>
      </c>
      <c r="N180" s="19">
        <v>0.77575433254241943</v>
      </c>
      <c r="O180" s="19">
        <v>0.25891086459159851</v>
      </c>
      <c r="P180" s="19">
        <v>0.35217094421386719</v>
      </c>
      <c r="Q180" s="19">
        <v>0.25760650634765625</v>
      </c>
      <c r="R180" s="19">
        <v>0.61140787601470947</v>
      </c>
      <c r="S180" s="19">
        <v>0.62901639938354492</v>
      </c>
      <c r="T180" s="19">
        <v>2.794541597366333</v>
      </c>
      <c r="U180" s="19">
        <v>13.591189384460449</v>
      </c>
      <c r="V180" s="19">
        <v>1.9248751401901245</v>
      </c>
      <c r="W180" s="19">
        <v>2.3722624778747559</v>
      </c>
      <c r="X180" s="19">
        <v>1.2893369197845459</v>
      </c>
      <c r="Y180" s="19">
        <v>2.3478060960769653E-2</v>
      </c>
      <c r="Z180" s="19">
        <v>9.4238340854644775E-2</v>
      </c>
      <c r="AA180" s="19">
        <v>0.30358439683914185</v>
      </c>
      <c r="AB180" s="19">
        <v>0</v>
      </c>
      <c r="AC180" s="19">
        <v>0</v>
      </c>
      <c r="AD180" s="19">
        <v>2.3478060960769653E-2</v>
      </c>
      <c r="AE180" s="19">
        <v>0</v>
      </c>
      <c r="AF180" s="19">
        <v>0</v>
      </c>
      <c r="AG180" s="19">
        <v>0.23412847518920898</v>
      </c>
      <c r="AH180" s="19">
        <v>0</v>
      </c>
      <c r="AI180" s="19">
        <v>0.28075850009918213</v>
      </c>
      <c r="AJ180" s="19">
        <v>0.89118814468383789</v>
      </c>
      <c r="AK180" s="19">
        <v>0</v>
      </c>
      <c r="AL180" s="19">
        <v>0.8432537317276001</v>
      </c>
      <c r="AM180" s="19">
        <v>2.6086736470460892E-3</v>
      </c>
      <c r="AN180" s="19">
        <v>9.7825261764228344E-4</v>
      </c>
      <c r="AO180" s="19">
        <v>9.4238340854644775E-2</v>
      </c>
      <c r="AP180" s="19">
        <v>0.54195195436477661</v>
      </c>
      <c r="AQ180" s="20">
        <v>3.4030146598815918</v>
      </c>
    </row>
    <row r="181" spans="1:43">
      <c r="A181" s="53" t="s">
        <v>85</v>
      </c>
      <c r="B181" s="53" t="s">
        <v>30</v>
      </c>
      <c r="C181" s="53" t="s">
        <v>62</v>
      </c>
      <c r="D181" s="43">
        <v>7.0279933512210846E-2</v>
      </c>
      <c r="E181" s="19">
        <v>0</v>
      </c>
      <c r="F181" s="19">
        <v>2.9295511922100559E-5</v>
      </c>
      <c r="G181" s="19">
        <v>5.566147156059742E-4</v>
      </c>
      <c r="H181" s="19">
        <v>1.8163216300308704E-3</v>
      </c>
      <c r="I181" s="19">
        <v>3.6912343930453062E-3</v>
      </c>
      <c r="J181" s="19">
        <v>0</v>
      </c>
      <c r="K181" s="19">
        <v>1.2860730290412903E-2</v>
      </c>
      <c r="L181" s="19">
        <v>1.8368285149335861E-2</v>
      </c>
      <c r="M181" s="19">
        <v>0</v>
      </c>
      <c r="N181" s="19">
        <v>2.6365960366092622E-4</v>
      </c>
      <c r="O181" s="19">
        <v>2.9295511922100559E-5</v>
      </c>
      <c r="P181" s="19">
        <v>2.9295511922100559E-5</v>
      </c>
      <c r="Q181" s="19">
        <v>0</v>
      </c>
      <c r="R181" s="19">
        <v>5.8591023844201118E-5</v>
      </c>
      <c r="S181" s="19">
        <v>2.9295511922100559E-5</v>
      </c>
      <c r="T181" s="19">
        <v>5.8883978053927422E-3</v>
      </c>
      <c r="U181" s="19">
        <v>4.3064402416348457E-3</v>
      </c>
      <c r="V181" s="19">
        <v>0.21549777686595917</v>
      </c>
      <c r="W181" s="19">
        <v>9.0523138642311096E-3</v>
      </c>
      <c r="X181" s="19">
        <v>5.8591023844201118E-5</v>
      </c>
      <c r="Y181" s="19">
        <v>2.9295511922100559E-5</v>
      </c>
      <c r="Z181" s="19">
        <v>2.9295511922100559E-5</v>
      </c>
      <c r="AA181" s="19">
        <v>2.9295511922100559E-5</v>
      </c>
      <c r="AB181" s="19">
        <v>0</v>
      </c>
      <c r="AC181" s="19">
        <v>0</v>
      </c>
      <c r="AD181" s="19">
        <v>2.9295511922100559E-5</v>
      </c>
      <c r="AE181" s="19">
        <v>0</v>
      </c>
      <c r="AF181" s="19">
        <v>0</v>
      </c>
      <c r="AG181" s="19">
        <v>0</v>
      </c>
      <c r="AH181" s="19">
        <v>0</v>
      </c>
      <c r="AI181" s="19">
        <v>0</v>
      </c>
      <c r="AJ181" s="19">
        <v>2.0506857254076749E-4</v>
      </c>
      <c r="AK181" s="19">
        <v>0</v>
      </c>
      <c r="AL181" s="19">
        <v>2.9295511922100559E-5</v>
      </c>
      <c r="AM181" s="19">
        <v>9.1694947332143784E-3</v>
      </c>
      <c r="AN181" s="19">
        <v>2.9295511922100559E-5</v>
      </c>
      <c r="AO181" s="19">
        <v>0</v>
      </c>
      <c r="AP181" s="19">
        <v>7.3531735688447952E-3</v>
      </c>
      <c r="AQ181" s="20">
        <v>0.40284258127212524</v>
      </c>
    </row>
    <row r="182" spans="1:43">
      <c r="A182" s="53" t="s">
        <v>86</v>
      </c>
      <c r="B182" s="53" t="s">
        <v>31</v>
      </c>
      <c r="C182" s="53" t="s">
        <v>62</v>
      </c>
      <c r="D182" s="43">
        <v>0.15964014828205109</v>
      </c>
      <c r="E182" s="19">
        <v>7.8751057386398315E-2</v>
      </c>
      <c r="F182" s="19">
        <v>0.68417209386825562</v>
      </c>
      <c r="G182" s="19">
        <v>5.767000675201416</v>
      </c>
      <c r="H182" s="19">
        <v>0.21166573464870453</v>
      </c>
      <c r="I182" s="19">
        <v>0.34422409534454346</v>
      </c>
      <c r="J182" s="19">
        <v>0.26404768228530884</v>
      </c>
      <c r="K182" s="19">
        <v>1.6388059854507446</v>
      </c>
      <c r="L182" s="19">
        <v>0.87231940031051636</v>
      </c>
      <c r="M182" s="19">
        <v>0</v>
      </c>
      <c r="N182" s="19">
        <v>0.55517715215682983</v>
      </c>
      <c r="O182" s="19">
        <v>0.13291467726230621</v>
      </c>
      <c r="P182" s="19">
        <v>0.60755908489227295</v>
      </c>
      <c r="Q182" s="19">
        <v>2.6369132101535797E-2</v>
      </c>
      <c r="R182" s="19">
        <v>0.7664865255355835</v>
      </c>
      <c r="S182" s="19">
        <v>9.7637057304382324E-2</v>
      </c>
      <c r="T182" s="19">
        <v>0.26404768228530884</v>
      </c>
      <c r="U182" s="19">
        <v>1.1623798608779907</v>
      </c>
      <c r="V182" s="19">
        <v>0.50208252668380737</v>
      </c>
      <c r="W182" s="19">
        <v>8.664398193359375</v>
      </c>
      <c r="X182" s="19">
        <v>0.13184566795825958</v>
      </c>
      <c r="Y182" s="19">
        <v>2.6725472882390022E-2</v>
      </c>
      <c r="Z182" s="19">
        <v>0.13220201432704926</v>
      </c>
      <c r="AA182" s="19">
        <v>0.10512019693851471</v>
      </c>
      <c r="AB182" s="19">
        <v>2.6369132101535797E-2</v>
      </c>
      <c r="AC182" s="19">
        <v>0</v>
      </c>
      <c r="AD182" s="19">
        <v>0.36845517158508301</v>
      </c>
      <c r="AE182" s="19">
        <v>0</v>
      </c>
      <c r="AF182" s="19">
        <v>2.6369132101535797E-2</v>
      </c>
      <c r="AG182" s="19">
        <v>0.4211934506893158</v>
      </c>
      <c r="AH182" s="19">
        <v>0</v>
      </c>
      <c r="AI182" s="19">
        <v>0.26297864317893982</v>
      </c>
      <c r="AJ182" s="19">
        <v>1.0569033622741699</v>
      </c>
      <c r="AK182" s="19">
        <v>5.2738264203071594E-2</v>
      </c>
      <c r="AL182" s="19">
        <v>3.1578817367553711</v>
      </c>
      <c r="AM182" s="19">
        <v>11.574979782104492</v>
      </c>
      <c r="AN182" s="19">
        <v>3.5633961670100689E-4</v>
      </c>
      <c r="AO182" s="19">
        <v>0.15857113897800446</v>
      </c>
      <c r="AP182" s="19">
        <v>0.6360662579536438</v>
      </c>
      <c r="AQ182" s="20">
        <v>3.0459911823272705</v>
      </c>
    </row>
    <row r="183" spans="1:43">
      <c r="A183" s="53" t="s">
        <v>87</v>
      </c>
      <c r="B183" s="53" t="s">
        <v>32</v>
      </c>
      <c r="C183" s="53" t="s">
        <v>62</v>
      </c>
      <c r="D183" s="43">
        <v>0.30395641922950745</v>
      </c>
      <c r="E183" s="19">
        <v>5.7758938521146774E-2</v>
      </c>
      <c r="F183" s="19">
        <v>7.4364632368087769E-2</v>
      </c>
      <c r="G183" s="19">
        <v>0.62271356582641602</v>
      </c>
      <c r="H183" s="19">
        <v>1.8049668287858367E-3</v>
      </c>
      <c r="I183" s="19">
        <v>1.1551788076758385E-2</v>
      </c>
      <c r="J183" s="19">
        <v>7.2198673151433468E-3</v>
      </c>
      <c r="K183" s="19">
        <v>0.54257303476333618</v>
      </c>
      <c r="L183" s="19">
        <v>2.443925142288208</v>
      </c>
      <c r="M183" s="19">
        <v>0</v>
      </c>
      <c r="N183" s="19">
        <v>8.9526355266571045E-2</v>
      </c>
      <c r="O183" s="19">
        <v>1.7327681183815002E-2</v>
      </c>
      <c r="P183" s="19">
        <v>1.2273774482309818E-2</v>
      </c>
      <c r="Q183" s="19">
        <v>1.0107814334332943E-2</v>
      </c>
      <c r="R183" s="19">
        <v>8.3750456571578979E-2</v>
      </c>
      <c r="S183" s="19">
        <v>2.6713510975241661E-2</v>
      </c>
      <c r="T183" s="19">
        <v>0.11226893216371536</v>
      </c>
      <c r="U183" s="19">
        <v>0.79743432998657227</v>
      </c>
      <c r="V183" s="19">
        <v>0.34186071157455444</v>
      </c>
      <c r="W183" s="19">
        <v>0.57109153270721436</v>
      </c>
      <c r="X183" s="19">
        <v>3.2868447303771973</v>
      </c>
      <c r="Y183" s="19">
        <v>1.0140303373336792</v>
      </c>
      <c r="Z183" s="19">
        <v>0.17688675224781036</v>
      </c>
      <c r="AA183" s="19">
        <v>5.6675959378480911E-2</v>
      </c>
      <c r="AB183" s="19">
        <v>5.0539071671664715E-3</v>
      </c>
      <c r="AC183" s="19">
        <v>3.6099337739869952E-4</v>
      </c>
      <c r="AD183" s="19">
        <v>0.11948880553245544</v>
      </c>
      <c r="AE183" s="19">
        <v>0</v>
      </c>
      <c r="AF183" s="19">
        <v>7.2198675479739904E-4</v>
      </c>
      <c r="AG183" s="19">
        <v>6.5700791776180267E-2</v>
      </c>
      <c r="AH183" s="19">
        <v>0</v>
      </c>
      <c r="AI183" s="19">
        <v>6.678377091884613E-2</v>
      </c>
      <c r="AJ183" s="19">
        <v>1.0970587730407715</v>
      </c>
      <c r="AK183" s="19">
        <v>4.6929139643907547E-2</v>
      </c>
      <c r="AL183" s="19">
        <v>9.8926620483398437</v>
      </c>
      <c r="AM183" s="19">
        <v>4.2236223816871643E-2</v>
      </c>
      <c r="AN183" s="19">
        <v>6.4978804439306259E-3</v>
      </c>
      <c r="AO183" s="19">
        <v>1.6966689378023148E-2</v>
      </c>
      <c r="AP183" s="19">
        <v>1.5522715635597706E-2</v>
      </c>
      <c r="AQ183" s="20">
        <v>0.97251611948013306</v>
      </c>
    </row>
    <row r="184" spans="1:43">
      <c r="A184" s="53" t="s">
        <v>88</v>
      </c>
      <c r="B184" s="53" t="s">
        <v>33</v>
      </c>
      <c r="C184" s="53" t="s">
        <v>62</v>
      </c>
      <c r="D184" s="43">
        <v>1.0087243281304836E-2</v>
      </c>
      <c r="E184" s="19">
        <v>3.6314073950052261E-2</v>
      </c>
      <c r="F184" s="19">
        <v>2.0709781646728516</v>
      </c>
      <c r="G184" s="19">
        <v>1.208855152130127</v>
      </c>
      <c r="H184" s="19">
        <v>4.0348971378989518E-4</v>
      </c>
      <c r="I184" s="19">
        <v>4.0348968468606472E-3</v>
      </c>
      <c r="J184" s="19">
        <v>3.8062531501054764E-2</v>
      </c>
      <c r="K184" s="19">
        <v>6.9265738129615784E-2</v>
      </c>
      <c r="L184" s="19">
        <v>2.4209381081163883E-3</v>
      </c>
      <c r="M184" s="19">
        <v>0</v>
      </c>
      <c r="N184" s="19">
        <v>1.3718649744987488E-2</v>
      </c>
      <c r="O184" s="19">
        <v>8.0697936937212944E-3</v>
      </c>
      <c r="P184" s="19">
        <v>1.6139588551595807E-3</v>
      </c>
      <c r="Q184" s="19">
        <v>1.3987643644213676E-2</v>
      </c>
      <c r="R184" s="19">
        <v>2.5688843801617622E-2</v>
      </c>
      <c r="S184" s="19">
        <v>0.89399868249893188</v>
      </c>
      <c r="T184" s="19">
        <v>3.6314073950052261E-3</v>
      </c>
      <c r="U184" s="19">
        <v>2.1653948351740837E-2</v>
      </c>
      <c r="V184" s="19">
        <v>1.2104690540581942E-3</v>
      </c>
      <c r="W184" s="19">
        <v>9.2802634462714195E-3</v>
      </c>
      <c r="X184" s="19">
        <v>0.16596876084804535</v>
      </c>
      <c r="Y184" s="19">
        <v>3.0459439754486084</v>
      </c>
      <c r="Z184" s="19">
        <v>2.9589245095849037E-3</v>
      </c>
      <c r="AA184" s="19">
        <v>11.52662467956543</v>
      </c>
      <c r="AB184" s="19">
        <v>5.5143594741821289E-2</v>
      </c>
      <c r="AC184" s="19">
        <v>2.6361327618360519E-2</v>
      </c>
      <c r="AD184" s="19">
        <v>1.553166389465332</v>
      </c>
      <c r="AE184" s="19">
        <v>0</v>
      </c>
      <c r="AF184" s="19">
        <v>4.3980378657579422E-2</v>
      </c>
      <c r="AG184" s="19">
        <v>0.27894589304924011</v>
      </c>
      <c r="AH184" s="19">
        <v>0</v>
      </c>
      <c r="AI184" s="19">
        <v>0.33234101533889771</v>
      </c>
      <c r="AJ184" s="19">
        <v>0.4116939902305603</v>
      </c>
      <c r="AK184" s="19">
        <v>1.5198113396763802E-2</v>
      </c>
      <c r="AL184" s="19">
        <v>6.4481692314147949</v>
      </c>
      <c r="AM184" s="19">
        <v>1.8829520558938384E-3</v>
      </c>
      <c r="AN184" s="19">
        <v>1.3449657708406448E-3</v>
      </c>
      <c r="AO184" s="19">
        <v>1.0087243281304836E-2</v>
      </c>
      <c r="AP184" s="19">
        <v>0.19932392239570618</v>
      </c>
      <c r="AQ184" s="20">
        <v>0.32723015546798706</v>
      </c>
    </row>
    <row r="185" spans="1:43">
      <c r="A185" s="53" t="s">
        <v>89</v>
      </c>
      <c r="B185" s="53" t="s">
        <v>34</v>
      </c>
      <c r="C185" s="53" t="s">
        <v>62</v>
      </c>
      <c r="D185" s="43">
        <v>7.1665077209472656</v>
      </c>
      <c r="E185" s="19">
        <v>9.6103670075535774E-3</v>
      </c>
      <c r="F185" s="19">
        <v>1.3002261519432068E-2</v>
      </c>
      <c r="G185" s="19">
        <v>4.6887288093566895</v>
      </c>
      <c r="H185" s="19">
        <v>3.5049576312303543E-2</v>
      </c>
      <c r="I185" s="19">
        <v>0.15376587212085724</v>
      </c>
      <c r="J185" s="19">
        <v>7.0099152624607086E-2</v>
      </c>
      <c r="K185" s="19">
        <v>0.50765353441238403</v>
      </c>
      <c r="L185" s="19">
        <v>1.0673160552978516</v>
      </c>
      <c r="M185" s="19">
        <v>0</v>
      </c>
      <c r="N185" s="19">
        <v>2.2137765884399414</v>
      </c>
      <c r="O185" s="19">
        <v>0.1475474089384079</v>
      </c>
      <c r="P185" s="19">
        <v>0.29961735010147095</v>
      </c>
      <c r="Q185" s="19">
        <v>5.596625804901123E-2</v>
      </c>
      <c r="R185" s="19">
        <v>0.65124374628067017</v>
      </c>
      <c r="S185" s="19">
        <v>5.6531574577093124E-2</v>
      </c>
      <c r="T185" s="19">
        <v>3.5761873722076416</v>
      </c>
      <c r="U185" s="19">
        <v>4.6344585418701172</v>
      </c>
      <c r="V185" s="19">
        <v>0.64332932233810425</v>
      </c>
      <c r="W185" s="19">
        <v>15.725953102111816</v>
      </c>
      <c r="X185" s="19">
        <v>0.81914252042770386</v>
      </c>
      <c r="Y185" s="19">
        <v>0.73943299055099487</v>
      </c>
      <c r="Z185" s="19">
        <v>4.6141071319580078</v>
      </c>
      <c r="AA185" s="19">
        <v>2.006305456161499</v>
      </c>
      <c r="AB185" s="19">
        <v>0.42794400453567505</v>
      </c>
      <c r="AC185" s="19">
        <v>2.0916683599352837E-2</v>
      </c>
      <c r="AD185" s="19">
        <v>3.4591670036315918</v>
      </c>
      <c r="AE185" s="19">
        <v>0</v>
      </c>
      <c r="AF185" s="19">
        <v>2.261262945830822E-2</v>
      </c>
      <c r="AG185" s="19">
        <v>0.1865541934967041</v>
      </c>
      <c r="AH185" s="19">
        <v>0</v>
      </c>
      <c r="AI185" s="19">
        <v>0.14019830524921417</v>
      </c>
      <c r="AJ185" s="19">
        <v>2.1838147640228271</v>
      </c>
      <c r="AK185" s="19">
        <v>1.0740999132394791E-2</v>
      </c>
      <c r="AL185" s="19">
        <v>0.56927293539047241</v>
      </c>
      <c r="AM185" s="19">
        <v>0.56192386150360107</v>
      </c>
      <c r="AN185" s="19">
        <v>3.3918945118784904E-3</v>
      </c>
      <c r="AO185" s="19">
        <v>0.15941904485225677</v>
      </c>
      <c r="AP185" s="19">
        <v>4.2398680001497269E-2</v>
      </c>
      <c r="AQ185" s="20">
        <v>0.45847108960151672</v>
      </c>
    </row>
    <row r="186" spans="1:43" ht="30">
      <c r="A186" s="53" t="s">
        <v>90</v>
      </c>
      <c r="B186" s="53" t="s">
        <v>35</v>
      </c>
      <c r="C186" s="53" t="s">
        <v>62</v>
      </c>
      <c r="D186" s="43">
        <v>0.13213817775249481</v>
      </c>
      <c r="E186" s="19">
        <v>0.30614537000656128</v>
      </c>
      <c r="F186" s="19">
        <v>0.79936015605926514</v>
      </c>
      <c r="G186" s="19">
        <v>1.7536007165908813</v>
      </c>
      <c r="H186" s="19">
        <v>3.6154310218989849E-3</v>
      </c>
      <c r="I186" s="19">
        <v>3.5104669630527496E-2</v>
      </c>
      <c r="J186" s="19">
        <v>2.6241032406687737E-2</v>
      </c>
      <c r="K186" s="19">
        <v>0.51828950643539429</v>
      </c>
      <c r="L186" s="19">
        <v>2.7407301589846611E-2</v>
      </c>
      <c r="M186" s="19">
        <v>0</v>
      </c>
      <c r="N186" s="19">
        <v>0.1330711841583252</v>
      </c>
      <c r="O186" s="19">
        <v>6.8926446139812469E-2</v>
      </c>
      <c r="P186" s="19">
        <v>1.5977872535586357E-2</v>
      </c>
      <c r="Q186" s="19">
        <v>5.3181823343038559E-2</v>
      </c>
      <c r="R186" s="19">
        <v>9.598386287689209E-2</v>
      </c>
      <c r="S186" s="19">
        <v>0.33005386590957642</v>
      </c>
      <c r="T186" s="19">
        <v>5.7497017085552216E-2</v>
      </c>
      <c r="U186" s="19">
        <v>0.17004188895225525</v>
      </c>
      <c r="V186" s="19">
        <v>1.5044858679175377E-2</v>
      </c>
      <c r="W186" s="19">
        <v>0.24398326873779297</v>
      </c>
      <c r="X186" s="19">
        <v>0.22415672242641449</v>
      </c>
      <c r="Y186" s="19">
        <v>0.27932122349739075</v>
      </c>
      <c r="Z186" s="19">
        <v>9.6100494265556335E-2</v>
      </c>
      <c r="AA186" s="19">
        <v>0.99610954523086548</v>
      </c>
      <c r="AB186" s="19">
        <v>2.5191390886902809E-2</v>
      </c>
      <c r="AC186" s="19">
        <v>1.7494021449238062E-3</v>
      </c>
      <c r="AD186" s="19">
        <v>0.75959038734436035</v>
      </c>
      <c r="AE186" s="19">
        <v>0</v>
      </c>
      <c r="AF186" s="19">
        <v>4.5484453439712524E-3</v>
      </c>
      <c r="AG186" s="19">
        <v>0.20129787921905518</v>
      </c>
      <c r="AH186" s="19">
        <v>0</v>
      </c>
      <c r="AI186" s="19">
        <v>0.12164175510406494</v>
      </c>
      <c r="AJ186" s="19">
        <v>0.36784094572067261</v>
      </c>
      <c r="AK186" s="19">
        <v>0.16164475679397583</v>
      </c>
      <c r="AL186" s="19">
        <v>2.4652574062347412</v>
      </c>
      <c r="AM186" s="19">
        <v>2.6357660070061684E-2</v>
      </c>
      <c r="AN186" s="19">
        <v>6.4378000795841217E-2</v>
      </c>
      <c r="AO186" s="19">
        <v>8.4321178495883942E-2</v>
      </c>
      <c r="AP186" s="19">
        <v>0.10274821519851685</v>
      </c>
      <c r="AQ186" s="20">
        <v>0.59258079528808594</v>
      </c>
    </row>
    <row r="187" spans="1:43" ht="30">
      <c r="A187" s="53" t="s">
        <v>91</v>
      </c>
      <c r="B187" s="53" t="s">
        <v>36</v>
      </c>
      <c r="C187" s="53" t="s">
        <v>62</v>
      </c>
      <c r="D187" s="43">
        <v>1.0773713438538834E-4</v>
      </c>
      <c r="E187" s="19">
        <v>2.968756714835763E-3</v>
      </c>
      <c r="F187" s="19">
        <v>5.015762522816658E-3</v>
      </c>
      <c r="G187" s="19">
        <v>8.4034968167543411E-3</v>
      </c>
      <c r="H187" s="19">
        <v>3.5912380553781986E-5</v>
      </c>
      <c r="I187" s="19">
        <v>3.3518223790451884E-4</v>
      </c>
      <c r="J187" s="19">
        <v>2.6335744769312441E-4</v>
      </c>
      <c r="K187" s="19">
        <v>4.9439375288784504E-3</v>
      </c>
      <c r="L187" s="19">
        <v>2.0350347040221095E-4</v>
      </c>
      <c r="M187" s="19">
        <v>0</v>
      </c>
      <c r="N187" s="19">
        <v>1.1132837971672416E-3</v>
      </c>
      <c r="O187" s="19">
        <v>6.5839366288855672E-4</v>
      </c>
      <c r="P187" s="19">
        <v>1.3167872384656221E-4</v>
      </c>
      <c r="Q187" s="19">
        <v>4.3094853754155338E-4</v>
      </c>
      <c r="R187" s="19">
        <v>6.8233517231419683E-4</v>
      </c>
      <c r="S187" s="19">
        <v>1.8315314082428813E-3</v>
      </c>
      <c r="T187" s="19">
        <v>3.1124064116738737E-4</v>
      </c>
      <c r="U187" s="19">
        <v>1.0773714166134596E-3</v>
      </c>
      <c r="V187" s="19">
        <v>1.0773713438538834E-4</v>
      </c>
      <c r="W187" s="19">
        <v>8.140138816088438E-4</v>
      </c>
      <c r="X187" s="19">
        <v>2.1786843426525593E-3</v>
      </c>
      <c r="Y187" s="19">
        <v>2.6694866828620434E-3</v>
      </c>
      <c r="Z187" s="19">
        <v>3.7109458935447037E-4</v>
      </c>
      <c r="AA187" s="19">
        <v>9.1815982013940811E-3</v>
      </c>
      <c r="AB187" s="19">
        <v>2.513866638764739E-4</v>
      </c>
      <c r="AC187" s="19">
        <v>1.1970792911597528E-5</v>
      </c>
      <c r="AD187" s="19">
        <v>6.7874398082494736E-3</v>
      </c>
      <c r="AE187" s="19">
        <v>0</v>
      </c>
      <c r="AF187" s="19">
        <v>2.3941585823195055E-5</v>
      </c>
      <c r="AG187" s="19">
        <v>7.4218917870894074E-4</v>
      </c>
      <c r="AH187" s="19">
        <v>0</v>
      </c>
      <c r="AI187" s="19">
        <v>8.499263203702867E-4</v>
      </c>
      <c r="AJ187" s="19">
        <v>2.9926982242614031E-3</v>
      </c>
      <c r="AK187" s="19">
        <v>1.2449625646695495E-3</v>
      </c>
      <c r="AL187" s="19">
        <v>1.2712982483208179E-2</v>
      </c>
      <c r="AM187" s="19">
        <v>1.5562032058369368E-4</v>
      </c>
      <c r="AN187" s="19">
        <v>9.5766343292780221E-5</v>
      </c>
      <c r="AO187" s="19">
        <v>8.2598469452932477E-4</v>
      </c>
      <c r="AP187" s="19">
        <v>5.985396564938128E-4</v>
      </c>
      <c r="AQ187" s="20">
        <v>3.1602894887328148E-3</v>
      </c>
    </row>
    <row r="188" spans="1:43">
      <c r="A188" s="53" t="s">
        <v>92</v>
      </c>
      <c r="B188" s="53" t="s">
        <v>37</v>
      </c>
      <c r="C188" s="53" t="s">
        <v>62</v>
      </c>
      <c r="D188" s="43">
        <v>6.126034350018017E-6</v>
      </c>
      <c r="E188" s="19">
        <v>0</v>
      </c>
      <c r="F188" s="19">
        <v>5.9104888350702822E-5</v>
      </c>
      <c r="G188" s="19">
        <v>4.7646935854572803E-6</v>
      </c>
      <c r="H188" s="19">
        <v>0</v>
      </c>
      <c r="I188" s="19">
        <v>1.1344508266120101E-7</v>
      </c>
      <c r="J188" s="19">
        <v>1.1344508266120101E-7</v>
      </c>
      <c r="K188" s="19">
        <v>4.5378033064480405E-7</v>
      </c>
      <c r="L188" s="19">
        <v>7.9411557862840709E-7</v>
      </c>
      <c r="M188" s="19">
        <v>0</v>
      </c>
      <c r="N188" s="19">
        <v>1.9285664620838361E-6</v>
      </c>
      <c r="O188" s="19">
        <v>1.1344508266120101E-7</v>
      </c>
      <c r="P188" s="19">
        <v>2.2689016532240203E-7</v>
      </c>
      <c r="Q188" s="19">
        <v>1.1344508266120101E-7</v>
      </c>
      <c r="R188" s="19">
        <v>7.5894764449913055E-5</v>
      </c>
      <c r="S188" s="19">
        <v>3.0970510124461725E-5</v>
      </c>
      <c r="T188" s="19">
        <v>2.8361273507471196E-6</v>
      </c>
      <c r="U188" s="19">
        <v>3.7209989386610687E-5</v>
      </c>
      <c r="V188" s="19">
        <v>8.8487167886341922E-6</v>
      </c>
      <c r="W188" s="19">
        <v>2.1894902602070943E-5</v>
      </c>
      <c r="X188" s="19">
        <v>5.6722547014942393E-7</v>
      </c>
      <c r="Y188" s="19">
        <v>2.2689016532240203E-7</v>
      </c>
      <c r="Z188" s="19">
        <v>3.4033524798360304E-7</v>
      </c>
      <c r="AA188" s="19">
        <v>8.5083811427466571E-6</v>
      </c>
      <c r="AB188" s="19">
        <v>1.1344508266120101E-7</v>
      </c>
      <c r="AC188" s="19">
        <v>6.0262030456215143E-4</v>
      </c>
      <c r="AD188" s="19">
        <v>2.2689018805976957E-6</v>
      </c>
      <c r="AE188" s="19">
        <v>0</v>
      </c>
      <c r="AF188" s="19">
        <v>1.1344508266120101E-7</v>
      </c>
      <c r="AG188" s="19">
        <v>8.9621617007651366E-6</v>
      </c>
      <c r="AH188" s="19">
        <v>0</v>
      </c>
      <c r="AI188" s="19">
        <v>4.5378033064480405E-7</v>
      </c>
      <c r="AJ188" s="19">
        <v>1.5882311572568142E-6</v>
      </c>
      <c r="AK188" s="19">
        <v>9.0756066128960811E-7</v>
      </c>
      <c r="AL188" s="19">
        <v>2.643270454427693E-5</v>
      </c>
      <c r="AM188" s="19">
        <v>2.5638590159360319E-5</v>
      </c>
      <c r="AN188" s="19">
        <v>1.6143237007781863E-4</v>
      </c>
      <c r="AO188" s="19">
        <v>8.3722472481895238E-5</v>
      </c>
      <c r="AP188" s="19">
        <v>8.7976665236055851E-4</v>
      </c>
      <c r="AQ188" s="20">
        <v>8.1476266495883465E-4</v>
      </c>
    </row>
    <row r="189" spans="1:43">
      <c r="A189" s="53" t="s">
        <v>93</v>
      </c>
      <c r="B189" s="53" t="s">
        <v>38</v>
      </c>
      <c r="C189" s="53" t="s">
        <v>62</v>
      </c>
      <c r="D189" s="43">
        <v>1.2531986460089684E-2</v>
      </c>
      <c r="E189" s="19">
        <v>0.33260568976402283</v>
      </c>
      <c r="F189" s="19">
        <v>0.62050271034240723</v>
      </c>
      <c r="G189" s="19">
        <v>1.0936698913574219</v>
      </c>
      <c r="H189" s="19">
        <v>3.7257259245961905E-3</v>
      </c>
      <c r="I189" s="19">
        <v>3.6805655807256699E-2</v>
      </c>
      <c r="J189" s="19">
        <v>2.7547789737582207E-2</v>
      </c>
      <c r="K189" s="19">
        <v>0.55106872320175171</v>
      </c>
      <c r="L189" s="19">
        <v>2.2693058475852013E-2</v>
      </c>
      <c r="M189" s="19">
        <v>0</v>
      </c>
      <c r="N189" s="19">
        <v>0.12475536018610001</v>
      </c>
      <c r="O189" s="19">
        <v>7.349841296672821E-2</v>
      </c>
      <c r="P189" s="19">
        <v>1.467710267752409E-2</v>
      </c>
      <c r="Q189" s="19">
        <v>4.8095732927322388E-2</v>
      </c>
      <c r="R189" s="19">
        <v>7.51919224858284E-2</v>
      </c>
      <c r="S189" s="19">
        <v>0.18504437804222107</v>
      </c>
      <c r="T189" s="19">
        <v>3.3870235085487366E-2</v>
      </c>
      <c r="U189" s="19">
        <v>0.13469062745571136</v>
      </c>
      <c r="V189" s="19">
        <v>1.1290078051388264E-2</v>
      </c>
      <c r="W189" s="19">
        <v>0.12328765541315079</v>
      </c>
      <c r="X189" s="19">
        <v>0.23867225646972656</v>
      </c>
      <c r="Y189" s="19">
        <v>0.23878514766693115</v>
      </c>
      <c r="Z189" s="19">
        <v>3.7257257848978043E-2</v>
      </c>
      <c r="AA189" s="19">
        <v>0.75677400827407837</v>
      </c>
      <c r="AB189" s="19">
        <v>5.59987872838974E-2</v>
      </c>
      <c r="AC189" s="19">
        <v>5.6450390256941319E-3</v>
      </c>
      <c r="AD189" s="19">
        <v>1.0670253038406372</v>
      </c>
      <c r="AE189" s="19">
        <v>1.4677101280540228E-3</v>
      </c>
      <c r="AF189" s="19">
        <v>3.7934660911560059E-2</v>
      </c>
      <c r="AG189" s="19">
        <v>0.19170553982257843</v>
      </c>
      <c r="AH189" s="19">
        <v>0</v>
      </c>
      <c r="AI189" s="19">
        <v>0.15557727217674255</v>
      </c>
      <c r="AJ189" s="19">
        <v>0.3248155415058136</v>
      </c>
      <c r="AK189" s="19">
        <v>0.30539661645889282</v>
      </c>
      <c r="AL189" s="19">
        <v>2.9010984897613525</v>
      </c>
      <c r="AM189" s="19">
        <v>4.6628020703792572E-2</v>
      </c>
      <c r="AN189" s="19">
        <v>0.48186054825782776</v>
      </c>
      <c r="AO189" s="19">
        <v>9.3143142759799957E-2</v>
      </c>
      <c r="AP189" s="19">
        <v>0.177592933177948</v>
      </c>
      <c r="AQ189" s="20">
        <v>0.80396652221679688</v>
      </c>
    </row>
    <row r="190" spans="1:43">
      <c r="A190" s="53" t="s">
        <v>94</v>
      </c>
      <c r="B190" s="53" t="s">
        <v>39</v>
      </c>
      <c r="C190" s="53" t="s">
        <v>62</v>
      </c>
      <c r="D190" s="43">
        <v>3.9381513488478959E-4</v>
      </c>
      <c r="E190" s="19">
        <v>0</v>
      </c>
      <c r="F190" s="19">
        <v>5.8342979173175991E-5</v>
      </c>
      <c r="G190" s="19">
        <v>3.2088640728034079E-4</v>
      </c>
      <c r="H190" s="19">
        <v>0</v>
      </c>
      <c r="I190" s="19">
        <v>1.4585744793293998E-5</v>
      </c>
      <c r="J190" s="19">
        <v>1.064759329892695E-3</v>
      </c>
      <c r="K190" s="19">
        <v>2.9171489586587995E-5</v>
      </c>
      <c r="L190" s="19">
        <v>4.3757234379881993E-5</v>
      </c>
      <c r="M190" s="19">
        <v>0</v>
      </c>
      <c r="N190" s="19">
        <v>1.1668595834635198E-4</v>
      </c>
      <c r="O190" s="19">
        <v>1.4585744793293998E-5</v>
      </c>
      <c r="P190" s="19">
        <v>1.4585744793293998E-5</v>
      </c>
      <c r="Q190" s="19">
        <v>0</v>
      </c>
      <c r="R190" s="19">
        <v>2.9171489586587995E-5</v>
      </c>
      <c r="S190" s="19">
        <v>0</v>
      </c>
      <c r="T190" s="19">
        <v>1.7502893751952797E-4</v>
      </c>
      <c r="U190" s="19">
        <v>2.3337191669270396E-4</v>
      </c>
      <c r="V190" s="19">
        <v>2.9171489586587995E-5</v>
      </c>
      <c r="W190" s="19">
        <v>8.7514473125338554E-4</v>
      </c>
      <c r="X190" s="19">
        <v>1.4585744793293998E-5</v>
      </c>
      <c r="Y190" s="19">
        <v>1.4585744793293998E-5</v>
      </c>
      <c r="Z190" s="19">
        <v>1.4585744793293998E-5</v>
      </c>
      <c r="AA190" s="19">
        <v>1.064759329892695E-3</v>
      </c>
      <c r="AB190" s="19">
        <v>1.0793451219797134E-3</v>
      </c>
      <c r="AC190" s="19">
        <v>2.1149332169443369E-3</v>
      </c>
      <c r="AD190" s="19">
        <v>6.5635857172310352E-3</v>
      </c>
      <c r="AE190" s="19">
        <v>9.568248875439167E-3</v>
      </c>
      <c r="AF190" s="19">
        <v>3.7193652242422104E-2</v>
      </c>
      <c r="AG190" s="19">
        <v>5.8342979173175991E-5</v>
      </c>
      <c r="AH190" s="19">
        <v>0</v>
      </c>
      <c r="AI190" s="19">
        <v>2.9171489586587995E-5</v>
      </c>
      <c r="AJ190" s="19">
        <v>1.0210021719103679E-4</v>
      </c>
      <c r="AK190" s="19">
        <v>1.1376881739124656E-3</v>
      </c>
      <c r="AL190" s="19">
        <v>7.2199441492557526E-3</v>
      </c>
      <c r="AM190" s="19">
        <v>4.3757234379881993E-5</v>
      </c>
      <c r="AN190" s="19">
        <v>0.45791947841644287</v>
      </c>
      <c r="AO190" s="19">
        <v>5.3092110902070999E-3</v>
      </c>
      <c r="AP190" s="19">
        <v>7.33371302485466E-2</v>
      </c>
      <c r="AQ190" s="20">
        <v>0.11061828583478928</v>
      </c>
    </row>
    <row r="191" spans="1:43" ht="30">
      <c r="A191" s="53" t="s">
        <v>95</v>
      </c>
      <c r="B191" s="53" t="s">
        <v>40</v>
      </c>
      <c r="C191" s="53" t="s">
        <v>62</v>
      </c>
      <c r="D191" s="43">
        <v>8.2705141976475716E-3</v>
      </c>
      <c r="E191" s="19">
        <v>5.2491825073957443E-2</v>
      </c>
      <c r="F191" s="19">
        <v>3.5279389470815659E-2</v>
      </c>
      <c r="G191" s="19">
        <v>1.4343697112053633E-3</v>
      </c>
      <c r="H191" s="19">
        <v>0</v>
      </c>
      <c r="I191" s="19">
        <v>3.0518502171617001E-5</v>
      </c>
      <c r="J191" s="19">
        <v>3.0518502171617001E-5</v>
      </c>
      <c r="K191" s="19">
        <v>1.2207400868646801E-4</v>
      </c>
      <c r="L191" s="19">
        <v>2.4414802901446819E-3</v>
      </c>
      <c r="M191" s="19">
        <v>0</v>
      </c>
      <c r="N191" s="19">
        <v>5.1881454419344664E-4</v>
      </c>
      <c r="O191" s="19">
        <v>3.0518502171617001E-5</v>
      </c>
      <c r="P191" s="19">
        <v>6.1037004343234003E-5</v>
      </c>
      <c r="Q191" s="19">
        <v>3.0518502171617001E-5</v>
      </c>
      <c r="R191" s="19">
        <v>0.13217563927173615</v>
      </c>
      <c r="S191" s="19">
        <v>4.0894798003137112E-3</v>
      </c>
      <c r="T191" s="19">
        <v>7.6296261977404356E-4</v>
      </c>
      <c r="U191" s="19">
        <v>3.2349615357816219E-3</v>
      </c>
      <c r="V191" s="19">
        <v>1.2207400868646801E-4</v>
      </c>
      <c r="W191" s="19">
        <v>3.6927391774952412E-3</v>
      </c>
      <c r="X191" s="19">
        <v>1.8311102758161724E-4</v>
      </c>
      <c r="Y191" s="19">
        <v>2.2888879757374525E-3</v>
      </c>
      <c r="Z191" s="19">
        <v>9.1555513790808618E-5</v>
      </c>
      <c r="AA191" s="19">
        <v>6.1037004343234003E-5</v>
      </c>
      <c r="AB191" s="19">
        <v>2.2583692334592342E-3</v>
      </c>
      <c r="AC191" s="19">
        <v>0</v>
      </c>
      <c r="AD191" s="19">
        <v>2.7130952104926109E-2</v>
      </c>
      <c r="AE191" s="19">
        <v>0</v>
      </c>
      <c r="AF191" s="19">
        <v>1.3245031237602234E-2</v>
      </c>
      <c r="AG191" s="19">
        <v>2.7466655592434108E-4</v>
      </c>
      <c r="AH191" s="19">
        <v>0</v>
      </c>
      <c r="AI191" s="19">
        <v>1.5259251813404262E-4</v>
      </c>
      <c r="AJ191" s="19">
        <v>4.5777758350595832E-4</v>
      </c>
      <c r="AK191" s="19">
        <v>3.6622205516323447E-4</v>
      </c>
      <c r="AL191" s="19">
        <v>6.9643229246139526E-2</v>
      </c>
      <c r="AM191" s="19">
        <v>2.1362952247727662E-4</v>
      </c>
      <c r="AN191" s="19">
        <v>3.0823689885437489E-3</v>
      </c>
      <c r="AO191" s="19">
        <v>0</v>
      </c>
      <c r="AP191" s="19">
        <v>3.7568278610706329E-2</v>
      </c>
      <c r="AQ191" s="20">
        <v>2.7527689933776855E-2</v>
      </c>
    </row>
    <row r="192" spans="1:43">
      <c r="A192" s="53" t="s">
        <v>96</v>
      </c>
      <c r="B192" s="53" t="s">
        <v>41</v>
      </c>
      <c r="C192" s="53" t="s">
        <v>62</v>
      </c>
      <c r="D192" s="43">
        <v>5.6456644088029861E-3</v>
      </c>
      <c r="E192" s="19">
        <v>2.371377544477582E-3</v>
      </c>
      <c r="F192" s="19">
        <v>2.6988061144948006E-3</v>
      </c>
      <c r="G192" s="19">
        <v>1.7562083667144179E-3</v>
      </c>
      <c r="H192" s="19">
        <v>9.9220815172884613E-6</v>
      </c>
      <c r="I192" s="19">
        <v>5.9532489103730768E-5</v>
      </c>
      <c r="J192" s="19">
        <v>3.9688326069153845E-5</v>
      </c>
      <c r="K192" s="19">
        <v>8.2353275502100587E-4</v>
      </c>
      <c r="L192" s="19">
        <v>3.9688326069153845E-5</v>
      </c>
      <c r="M192" s="19">
        <v>0</v>
      </c>
      <c r="N192" s="19">
        <v>1.8851953791454434E-4</v>
      </c>
      <c r="O192" s="19">
        <v>1.0914289305219427E-4</v>
      </c>
      <c r="P192" s="19">
        <v>1.9844163034576923E-5</v>
      </c>
      <c r="Q192" s="19">
        <v>6.9454566983040422E-5</v>
      </c>
      <c r="R192" s="19">
        <v>1.0914289305219427E-4</v>
      </c>
      <c r="S192" s="19">
        <v>2.2820787853561342E-4</v>
      </c>
      <c r="T192" s="19">
        <v>4.9610407586442307E-5</v>
      </c>
      <c r="U192" s="19">
        <v>2.0836372277699411E-4</v>
      </c>
      <c r="V192" s="19">
        <v>9.9220815172884613E-6</v>
      </c>
      <c r="W192" s="19">
        <v>1.9844163034576923E-4</v>
      </c>
      <c r="X192" s="19">
        <v>1.5875330427661538E-3</v>
      </c>
      <c r="Y192" s="19">
        <v>1.5875330427661538E-4</v>
      </c>
      <c r="Z192" s="19">
        <v>1.299792667850852E-3</v>
      </c>
      <c r="AA192" s="19">
        <v>2.1332474425435066E-3</v>
      </c>
      <c r="AB192" s="19">
        <v>8.9298730017617345E-5</v>
      </c>
      <c r="AC192" s="19">
        <v>0</v>
      </c>
      <c r="AD192" s="19">
        <v>1.6073771985247731E-3</v>
      </c>
      <c r="AE192" s="19">
        <v>0</v>
      </c>
      <c r="AF192" s="19">
        <v>5.9532489103730768E-5</v>
      </c>
      <c r="AG192" s="19">
        <v>1.9586188718676567E-2</v>
      </c>
      <c r="AH192" s="19">
        <v>0</v>
      </c>
      <c r="AI192" s="19">
        <v>4.5840013772249222E-3</v>
      </c>
      <c r="AJ192" s="19">
        <v>4.5641575707122684E-4</v>
      </c>
      <c r="AK192" s="19">
        <v>3.6314816679805517E-3</v>
      </c>
      <c r="AL192" s="19">
        <v>5.8044176548719406E-3</v>
      </c>
      <c r="AM192" s="19">
        <v>5.5424746125936508E-2</v>
      </c>
      <c r="AN192" s="19">
        <v>7.8384444350376725E-4</v>
      </c>
      <c r="AO192" s="19">
        <v>1.3890913396608084E-4</v>
      </c>
      <c r="AP192" s="19">
        <v>4.0283654816448689E-3</v>
      </c>
      <c r="AQ192" s="20">
        <v>0.30815008282661438</v>
      </c>
    </row>
    <row r="193" spans="1:43">
      <c r="A193" s="53" t="s">
        <v>97</v>
      </c>
      <c r="B193" s="53" t="s">
        <v>42</v>
      </c>
      <c r="C193" s="53" t="s">
        <v>62</v>
      </c>
      <c r="D193" s="43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9">
        <v>0</v>
      </c>
      <c r="AO193" s="19">
        <v>0</v>
      </c>
      <c r="AP193" s="19">
        <v>0</v>
      </c>
      <c r="AQ193" s="20">
        <v>0</v>
      </c>
    </row>
    <row r="194" spans="1:43">
      <c r="A194" s="53" t="s">
        <v>98</v>
      </c>
      <c r="B194" s="53" t="s">
        <v>43</v>
      </c>
      <c r="C194" s="53" t="s">
        <v>62</v>
      </c>
      <c r="D194" s="43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0</v>
      </c>
      <c r="AJ194" s="19">
        <v>0</v>
      </c>
      <c r="AK194" s="19">
        <v>0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20">
        <v>0</v>
      </c>
    </row>
    <row r="195" spans="1:43" ht="30">
      <c r="A195" s="53" t="s">
        <v>99</v>
      </c>
      <c r="B195" s="53" t="s">
        <v>44</v>
      </c>
      <c r="C195" s="53" t="s">
        <v>62</v>
      </c>
      <c r="D195" s="43">
        <v>4.4622719287872314E-2</v>
      </c>
      <c r="E195" s="19">
        <v>2.5921913329511881E-3</v>
      </c>
      <c r="F195" s="19">
        <v>0.15108771622180939</v>
      </c>
      <c r="G195" s="19">
        <v>0.10535405576229095</v>
      </c>
      <c r="H195" s="19">
        <v>1.8515650299377739E-4</v>
      </c>
      <c r="I195" s="19">
        <v>7.4062601197510958E-4</v>
      </c>
      <c r="J195" s="19">
        <v>1.8515650299377739E-4</v>
      </c>
      <c r="K195" s="19">
        <v>5.7398518547415733E-3</v>
      </c>
      <c r="L195" s="19">
        <v>7.4062601197510958E-4</v>
      </c>
      <c r="M195" s="19">
        <v>0</v>
      </c>
      <c r="N195" s="19">
        <v>3.0180511996150017E-2</v>
      </c>
      <c r="O195" s="19">
        <v>0.2455175369977951</v>
      </c>
      <c r="P195" s="19">
        <v>2.8328945860266685E-2</v>
      </c>
      <c r="Q195" s="19">
        <v>5.3695389069616795E-3</v>
      </c>
      <c r="R195" s="19">
        <v>1.3701582327485085E-2</v>
      </c>
      <c r="S195" s="19">
        <v>1.8515650881454349E-3</v>
      </c>
      <c r="T195" s="19">
        <v>3.0550824478268623E-2</v>
      </c>
      <c r="U195" s="19">
        <v>0.16293773055076599</v>
      </c>
      <c r="V195" s="19">
        <v>0.12349939346313477</v>
      </c>
      <c r="W195" s="19">
        <v>1.9071120768785477E-2</v>
      </c>
      <c r="X195" s="19">
        <v>2.9625040479004383E-3</v>
      </c>
      <c r="Y195" s="19">
        <v>1.1109390761703253E-3</v>
      </c>
      <c r="Z195" s="19">
        <v>3.7031300598755479E-4</v>
      </c>
      <c r="AA195" s="19">
        <v>1.296095666475594E-3</v>
      </c>
      <c r="AB195" s="19">
        <v>1.8515650299377739E-4</v>
      </c>
      <c r="AC195" s="19">
        <v>0</v>
      </c>
      <c r="AD195" s="19">
        <v>4.0734433569014072E-3</v>
      </c>
      <c r="AE195" s="19">
        <v>0</v>
      </c>
      <c r="AF195" s="19">
        <v>1.3516425155103207E-2</v>
      </c>
      <c r="AG195" s="19">
        <v>7.4062601197510958E-4</v>
      </c>
      <c r="AH195" s="19">
        <v>0</v>
      </c>
      <c r="AI195" s="19">
        <v>7.4062601197510958E-4</v>
      </c>
      <c r="AJ195" s="19">
        <v>0.49010926485061646</v>
      </c>
      <c r="AK195" s="19">
        <v>1.1109390761703253E-3</v>
      </c>
      <c r="AL195" s="19">
        <v>1.4071894809603691E-2</v>
      </c>
      <c r="AM195" s="19">
        <v>7.5914165936410427E-3</v>
      </c>
      <c r="AN195" s="19">
        <v>1.8515650299377739E-4</v>
      </c>
      <c r="AO195" s="19">
        <v>0.1486806720495224</v>
      </c>
      <c r="AP195" s="19">
        <v>4.4252406805753708E-2</v>
      </c>
      <c r="AQ195" s="20">
        <v>3.3305954933166504</v>
      </c>
    </row>
    <row r="196" spans="1:43">
      <c r="A196" s="53" t="s">
        <v>100</v>
      </c>
      <c r="B196" s="53" t="s">
        <v>45</v>
      </c>
      <c r="C196" s="53" t="s">
        <v>62</v>
      </c>
      <c r="D196" s="43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0</v>
      </c>
      <c r="AH196" s="19">
        <v>0</v>
      </c>
      <c r="AI196" s="19">
        <v>0</v>
      </c>
      <c r="AJ196" s="19">
        <v>0</v>
      </c>
      <c r="AK196" s="19">
        <v>0</v>
      </c>
      <c r="AL196" s="19">
        <v>0</v>
      </c>
      <c r="AM196" s="19">
        <v>0</v>
      </c>
      <c r="AN196" s="19">
        <v>0</v>
      </c>
      <c r="AO196" s="19">
        <v>0</v>
      </c>
      <c r="AP196" s="19">
        <v>0</v>
      </c>
      <c r="AQ196" s="20">
        <v>0</v>
      </c>
    </row>
    <row r="197" spans="1:43">
      <c r="A197" s="53" t="s">
        <v>101</v>
      </c>
      <c r="B197" s="53" t="s">
        <v>46</v>
      </c>
      <c r="C197" s="53" t="s">
        <v>62</v>
      </c>
      <c r="D197" s="43">
        <v>9.1109452769160271E-3</v>
      </c>
      <c r="E197" s="19">
        <v>3.593048604670912E-4</v>
      </c>
      <c r="F197" s="19">
        <v>3.1054206192493439E-3</v>
      </c>
      <c r="G197" s="19">
        <v>3.8727931678295135E-2</v>
      </c>
      <c r="H197" s="19">
        <v>1.0265853052260354E-4</v>
      </c>
      <c r="I197" s="19">
        <v>1.796524302335456E-4</v>
      </c>
      <c r="J197" s="19">
        <v>9.2392676742747426E-4</v>
      </c>
      <c r="K197" s="19">
        <v>1.7708598170429468E-3</v>
      </c>
      <c r="L197" s="19">
        <v>8.725975058041513E-4</v>
      </c>
      <c r="M197" s="19">
        <v>5.1329265261301771E-5</v>
      </c>
      <c r="N197" s="19">
        <v>1.4115548692643642E-3</v>
      </c>
      <c r="O197" s="19">
        <v>6.1595119768753648E-4</v>
      </c>
      <c r="P197" s="19">
        <v>5.1329265261301771E-5</v>
      </c>
      <c r="Q197" s="19">
        <v>0</v>
      </c>
      <c r="R197" s="19">
        <v>2.3868109565228224E-3</v>
      </c>
      <c r="S197" s="19">
        <v>2.253354899585247E-2</v>
      </c>
      <c r="T197" s="19">
        <v>3.0797559884376824E-4</v>
      </c>
      <c r="U197" s="19">
        <v>5.8515365235507488E-3</v>
      </c>
      <c r="V197" s="19">
        <v>4.1063412209041417E-4</v>
      </c>
      <c r="W197" s="19">
        <v>1.3858901802450418E-3</v>
      </c>
      <c r="X197" s="19">
        <v>1.2832316569983959E-3</v>
      </c>
      <c r="Y197" s="19">
        <v>3.7213717587292194E-3</v>
      </c>
      <c r="Z197" s="19">
        <v>4.4656461104750633E-3</v>
      </c>
      <c r="AA197" s="19">
        <v>1.5142133925110102E-3</v>
      </c>
      <c r="AB197" s="19">
        <v>0</v>
      </c>
      <c r="AC197" s="19">
        <v>5.1329265261301771E-5</v>
      </c>
      <c r="AD197" s="19">
        <v>4.1063412209041417E-4</v>
      </c>
      <c r="AE197" s="19">
        <v>0</v>
      </c>
      <c r="AF197" s="19">
        <v>5.1329265261301771E-5</v>
      </c>
      <c r="AG197" s="19">
        <v>5.1329265261301771E-5</v>
      </c>
      <c r="AH197" s="19">
        <v>0</v>
      </c>
      <c r="AI197" s="19">
        <v>0</v>
      </c>
      <c r="AJ197" s="19">
        <v>1.0265853052260354E-4</v>
      </c>
      <c r="AK197" s="19">
        <v>6.6728045931085944E-4</v>
      </c>
      <c r="AL197" s="19">
        <v>0.39046171307563782</v>
      </c>
      <c r="AM197" s="19">
        <v>2.1429968997836113E-2</v>
      </c>
      <c r="AN197" s="19">
        <v>3.0386924743652344E-2</v>
      </c>
      <c r="AO197" s="19">
        <v>2.9129358008503914E-2</v>
      </c>
      <c r="AP197" s="19">
        <v>7.1860970929265022E-3</v>
      </c>
      <c r="AQ197" s="20">
        <v>0.25315594673156738</v>
      </c>
    </row>
    <row r="198" spans="1:43">
      <c r="A198" s="53" t="s">
        <v>102</v>
      </c>
      <c r="B198" s="53" t="s">
        <v>47</v>
      </c>
      <c r="C198" s="53" t="s">
        <v>62</v>
      </c>
      <c r="D198" s="43">
        <v>6.0855327174067497E-3</v>
      </c>
      <c r="E198" s="19">
        <v>5.6402496993541718E-3</v>
      </c>
      <c r="F198" s="19">
        <v>0.21258547902107239</v>
      </c>
      <c r="G198" s="19">
        <v>3.4027036279439926E-2</v>
      </c>
      <c r="H198" s="19">
        <v>7.4213814514223486E-5</v>
      </c>
      <c r="I198" s="19">
        <v>2.8201248496770859E-3</v>
      </c>
      <c r="J198" s="19">
        <v>3.3396217040717602E-3</v>
      </c>
      <c r="K198" s="19">
        <v>6.6421367228031158E-3</v>
      </c>
      <c r="L198" s="19">
        <v>5.9371051611378789E-4</v>
      </c>
      <c r="M198" s="19">
        <v>3.7106907257111743E-5</v>
      </c>
      <c r="N198" s="19">
        <v>9.2767272144556046E-4</v>
      </c>
      <c r="O198" s="19">
        <v>4.0817601257003844E-4</v>
      </c>
      <c r="P198" s="19">
        <v>3.7106907257111743E-5</v>
      </c>
      <c r="Q198" s="19">
        <v>0</v>
      </c>
      <c r="R198" s="19">
        <v>1.2133958749473095E-2</v>
      </c>
      <c r="S198" s="19">
        <v>5.8220736682415009E-2</v>
      </c>
      <c r="T198" s="19">
        <v>1.8553453264757991E-4</v>
      </c>
      <c r="U198" s="19">
        <v>4.2672944255173206E-3</v>
      </c>
      <c r="V198" s="19">
        <v>2.5974836898967624E-4</v>
      </c>
      <c r="W198" s="19">
        <v>3.6735839676111937E-3</v>
      </c>
      <c r="X198" s="19">
        <v>2.7941500768065453E-2</v>
      </c>
      <c r="Y198" s="19">
        <v>2.7830181643366814E-3</v>
      </c>
      <c r="Z198" s="19">
        <v>7.1987397968769073E-3</v>
      </c>
      <c r="AA198" s="19">
        <v>1.001886441372335E-3</v>
      </c>
      <c r="AB198" s="19">
        <v>2.708804327994585E-3</v>
      </c>
      <c r="AC198" s="19">
        <v>3.7106907257111743E-5</v>
      </c>
      <c r="AD198" s="19">
        <v>1.918427087366581E-2</v>
      </c>
      <c r="AE198" s="19">
        <v>0</v>
      </c>
      <c r="AF198" s="19">
        <v>2.7459112461656332E-3</v>
      </c>
      <c r="AG198" s="19">
        <v>3.7106907257111743E-5</v>
      </c>
      <c r="AH198" s="19">
        <v>0</v>
      </c>
      <c r="AI198" s="19">
        <v>0</v>
      </c>
      <c r="AJ198" s="19">
        <v>1.1132072540931404E-4</v>
      </c>
      <c r="AK198" s="19">
        <v>1.1243393644690514E-2</v>
      </c>
      <c r="AL198" s="19">
        <v>6.3081742264330387E-3</v>
      </c>
      <c r="AM198" s="19">
        <v>0.84392237663269043</v>
      </c>
      <c r="AN198" s="19">
        <v>1.4137731865048409E-2</v>
      </c>
      <c r="AO198" s="19">
        <v>2.5937728583812714E-2</v>
      </c>
      <c r="AP198" s="19">
        <v>9.7479850053787231E-2</v>
      </c>
      <c r="AQ198" s="20">
        <v>0.53890359401702881</v>
      </c>
    </row>
    <row r="199" spans="1:43">
      <c r="A199" s="53" t="s">
        <v>103</v>
      </c>
      <c r="B199" s="53" t="s">
        <v>48</v>
      </c>
      <c r="C199" s="53" t="s">
        <v>62</v>
      </c>
      <c r="D199" s="43">
        <v>1.397432410158217E-3</v>
      </c>
      <c r="E199" s="19">
        <v>1.3755975523963571E-3</v>
      </c>
      <c r="F199" s="19">
        <v>1.3668635860085487E-2</v>
      </c>
      <c r="G199" s="19">
        <v>1.4039828442037106E-2</v>
      </c>
      <c r="H199" s="19">
        <v>2.183488140872214E-5</v>
      </c>
      <c r="I199" s="19">
        <v>2.183488140872214E-5</v>
      </c>
      <c r="J199" s="19">
        <v>2.7948648203164339E-3</v>
      </c>
      <c r="K199" s="19">
        <v>6.8998225033283234E-3</v>
      </c>
      <c r="L199" s="19">
        <v>1.4629369834437966E-3</v>
      </c>
      <c r="M199" s="19">
        <v>2.183488140872214E-5</v>
      </c>
      <c r="N199" s="19">
        <v>2.8822042513638735E-3</v>
      </c>
      <c r="O199" s="19">
        <v>1.4192672679200768E-3</v>
      </c>
      <c r="P199" s="19">
        <v>2.183488140872214E-5</v>
      </c>
      <c r="Q199" s="19">
        <v>0</v>
      </c>
      <c r="R199" s="19">
        <v>4.3451413512229919E-3</v>
      </c>
      <c r="S199" s="19">
        <v>5.0438572652637959E-3</v>
      </c>
      <c r="T199" s="19">
        <v>4.366976281744428E-5</v>
      </c>
      <c r="U199" s="19">
        <v>1.0939274914562702E-2</v>
      </c>
      <c r="V199" s="19">
        <v>1.397432410158217E-3</v>
      </c>
      <c r="W199" s="19">
        <v>2.1834881044924259E-4</v>
      </c>
      <c r="X199" s="19">
        <v>1.5284416731446981E-3</v>
      </c>
      <c r="Y199" s="19">
        <v>2.183488140872214E-5</v>
      </c>
      <c r="Z199" s="19">
        <v>1.7249556258320808E-3</v>
      </c>
      <c r="AA199" s="19">
        <v>1.550276530906558E-3</v>
      </c>
      <c r="AB199" s="19">
        <v>0</v>
      </c>
      <c r="AC199" s="19">
        <v>2.183488140872214E-5</v>
      </c>
      <c r="AD199" s="19">
        <v>1.397432410158217E-3</v>
      </c>
      <c r="AE199" s="19">
        <v>0</v>
      </c>
      <c r="AF199" s="19">
        <v>2.183488140872214E-5</v>
      </c>
      <c r="AG199" s="19">
        <v>2.183488140872214E-5</v>
      </c>
      <c r="AH199" s="19">
        <v>0</v>
      </c>
      <c r="AI199" s="19">
        <v>0</v>
      </c>
      <c r="AJ199" s="19">
        <v>1.3537626946344972E-3</v>
      </c>
      <c r="AK199" s="19">
        <v>2.7511951047927141E-3</v>
      </c>
      <c r="AL199" s="19">
        <v>8.0570708960294724E-3</v>
      </c>
      <c r="AM199" s="19">
        <v>2.5677820667624474E-2</v>
      </c>
      <c r="AN199" s="19">
        <v>0.12703533470630646</v>
      </c>
      <c r="AO199" s="19">
        <v>9.0243563055992126E-2</v>
      </c>
      <c r="AP199" s="19">
        <v>0.23660276830196381</v>
      </c>
      <c r="AQ199" s="20">
        <v>0.46779048442840576</v>
      </c>
    </row>
    <row r="200" spans="1:43">
      <c r="A200" s="53" t="s">
        <v>104</v>
      </c>
      <c r="B200" s="53" t="s">
        <v>49</v>
      </c>
      <c r="C200" s="53" t="s">
        <v>62</v>
      </c>
      <c r="D200" s="43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0</v>
      </c>
      <c r="AI200" s="19">
        <v>0</v>
      </c>
      <c r="AJ200" s="19">
        <v>0</v>
      </c>
      <c r="AK200" s="19">
        <v>0</v>
      </c>
      <c r="AL200" s="19">
        <v>0</v>
      </c>
      <c r="AM200" s="19">
        <v>0</v>
      </c>
      <c r="AN200" s="19">
        <v>0</v>
      </c>
      <c r="AO200" s="19">
        <v>0</v>
      </c>
      <c r="AP200" s="19">
        <v>0</v>
      </c>
      <c r="AQ200" s="20">
        <v>0</v>
      </c>
    </row>
    <row r="201" spans="1:43">
      <c r="A201" s="53" t="s">
        <v>105</v>
      </c>
      <c r="B201" s="53" t="s">
        <v>50</v>
      </c>
      <c r="C201" s="53" t="s">
        <v>62</v>
      </c>
      <c r="D201" s="43">
        <v>1.4390354044735432E-2</v>
      </c>
      <c r="E201" s="19">
        <v>6.1062321765348315E-4</v>
      </c>
      <c r="F201" s="19">
        <v>5.2717132493853569E-3</v>
      </c>
      <c r="G201" s="19">
        <v>3.5886835306882858E-2</v>
      </c>
      <c r="H201" s="19">
        <v>1.9336401601321995E-4</v>
      </c>
      <c r="I201" s="19">
        <v>3.104001225437969E-4</v>
      </c>
      <c r="J201" s="19">
        <v>1.5062039019539952E-3</v>
      </c>
      <c r="K201" s="19">
        <v>3.0480276327580214E-3</v>
      </c>
      <c r="L201" s="19">
        <v>1.3866234803572297E-3</v>
      </c>
      <c r="M201" s="19">
        <v>9.6682008006609976E-5</v>
      </c>
      <c r="N201" s="19">
        <v>2.3000140208750963E-3</v>
      </c>
      <c r="O201" s="19">
        <v>1.0304267052561045E-3</v>
      </c>
      <c r="P201" s="19">
        <v>1.0177052899962291E-4</v>
      </c>
      <c r="Q201" s="19">
        <v>2.5442632249905728E-5</v>
      </c>
      <c r="R201" s="19">
        <v>1.0406036861240864E-2</v>
      </c>
      <c r="S201" s="19">
        <v>1.6410498647019267E-3</v>
      </c>
      <c r="T201" s="19">
        <v>4.8341005458496511E-4</v>
      </c>
      <c r="U201" s="19">
        <v>3.874913090839982E-3</v>
      </c>
      <c r="V201" s="19">
        <v>7.0984946796670556E-4</v>
      </c>
      <c r="W201" s="19">
        <v>2.2745714522898197E-3</v>
      </c>
      <c r="X201" s="19">
        <v>2.1600795444101095E-3</v>
      </c>
      <c r="Y201" s="19">
        <v>1.984525442821905E-4</v>
      </c>
      <c r="Z201" s="19">
        <v>4.2641856707632542E-3</v>
      </c>
      <c r="AA201" s="19">
        <v>2.4374043568968773E-3</v>
      </c>
      <c r="AB201" s="19">
        <v>2.5442632249905728E-6</v>
      </c>
      <c r="AC201" s="19">
        <v>9.6682008006609976E-5</v>
      </c>
      <c r="AD201" s="19">
        <v>7.5055769411846995E-4</v>
      </c>
      <c r="AE201" s="19">
        <v>0</v>
      </c>
      <c r="AF201" s="19">
        <v>9.9226272141095251E-5</v>
      </c>
      <c r="AG201" s="19">
        <v>9.9226272141095251E-5</v>
      </c>
      <c r="AH201" s="19">
        <v>0</v>
      </c>
      <c r="AI201" s="19">
        <v>2.5442632249905728E-6</v>
      </c>
      <c r="AJ201" s="19">
        <v>3.1294440850615501E-4</v>
      </c>
      <c r="AK201" s="19">
        <v>1.1143874144181609E-3</v>
      </c>
      <c r="AL201" s="19">
        <v>1.5046773478388786E-2</v>
      </c>
      <c r="AM201" s="19">
        <v>3.4637600183486938E-2</v>
      </c>
      <c r="AN201" s="19">
        <v>1.6245122998952866E-2</v>
      </c>
      <c r="AO201" s="19">
        <v>5.2284612320363522E-3</v>
      </c>
      <c r="AP201" s="19">
        <v>1.6794681549072266E-2</v>
      </c>
      <c r="AQ201" s="20">
        <v>6.031939759850502E-2</v>
      </c>
    </row>
    <row r="202" spans="1:43" ht="15.75" thickBot="1">
      <c r="A202" s="53" t="s">
        <v>106</v>
      </c>
      <c r="B202" s="53" t="s">
        <v>51</v>
      </c>
      <c r="C202" s="53" t="s">
        <v>62</v>
      </c>
      <c r="D202" s="45">
        <v>0.13651718199253082</v>
      </c>
      <c r="E202" s="24">
        <v>7.6997843571007252E-3</v>
      </c>
      <c r="F202" s="24">
        <v>4.8354648053646088E-2</v>
      </c>
      <c r="G202" s="24">
        <v>0.30575844645500183</v>
      </c>
      <c r="H202" s="24">
        <v>2.489596838131547E-3</v>
      </c>
      <c r="I202" s="24">
        <v>7.8794462606310844E-3</v>
      </c>
      <c r="J202" s="24">
        <v>1.260198000818491E-2</v>
      </c>
      <c r="K202" s="24">
        <v>3.3699389547109604E-2</v>
      </c>
      <c r="L202" s="24">
        <v>1.568189449608326E-2</v>
      </c>
      <c r="M202" s="24">
        <v>7.9564435873180628E-4</v>
      </c>
      <c r="N202" s="24">
        <v>2.0507093518972397E-2</v>
      </c>
      <c r="O202" s="24">
        <v>9.419403038918972E-3</v>
      </c>
      <c r="P202" s="24">
        <v>9.4964011805132031E-4</v>
      </c>
      <c r="Q202" s="24">
        <v>3.0799137311987579E-4</v>
      </c>
      <c r="R202" s="24">
        <v>4.8944961279630661E-2</v>
      </c>
      <c r="S202" s="24">
        <v>1.5425235033035278E-2</v>
      </c>
      <c r="T202" s="24">
        <v>5.2615189924836159E-3</v>
      </c>
      <c r="U202" s="24">
        <v>3.3006411045789719E-2</v>
      </c>
      <c r="V202" s="24">
        <v>4.237448051571846E-2</v>
      </c>
      <c r="W202" s="24">
        <v>2.0661087706685066E-2</v>
      </c>
      <c r="X202" s="24">
        <v>1.9557451829314232E-2</v>
      </c>
      <c r="Y202" s="24">
        <v>2.3766666650772095E-2</v>
      </c>
      <c r="Z202" s="24">
        <v>3.6342982202768326E-2</v>
      </c>
      <c r="AA202" s="24">
        <v>3.3314403146505356E-2</v>
      </c>
      <c r="AB202" s="24">
        <v>1.7966164159588516E-4</v>
      </c>
      <c r="AC202" s="24">
        <v>8.4697629790753126E-4</v>
      </c>
      <c r="AD202" s="24">
        <v>1.0523037984967232E-2</v>
      </c>
      <c r="AE202" s="24">
        <v>0</v>
      </c>
      <c r="AF202" s="24">
        <v>8.9830817887559533E-4</v>
      </c>
      <c r="AG202" s="24">
        <v>9.3680704012513161E-3</v>
      </c>
      <c r="AH202" s="24">
        <v>0</v>
      </c>
      <c r="AI202" s="24">
        <v>2.9002521187067032E-3</v>
      </c>
      <c r="AJ202" s="24">
        <v>4.7225342132151127E-3</v>
      </c>
      <c r="AK202" s="24">
        <v>1.1087690480053425E-2</v>
      </c>
      <c r="AL202" s="24">
        <v>0.14585958421230316</v>
      </c>
      <c r="AM202" s="24">
        <v>0.31499817967414856</v>
      </c>
      <c r="AN202" s="24">
        <v>0.12702077627182007</v>
      </c>
      <c r="AO202" s="24">
        <v>3.8062602281570435E-2</v>
      </c>
      <c r="AP202" s="24">
        <v>0.25103864073753357</v>
      </c>
      <c r="AQ202" s="25">
        <v>0.76848983764648438</v>
      </c>
    </row>
    <row r="203" spans="1:43">
      <c r="A203" s="53" t="s">
        <v>67</v>
      </c>
      <c r="B203" s="53" t="s">
        <v>13</v>
      </c>
      <c r="C203" s="53" t="s">
        <v>63</v>
      </c>
      <c r="D203" s="39">
        <v>3.5155016928911209E-2</v>
      </c>
      <c r="E203" s="40">
        <v>3.5380569443077547E-6</v>
      </c>
      <c r="F203" s="40">
        <v>3.5380569443077547E-6</v>
      </c>
      <c r="G203" s="40">
        <v>7.0761138886155095E-6</v>
      </c>
      <c r="H203" s="40">
        <v>8.6505487561225891E-3</v>
      </c>
      <c r="I203" s="40">
        <v>8.1245280802249908E-2</v>
      </c>
      <c r="J203" s="40">
        <v>1.0065771639347076E-3</v>
      </c>
      <c r="K203" s="40">
        <v>2.5686291977763176E-2</v>
      </c>
      <c r="L203" s="40">
        <v>8.4594935178756714E-3</v>
      </c>
      <c r="M203" s="40">
        <v>0</v>
      </c>
      <c r="N203" s="40">
        <v>1.6119387000799179E-2</v>
      </c>
      <c r="O203" s="40">
        <v>2.6446974370628595E-3</v>
      </c>
      <c r="P203" s="40">
        <v>6.4569539972580969E-5</v>
      </c>
      <c r="Q203" s="40">
        <v>6.4569539972580969E-5</v>
      </c>
      <c r="R203" s="40">
        <v>8.8451423607693869E-7</v>
      </c>
      <c r="S203" s="40">
        <v>8.8451423607693869E-7</v>
      </c>
      <c r="T203" s="40">
        <v>2.5739363627508283E-4</v>
      </c>
      <c r="U203" s="40">
        <v>2.2289757907856256E-4</v>
      </c>
      <c r="V203" s="40">
        <v>1.0401887120679021E-3</v>
      </c>
      <c r="W203" s="40">
        <v>3.4787943586707115E-3</v>
      </c>
      <c r="X203" s="40">
        <v>1.7690284721538774E-6</v>
      </c>
      <c r="Y203" s="40">
        <v>8.8451423607693869E-7</v>
      </c>
      <c r="Z203" s="40">
        <v>0</v>
      </c>
      <c r="AA203" s="40">
        <v>8.8451423607693869E-7</v>
      </c>
      <c r="AB203" s="40">
        <v>0</v>
      </c>
      <c r="AC203" s="40">
        <v>0</v>
      </c>
      <c r="AD203" s="40">
        <v>4.4225712372281123E-6</v>
      </c>
      <c r="AE203" s="40">
        <v>0</v>
      </c>
      <c r="AF203" s="40">
        <v>0</v>
      </c>
      <c r="AG203" s="40">
        <v>8.8451423607693869E-7</v>
      </c>
      <c r="AH203" s="40">
        <v>0</v>
      </c>
      <c r="AI203" s="40">
        <v>8.8451423607693869E-7</v>
      </c>
      <c r="AJ203" s="40">
        <v>6.8992107117082924E-5</v>
      </c>
      <c r="AK203" s="40">
        <v>8.8451423607693869E-7</v>
      </c>
      <c r="AL203" s="40">
        <v>9.7296560852555558E-6</v>
      </c>
      <c r="AM203" s="40">
        <v>0</v>
      </c>
      <c r="AN203" s="40">
        <v>0</v>
      </c>
      <c r="AO203" s="40">
        <v>8.8451423607693869E-7</v>
      </c>
      <c r="AP203" s="40">
        <v>8.8451423607693869E-7</v>
      </c>
      <c r="AQ203" s="41">
        <v>2.8587500564754009E-3</v>
      </c>
    </row>
    <row r="204" spans="1:43">
      <c r="A204" s="53" t="s">
        <v>68</v>
      </c>
      <c r="B204" s="53" t="s">
        <v>14</v>
      </c>
      <c r="C204" s="53" t="s">
        <v>63</v>
      </c>
      <c r="D204" s="43">
        <v>3.9081100112525746E-5</v>
      </c>
      <c r="E204" s="19">
        <v>5.1456782966852188E-4</v>
      </c>
      <c r="F204" s="19">
        <v>5.2108134696027264E-5</v>
      </c>
      <c r="G204" s="19">
        <v>1.628378959139809E-4</v>
      </c>
      <c r="H204" s="19">
        <v>1.3027033674006816E-5</v>
      </c>
      <c r="I204" s="19">
        <v>7.8162200225051492E-5</v>
      </c>
      <c r="J204" s="19">
        <v>6.513516837003408E-6</v>
      </c>
      <c r="K204" s="19">
        <v>4.1881906799972057E-3</v>
      </c>
      <c r="L204" s="19">
        <v>4.5594613766297698E-5</v>
      </c>
      <c r="M204" s="19">
        <v>0</v>
      </c>
      <c r="N204" s="19">
        <v>1.9540550056262873E-5</v>
      </c>
      <c r="O204" s="19">
        <v>6.513516837003408E-6</v>
      </c>
      <c r="P204" s="19">
        <v>0</v>
      </c>
      <c r="Q204" s="19">
        <v>6.513516837003408E-6</v>
      </c>
      <c r="R204" s="19">
        <v>1.3027033674006816E-5</v>
      </c>
      <c r="S204" s="19">
        <v>1.9540550056262873E-5</v>
      </c>
      <c r="T204" s="19">
        <v>6.513516837003408E-6</v>
      </c>
      <c r="U204" s="19">
        <v>2.6054067348013632E-5</v>
      </c>
      <c r="V204" s="19">
        <v>6.513516837003408E-6</v>
      </c>
      <c r="W204" s="19">
        <v>1.3027033674006816E-5</v>
      </c>
      <c r="X204" s="19">
        <v>2.6054067348013632E-5</v>
      </c>
      <c r="Y204" s="19">
        <v>6.513516837003408E-6</v>
      </c>
      <c r="Z204" s="19">
        <v>6.513516837003408E-6</v>
      </c>
      <c r="AA204" s="19">
        <v>2.6054067348013632E-5</v>
      </c>
      <c r="AB204" s="19">
        <v>0</v>
      </c>
      <c r="AC204" s="19">
        <v>0</v>
      </c>
      <c r="AD204" s="19">
        <v>7.1648675657343119E-5</v>
      </c>
      <c r="AE204" s="19">
        <v>0</v>
      </c>
      <c r="AF204" s="19">
        <v>0</v>
      </c>
      <c r="AG204" s="19">
        <v>6.513516837003408E-6</v>
      </c>
      <c r="AH204" s="19">
        <v>0</v>
      </c>
      <c r="AI204" s="19">
        <v>6.513516837003408E-6</v>
      </c>
      <c r="AJ204" s="19">
        <v>3.2567582820774987E-5</v>
      </c>
      <c r="AK204" s="19">
        <v>1.9540550056262873E-5</v>
      </c>
      <c r="AL204" s="19">
        <v>1.3678384129889309E-4</v>
      </c>
      <c r="AM204" s="19">
        <v>7.1648675657343119E-5</v>
      </c>
      <c r="AN204" s="19">
        <v>2.6054067348013632E-5</v>
      </c>
      <c r="AO204" s="19">
        <v>1.9540550056262873E-5</v>
      </c>
      <c r="AP204" s="19">
        <v>2.6054067348013632E-5</v>
      </c>
      <c r="AQ204" s="20">
        <v>1.8237845506519079E-4</v>
      </c>
    </row>
    <row r="205" spans="1:43">
      <c r="A205" s="53" t="s">
        <v>69</v>
      </c>
      <c r="B205" s="53" t="s">
        <v>15</v>
      </c>
      <c r="C205" s="53" t="s">
        <v>63</v>
      </c>
      <c r="D205" s="43">
        <v>4.3329987674951553E-2</v>
      </c>
      <c r="E205" s="19">
        <v>0.30987507104873657</v>
      </c>
      <c r="F205" s="19">
        <v>3.151271864771843E-2</v>
      </c>
      <c r="G205" s="19">
        <v>0.99265062808990479</v>
      </c>
      <c r="H205" s="19">
        <v>2.8886659070849419E-2</v>
      </c>
      <c r="I205" s="19">
        <v>1.4443329535424709E-2</v>
      </c>
      <c r="J205" s="19">
        <v>2.4947568774223328E-2</v>
      </c>
      <c r="K205" s="19">
        <v>0.12079875916242599</v>
      </c>
      <c r="L205" s="19">
        <v>7.8781796619296074E-3</v>
      </c>
      <c r="M205" s="19">
        <v>0</v>
      </c>
      <c r="N205" s="19">
        <v>9.1912094503641129E-3</v>
      </c>
      <c r="O205" s="19">
        <v>2.6260600425302982E-3</v>
      </c>
      <c r="P205" s="19">
        <v>0</v>
      </c>
      <c r="Q205" s="19">
        <v>1.0504240170121193E-2</v>
      </c>
      <c r="R205" s="19">
        <v>2.1008480340242386E-2</v>
      </c>
      <c r="S205" s="19">
        <v>836.154541015625</v>
      </c>
      <c r="T205" s="19">
        <v>6.5651498734951019E-3</v>
      </c>
      <c r="U205" s="19">
        <v>1.4443329535424709E-2</v>
      </c>
      <c r="V205" s="19">
        <v>1.3130300212651491E-3</v>
      </c>
      <c r="W205" s="19">
        <v>5.2521200850605965E-3</v>
      </c>
      <c r="X205" s="19">
        <v>5.6460287421941757E-2</v>
      </c>
      <c r="Y205" s="19">
        <v>0.40572625398635864</v>
      </c>
      <c r="Z205" s="19">
        <v>5.7773318141698837E-2</v>
      </c>
      <c r="AA205" s="19">
        <v>1.5756359323859215E-2</v>
      </c>
      <c r="AB205" s="19">
        <v>2.6260600425302982E-3</v>
      </c>
      <c r="AC205" s="19">
        <v>0</v>
      </c>
      <c r="AD205" s="19">
        <v>1.7069390043616295E-2</v>
      </c>
      <c r="AE205" s="19">
        <v>0</v>
      </c>
      <c r="AF205" s="19">
        <v>0</v>
      </c>
      <c r="AG205" s="19">
        <v>2.6260600425302982E-3</v>
      </c>
      <c r="AH205" s="19">
        <v>0</v>
      </c>
      <c r="AI205" s="19">
        <v>0</v>
      </c>
      <c r="AJ205" s="19">
        <v>3.8077868521213531E-2</v>
      </c>
      <c r="AK205" s="19">
        <v>0.12342481315135956</v>
      </c>
      <c r="AL205" s="19">
        <v>0.12211178243160248</v>
      </c>
      <c r="AM205" s="19">
        <v>3.1381416320800781</v>
      </c>
      <c r="AN205" s="19">
        <v>3.6764837801456451E-2</v>
      </c>
      <c r="AO205" s="19">
        <v>1.1817269958555698E-2</v>
      </c>
      <c r="AP205" s="19">
        <v>5.3834225982427597E-2</v>
      </c>
      <c r="AQ205" s="20">
        <v>0.55935072898864746</v>
      </c>
    </row>
    <row r="206" spans="1:43">
      <c r="A206" s="53" t="s">
        <v>70</v>
      </c>
      <c r="B206" s="53" t="s">
        <v>16</v>
      </c>
      <c r="C206" s="53" t="s">
        <v>63</v>
      </c>
      <c r="D206" s="43">
        <v>2.8936335002072155E-4</v>
      </c>
      <c r="E206" s="19">
        <v>1.7470995953772217E-4</v>
      </c>
      <c r="F206" s="19">
        <v>2.038282691501081E-4</v>
      </c>
      <c r="G206" s="19">
        <v>5.7945465669035912E-3</v>
      </c>
      <c r="H206" s="19">
        <v>1.8198952602688223E-6</v>
      </c>
      <c r="I206" s="19">
        <v>1.4559162082150578E-5</v>
      </c>
      <c r="J206" s="19">
        <v>1.0919372471107636E-5</v>
      </c>
      <c r="K206" s="19">
        <v>2.1838743123225868E-4</v>
      </c>
      <c r="L206" s="19">
        <v>5.0957067287527025E-5</v>
      </c>
      <c r="M206" s="19">
        <v>0</v>
      </c>
      <c r="N206" s="19">
        <v>5.0957067287527025E-5</v>
      </c>
      <c r="O206" s="19">
        <v>3.2758114684838802E-5</v>
      </c>
      <c r="P206" s="19">
        <v>7.2795810410752892E-6</v>
      </c>
      <c r="Q206" s="19">
        <v>1.8198952602688223E-5</v>
      </c>
      <c r="R206" s="19">
        <v>1.5105131024029106E-4</v>
      </c>
      <c r="S206" s="19">
        <v>1.1283350613666698E-4</v>
      </c>
      <c r="T206" s="19">
        <v>4.4969613663852215E-3</v>
      </c>
      <c r="U206" s="19">
        <v>2.7298429631628096E-4</v>
      </c>
      <c r="V206" s="19">
        <v>1.8198952602688223E-5</v>
      </c>
      <c r="W206" s="19">
        <v>7.2795810410752892E-5</v>
      </c>
      <c r="X206" s="19">
        <v>2.6912612840533257E-2</v>
      </c>
      <c r="Y206" s="19">
        <v>6.5316041000187397E-3</v>
      </c>
      <c r="Z206" s="19">
        <v>5.989457294344902E-2</v>
      </c>
      <c r="AA206" s="19">
        <v>3.8763770135119557E-4</v>
      </c>
      <c r="AB206" s="19">
        <v>7.6435600931290537E-5</v>
      </c>
      <c r="AC206" s="19">
        <v>0</v>
      </c>
      <c r="AD206" s="19">
        <v>8.043937268666923E-4</v>
      </c>
      <c r="AE206" s="19">
        <v>0</v>
      </c>
      <c r="AF206" s="19">
        <v>1.0919372471107636E-5</v>
      </c>
      <c r="AG206" s="19">
        <v>8.0075391451828182E-5</v>
      </c>
      <c r="AH206" s="19">
        <v>0</v>
      </c>
      <c r="AI206" s="19">
        <v>5.4596857808064669E-5</v>
      </c>
      <c r="AJ206" s="19">
        <v>1.9836859428323805E-4</v>
      </c>
      <c r="AK206" s="19">
        <v>1.2209677137434483E-2</v>
      </c>
      <c r="AL206" s="19">
        <v>1.7143413424491882E-3</v>
      </c>
      <c r="AM206" s="19">
        <v>1.3285235036164522E-4</v>
      </c>
      <c r="AN206" s="19">
        <v>6.1876438849139959E-5</v>
      </c>
      <c r="AO206" s="19">
        <v>1.3285235036164522E-4</v>
      </c>
      <c r="AP206" s="19">
        <v>6.5516229369677603E-5</v>
      </c>
      <c r="AQ206" s="20">
        <v>1.2830261839553714E-3</v>
      </c>
    </row>
    <row r="207" spans="1:43">
      <c r="A207" s="53" t="s">
        <v>71</v>
      </c>
      <c r="B207" s="53" t="s">
        <v>17</v>
      </c>
      <c r="C207" s="53" t="s">
        <v>63</v>
      </c>
      <c r="D207" s="43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19">
        <v>0</v>
      </c>
      <c r="AN207" s="19">
        <v>0</v>
      </c>
      <c r="AO207" s="19">
        <v>0</v>
      </c>
      <c r="AP207" s="19">
        <v>0</v>
      </c>
      <c r="AQ207" s="20">
        <v>0</v>
      </c>
    </row>
    <row r="208" spans="1:43">
      <c r="A208" s="53" t="s">
        <v>72</v>
      </c>
      <c r="B208" s="53" t="s">
        <v>18</v>
      </c>
      <c r="C208" s="53" t="s">
        <v>63</v>
      </c>
      <c r="D208" s="43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  <c r="AN208" s="19">
        <v>0</v>
      </c>
      <c r="AO208" s="19">
        <v>0</v>
      </c>
      <c r="AP208" s="19">
        <v>0</v>
      </c>
      <c r="AQ208" s="20">
        <v>0</v>
      </c>
    </row>
    <row r="209" spans="1:43">
      <c r="A209" s="53" t="s">
        <v>73</v>
      </c>
      <c r="B209" s="53" t="s">
        <v>19</v>
      </c>
      <c r="C209" s="53" t="s">
        <v>63</v>
      </c>
      <c r="D209" s="43">
        <v>0.33145615458488464</v>
      </c>
      <c r="E209" s="19">
        <v>3.3716198056936264E-2</v>
      </c>
      <c r="F209" s="19">
        <v>4.1756212711334229E-2</v>
      </c>
      <c r="G209" s="19">
        <v>0.28347542881965637</v>
      </c>
      <c r="H209" s="19">
        <v>2.8529092669487E-3</v>
      </c>
      <c r="I209" s="19">
        <v>0.81515395641326904</v>
      </c>
      <c r="J209" s="19">
        <v>1.0130420923233032</v>
      </c>
      <c r="K209" s="19">
        <v>0.84083014726638794</v>
      </c>
      <c r="L209" s="19">
        <v>2.3793261051177979</v>
      </c>
      <c r="M209" s="19">
        <v>0</v>
      </c>
      <c r="N209" s="19">
        <v>0.11437571793794632</v>
      </c>
      <c r="O209" s="19">
        <v>1.4264545403420925E-2</v>
      </c>
      <c r="P209" s="19">
        <v>1.5301967039704323E-2</v>
      </c>
      <c r="Q209" s="19">
        <v>7.2619505226612091E-3</v>
      </c>
      <c r="R209" s="19">
        <v>3.1122643500566483E-2</v>
      </c>
      <c r="S209" s="19">
        <v>1.6598744317889214E-2</v>
      </c>
      <c r="T209" s="19">
        <v>0.15172289311885834</v>
      </c>
      <c r="U209" s="19">
        <v>0.20385332405567169</v>
      </c>
      <c r="V209" s="19">
        <v>2.723231352865696E-2</v>
      </c>
      <c r="W209" s="19">
        <v>0.7217860221862793</v>
      </c>
      <c r="X209" s="19">
        <v>4.4609121978282928E-2</v>
      </c>
      <c r="Y209" s="19">
        <v>1.3745835050940514E-2</v>
      </c>
      <c r="Z209" s="19">
        <v>1.9192297011613846E-2</v>
      </c>
      <c r="AA209" s="19">
        <v>1.9192297011613846E-2</v>
      </c>
      <c r="AB209" s="19">
        <v>3.8903304375708103E-3</v>
      </c>
      <c r="AC209" s="19">
        <v>1.0374215198680758E-3</v>
      </c>
      <c r="AD209" s="19">
        <v>7.7028542757034302E-2</v>
      </c>
      <c r="AE209" s="19">
        <v>0</v>
      </c>
      <c r="AF209" s="19">
        <v>1.0374215198680758E-3</v>
      </c>
      <c r="AG209" s="19">
        <v>7.5213056989014149E-3</v>
      </c>
      <c r="AH209" s="19">
        <v>0</v>
      </c>
      <c r="AI209" s="19">
        <v>8.0400165170431137E-3</v>
      </c>
      <c r="AJ209" s="19">
        <v>0.1112634539604187</v>
      </c>
      <c r="AK209" s="19">
        <v>1.4264545403420925E-2</v>
      </c>
      <c r="AL209" s="19">
        <v>9.5442779362201691E-2</v>
      </c>
      <c r="AM209" s="19">
        <v>2.852909080684185E-2</v>
      </c>
      <c r="AN209" s="19">
        <v>1.0374215198680758E-3</v>
      </c>
      <c r="AO209" s="19">
        <v>9.3367937952280045E-3</v>
      </c>
      <c r="AP209" s="19">
        <v>7.2619505226612091E-3</v>
      </c>
      <c r="AQ209" s="20">
        <v>1.1517971754074097</v>
      </c>
    </row>
    <row r="210" spans="1:43">
      <c r="A210" s="53" t="s">
        <v>74</v>
      </c>
      <c r="B210" s="53" t="s">
        <v>20</v>
      </c>
      <c r="C210" s="53" t="s">
        <v>63</v>
      </c>
      <c r="D210" s="43">
        <v>0.11571228504180908</v>
      </c>
      <c r="E210" s="19">
        <v>5.7783462107181549E-3</v>
      </c>
      <c r="F210" s="19">
        <v>6.8685999140143394E-3</v>
      </c>
      <c r="G210" s="19">
        <v>2.536657452583313E-2</v>
      </c>
      <c r="H210" s="19">
        <v>0.15227213501930237</v>
      </c>
      <c r="I210" s="19">
        <v>0.85977423191070557</v>
      </c>
      <c r="J210" s="19">
        <v>5.1569011062383652E-2</v>
      </c>
      <c r="K210" s="19">
        <v>3.3361771106719971</v>
      </c>
      <c r="L210" s="19">
        <v>0.46895456314086914</v>
      </c>
      <c r="M210" s="19">
        <v>3.6341796658234671E-5</v>
      </c>
      <c r="N210" s="19">
        <v>5.8510294184088707E-3</v>
      </c>
      <c r="O210" s="19">
        <v>1.9624570850282907E-3</v>
      </c>
      <c r="P210" s="19">
        <v>1.3083047233521938E-3</v>
      </c>
      <c r="Q210" s="19">
        <v>1.2719628866761923E-3</v>
      </c>
      <c r="R210" s="19">
        <v>3.3071038778871298E-3</v>
      </c>
      <c r="S210" s="19">
        <v>3.6705215461552143E-3</v>
      </c>
      <c r="T210" s="19">
        <v>9.3761840835213661E-3</v>
      </c>
      <c r="U210" s="19">
        <v>0.12857727706432343</v>
      </c>
      <c r="V210" s="19">
        <v>3.2743960618972778E-2</v>
      </c>
      <c r="W210" s="19">
        <v>9.1581335291266441E-3</v>
      </c>
      <c r="X210" s="19">
        <v>6.5778656862676144E-3</v>
      </c>
      <c r="Y210" s="19">
        <v>7.9951953375712037E-4</v>
      </c>
      <c r="Z210" s="19">
        <v>1.2719628866761923E-3</v>
      </c>
      <c r="AA210" s="19">
        <v>2.7983183972537518E-3</v>
      </c>
      <c r="AB210" s="19">
        <v>1.8170899420510978E-4</v>
      </c>
      <c r="AC210" s="19">
        <v>3.6341796658234671E-5</v>
      </c>
      <c r="AD210" s="19">
        <v>5.9237130917608738E-3</v>
      </c>
      <c r="AE210" s="19">
        <v>0</v>
      </c>
      <c r="AF210" s="19">
        <v>3.6341796658234671E-5</v>
      </c>
      <c r="AG210" s="19">
        <v>1.3446465600281954E-3</v>
      </c>
      <c r="AH210" s="19">
        <v>0</v>
      </c>
      <c r="AI210" s="19">
        <v>1.5263555105775595E-3</v>
      </c>
      <c r="AJ210" s="19">
        <v>1.3446466065943241E-2</v>
      </c>
      <c r="AK210" s="19">
        <v>1.4173302333801985E-3</v>
      </c>
      <c r="AL210" s="19">
        <v>1.6390150412917137E-2</v>
      </c>
      <c r="AM210" s="19">
        <v>5.8146878145635128E-3</v>
      </c>
      <c r="AN210" s="19">
        <v>2.6166094467043877E-3</v>
      </c>
      <c r="AO210" s="19">
        <v>1.9261152483522892E-3</v>
      </c>
      <c r="AP210" s="19">
        <v>4.4700410217046738E-3</v>
      </c>
      <c r="AQ210" s="20">
        <v>0.50747686624526978</v>
      </c>
    </row>
    <row r="211" spans="1:43">
      <c r="A211" s="53" t="s">
        <v>75</v>
      </c>
      <c r="B211" s="53" t="s">
        <v>21</v>
      </c>
      <c r="C211" s="53" t="s">
        <v>63</v>
      </c>
      <c r="D211" s="43">
        <v>7.4875303544104099E-3</v>
      </c>
      <c r="E211" s="19">
        <v>6.2396086286753416E-4</v>
      </c>
      <c r="F211" s="19">
        <v>1.2479217257350683E-3</v>
      </c>
      <c r="G211" s="19">
        <v>8.3194784820079803E-3</v>
      </c>
      <c r="H211" s="19">
        <v>4.5757129788398743E-2</v>
      </c>
      <c r="I211" s="19">
        <v>4.9916869029402733E-3</v>
      </c>
      <c r="J211" s="19">
        <v>4.6381089836359024E-2</v>
      </c>
      <c r="K211" s="19">
        <v>1.2895191088318825E-2</v>
      </c>
      <c r="L211" s="19">
        <v>1.6451767683029175</v>
      </c>
      <c r="M211" s="19">
        <v>0</v>
      </c>
      <c r="N211" s="19">
        <v>2.0798696205019951E-3</v>
      </c>
      <c r="O211" s="19">
        <v>2.0798695913981646E-4</v>
      </c>
      <c r="P211" s="19">
        <v>2.0798695913981646E-4</v>
      </c>
      <c r="Q211" s="19">
        <v>2.0798695913981646E-4</v>
      </c>
      <c r="R211" s="19">
        <v>8.3194783655926585E-4</v>
      </c>
      <c r="S211" s="19">
        <v>4.1597391827963293E-4</v>
      </c>
      <c r="T211" s="19">
        <v>2.7038303669542074E-3</v>
      </c>
      <c r="U211" s="19">
        <v>3.9517520926892757E-3</v>
      </c>
      <c r="V211" s="19">
        <v>8.3194783655926585E-4</v>
      </c>
      <c r="W211" s="19">
        <v>1.2479216791689396E-2</v>
      </c>
      <c r="X211" s="19">
        <v>8.3194783655926585E-4</v>
      </c>
      <c r="Y211" s="19">
        <v>2.0798695913981646E-4</v>
      </c>
      <c r="Z211" s="19">
        <v>8.3194783655926585E-4</v>
      </c>
      <c r="AA211" s="19">
        <v>6.2396086286753416E-4</v>
      </c>
      <c r="AB211" s="19">
        <v>0</v>
      </c>
      <c r="AC211" s="19">
        <v>0</v>
      </c>
      <c r="AD211" s="19">
        <v>1.4559086412191391E-3</v>
      </c>
      <c r="AE211" s="19">
        <v>0</v>
      </c>
      <c r="AF211" s="19">
        <v>0</v>
      </c>
      <c r="AG211" s="19">
        <v>2.0798695913981646E-4</v>
      </c>
      <c r="AH211" s="19">
        <v>0</v>
      </c>
      <c r="AI211" s="19">
        <v>2.0798695913981646E-4</v>
      </c>
      <c r="AJ211" s="19">
        <v>2.0798696205019951E-3</v>
      </c>
      <c r="AK211" s="19">
        <v>2.0798695913981646E-4</v>
      </c>
      <c r="AL211" s="19">
        <v>3.119804197922349E-3</v>
      </c>
      <c r="AM211" s="19">
        <v>3.743765177205205E-3</v>
      </c>
      <c r="AN211" s="19">
        <v>1.4559086412191391E-3</v>
      </c>
      <c r="AO211" s="19">
        <v>4.1597391827963293E-4</v>
      </c>
      <c r="AP211" s="19">
        <v>1.4559086412191391E-3</v>
      </c>
      <c r="AQ211" s="20">
        <v>1.2144358158111572</v>
      </c>
    </row>
    <row r="212" spans="1:43">
      <c r="A212" s="53" t="s">
        <v>76</v>
      </c>
      <c r="B212" s="53" t="s">
        <v>22</v>
      </c>
      <c r="C212" s="53" t="s">
        <v>63</v>
      </c>
      <c r="D212" s="43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19">
        <v>0</v>
      </c>
      <c r="R212" s="19">
        <v>0</v>
      </c>
      <c r="S212" s="19">
        <v>0</v>
      </c>
      <c r="T212" s="19">
        <v>0</v>
      </c>
      <c r="U212" s="19">
        <v>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C212" s="19">
        <v>0</v>
      </c>
      <c r="AD212" s="19">
        <v>0</v>
      </c>
      <c r="AE212" s="19">
        <v>0</v>
      </c>
      <c r="AF212" s="19">
        <v>0</v>
      </c>
      <c r="AG212" s="19">
        <v>0</v>
      </c>
      <c r="AH212" s="19">
        <v>0</v>
      </c>
      <c r="AI212" s="19">
        <v>0</v>
      </c>
      <c r="AJ212" s="19">
        <v>0</v>
      </c>
      <c r="AK212" s="19">
        <v>0</v>
      </c>
      <c r="AL212" s="19">
        <v>0</v>
      </c>
      <c r="AM212" s="19">
        <v>0</v>
      </c>
      <c r="AN212" s="19">
        <v>0</v>
      </c>
      <c r="AO212" s="19">
        <v>0</v>
      </c>
      <c r="AP212" s="19">
        <v>0</v>
      </c>
      <c r="AQ212" s="20">
        <v>0</v>
      </c>
    </row>
    <row r="213" spans="1:43">
      <c r="A213" s="53" t="s">
        <v>77</v>
      </c>
      <c r="B213" s="53" t="s">
        <v>1</v>
      </c>
      <c r="C213" s="53" t="s">
        <v>63</v>
      </c>
      <c r="D213" s="43">
        <v>2.8438916429877281E-2</v>
      </c>
      <c r="E213" s="19">
        <v>2.4001849815249443E-2</v>
      </c>
      <c r="F213" s="19">
        <v>4.5859618112444878E-3</v>
      </c>
      <c r="G213" s="19">
        <v>1.4204569160938263E-2</v>
      </c>
      <c r="H213" s="19">
        <v>2.9778972020721994E-5</v>
      </c>
      <c r="I213" s="19">
        <v>1.0988440364599228E-2</v>
      </c>
      <c r="J213" s="19">
        <v>2.9778972020721994E-5</v>
      </c>
      <c r="K213" s="19">
        <v>2.6622399687767029E-2</v>
      </c>
      <c r="L213" s="19">
        <v>1.1911588808288798E-4</v>
      </c>
      <c r="M213" s="19">
        <v>0</v>
      </c>
      <c r="N213" s="19">
        <v>0.92862749099731445</v>
      </c>
      <c r="O213" s="19">
        <v>1.0337769985198975</v>
      </c>
      <c r="P213" s="19">
        <v>5.6818276643753052E-2</v>
      </c>
      <c r="Q213" s="19">
        <v>4.3775085359811783E-3</v>
      </c>
      <c r="R213" s="19">
        <v>0.1376979649066925</v>
      </c>
      <c r="S213" s="19">
        <v>5.9557944041443989E-5</v>
      </c>
      <c r="T213" s="19">
        <v>1.9683901220560074E-2</v>
      </c>
      <c r="U213" s="19">
        <v>3.9457134902477264E-2</v>
      </c>
      <c r="V213" s="19">
        <v>6.6109313629567623E-3</v>
      </c>
      <c r="W213" s="19">
        <v>0.13859133422374725</v>
      </c>
      <c r="X213" s="19">
        <v>1.3192084617912769E-2</v>
      </c>
      <c r="Y213" s="19">
        <v>2.2036440204828978E-3</v>
      </c>
      <c r="Z213" s="19">
        <v>2.233422826975584E-3</v>
      </c>
      <c r="AA213" s="19">
        <v>4.4072880409657955E-3</v>
      </c>
      <c r="AB213" s="19">
        <v>2.9778972020721994E-5</v>
      </c>
      <c r="AC213" s="19">
        <v>0</v>
      </c>
      <c r="AD213" s="19">
        <v>2.9778969474136829E-4</v>
      </c>
      <c r="AE213" s="19">
        <v>0</v>
      </c>
      <c r="AF213" s="19">
        <v>0</v>
      </c>
      <c r="AG213" s="19">
        <v>5.9557944041443989E-5</v>
      </c>
      <c r="AH213" s="19">
        <v>0</v>
      </c>
      <c r="AI213" s="19">
        <v>5.9557944041443989E-5</v>
      </c>
      <c r="AJ213" s="19">
        <v>0.12450588494539261</v>
      </c>
      <c r="AK213" s="19">
        <v>5.9557944041443989E-5</v>
      </c>
      <c r="AL213" s="19">
        <v>2.2512901574373245E-2</v>
      </c>
      <c r="AM213" s="19">
        <v>1.5187275130301714E-3</v>
      </c>
      <c r="AN213" s="19">
        <v>2.9778972020721994E-5</v>
      </c>
      <c r="AO213" s="19">
        <v>2.233422826975584E-3</v>
      </c>
      <c r="AP213" s="19">
        <v>3.0672341585159302E-2</v>
      </c>
      <c r="AQ213" s="20">
        <v>9.8836407065391541E-2</v>
      </c>
    </row>
    <row r="214" spans="1:43">
      <c r="A214" s="53" t="s">
        <v>78</v>
      </c>
      <c r="B214" s="53" t="s">
        <v>23</v>
      </c>
      <c r="C214" s="53" t="s">
        <v>63</v>
      </c>
      <c r="D214" s="43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  <c r="AB214" s="19">
        <v>0</v>
      </c>
      <c r="AC214" s="19">
        <v>0</v>
      </c>
      <c r="AD214" s="19">
        <v>0</v>
      </c>
      <c r="AE214" s="19">
        <v>0</v>
      </c>
      <c r="AF214" s="19">
        <v>0</v>
      </c>
      <c r="AG214" s="19">
        <v>0</v>
      </c>
      <c r="AH214" s="19">
        <v>0</v>
      </c>
      <c r="AI214" s="19">
        <v>0</v>
      </c>
      <c r="AJ214" s="19">
        <v>0</v>
      </c>
      <c r="AK214" s="19">
        <v>0</v>
      </c>
      <c r="AL214" s="19">
        <v>0</v>
      </c>
      <c r="AM214" s="19">
        <v>0</v>
      </c>
      <c r="AN214" s="19">
        <v>0</v>
      </c>
      <c r="AO214" s="19">
        <v>0</v>
      </c>
      <c r="AP214" s="19">
        <v>0</v>
      </c>
      <c r="AQ214" s="20">
        <v>0</v>
      </c>
    </row>
    <row r="215" spans="1:43">
      <c r="A215" s="53" t="s">
        <v>79</v>
      </c>
      <c r="B215" s="53" t="s">
        <v>24</v>
      </c>
      <c r="C215" s="53" t="s">
        <v>63</v>
      </c>
      <c r="D215" s="43">
        <v>4.2869141907431185E-4</v>
      </c>
      <c r="E215" s="19">
        <v>0</v>
      </c>
      <c r="F215" s="19">
        <v>8.573828381486237E-4</v>
      </c>
      <c r="G215" s="19">
        <v>7.2877542115747929E-3</v>
      </c>
      <c r="H215" s="19">
        <v>4.2869141907431185E-4</v>
      </c>
      <c r="I215" s="19">
        <v>4.2869141907431185E-4</v>
      </c>
      <c r="J215" s="19">
        <v>4.2869141907431185E-4</v>
      </c>
      <c r="K215" s="19">
        <v>1.7147656762972474E-3</v>
      </c>
      <c r="L215" s="19">
        <v>8.573828381486237E-4</v>
      </c>
      <c r="M215" s="19">
        <v>0</v>
      </c>
      <c r="N215" s="19">
        <v>4.2869141907431185E-4</v>
      </c>
      <c r="O215" s="19">
        <v>4.2869141907431185E-4</v>
      </c>
      <c r="P215" s="19">
        <v>0.316374272108078</v>
      </c>
      <c r="Q215" s="19">
        <v>0</v>
      </c>
      <c r="R215" s="19">
        <v>8.573828381486237E-4</v>
      </c>
      <c r="S215" s="19">
        <v>0</v>
      </c>
      <c r="T215" s="19">
        <v>4.2869141907431185E-4</v>
      </c>
      <c r="U215" s="19">
        <v>1.286074286326766E-3</v>
      </c>
      <c r="V215" s="19">
        <v>4.2869141907431185E-4</v>
      </c>
      <c r="W215" s="19">
        <v>1.0288594290614128E-2</v>
      </c>
      <c r="X215" s="19">
        <v>4.2869141907431185E-4</v>
      </c>
      <c r="Y215" s="19">
        <v>0</v>
      </c>
      <c r="Z215" s="19">
        <v>4.2869141907431185E-4</v>
      </c>
      <c r="AA215" s="19">
        <v>0</v>
      </c>
      <c r="AB215" s="19">
        <v>0</v>
      </c>
      <c r="AC215" s="19">
        <v>0</v>
      </c>
      <c r="AD215" s="19">
        <v>4.2869141907431185E-4</v>
      </c>
      <c r="AE215" s="19">
        <v>0</v>
      </c>
      <c r="AF215" s="19">
        <v>0</v>
      </c>
      <c r="AG215" s="19">
        <v>4.2869141907431185E-4</v>
      </c>
      <c r="AH215" s="19">
        <v>0</v>
      </c>
      <c r="AI215" s="19">
        <v>4.2869141907431185E-4</v>
      </c>
      <c r="AJ215" s="19">
        <v>0.12732136249542236</v>
      </c>
      <c r="AK215" s="19">
        <v>0</v>
      </c>
      <c r="AL215" s="19">
        <v>0.16118797659873962</v>
      </c>
      <c r="AM215" s="19">
        <v>1.3718125410377979E-2</v>
      </c>
      <c r="AN215" s="19">
        <v>4.2869141907431185E-4</v>
      </c>
      <c r="AO215" s="19">
        <v>4.2869141907431185E-4</v>
      </c>
      <c r="AP215" s="19">
        <v>8.573828381486237E-4</v>
      </c>
      <c r="AQ215" s="20">
        <v>4.2869141325354576E-3</v>
      </c>
    </row>
    <row r="216" spans="1:43">
      <c r="A216" s="53" t="s">
        <v>80</v>
      </c>
      <c r="B216" s="53" t="s">
        <v>25</v>
      </c>
      <c r="C216" s="53" t="s">
        <v>63</v>
      </c>
      <c r="D216" s="43">
        <v>3.9161887019872665E-2</v>
      </c>
      <c r="E216" s="19">
        <v>0</v>
      </c>
      <c r="F216" s="19">
        <v>0</v>
      </c>
      <c r="G216" s="19">
        <v>0.2344420999288559</v>
      </c>
      <c r="H216" s="19">
        <v>0</v>
      </c>
      <c r="I216" s="19">
        <v>0</v>
      </c>
      <c r="J216" s="19">
        <v>0</v>
      </c>
      <c r="K216" s="19">
        <v>0</v>
      </c>
      <c r="L216" s="19">
        <v>3.9161887019872665E-2</v>
      </c>
      <c r="M216" s="19">
        <v>0</v>
      </c>
      <c r="N216" s="19">
        <v>0</v>
      </c>
      <c r="O216" s="19">
        <v>5.292146815918386E-4</v>
      </c>
      <c r="P216" s="19">
        <v>0</v>
      </c>
      <c r="Q216" s="19">
        <v>3.1689374446868896</v>
      </c>
      <c r="R216" s="19">
        <v>7.8323774039745331E-2</v>
      </c>
      <c r="S216" s="19">
        <v>0</v>
      </c>
      <c r="T216" s="19">
        <v>0.35245698690414429</v>
      </c>
      <c r="U216" s="19">
        <v>0.27413320541381836</v>
      </c>
      <c r="V216" s="19">
        <v>0</v>
      </c>
      <c r="W216" s="19">
        <v>0.27466243505477905</v>
      </c>
      <c r="X216" s="19">
        <v>3.9161887019872665E-2</v>
      </c>
      <c r="Y216" s="19">
        <v>0</v>
      </c>
      <c r="Z216" s="19">
        <v>0</v>
      </c>
      <c r="AA216" s="19">
        <v>3.9161887019872665E-2</v>
      </c>
      <c r="AB216" s="19">
        <v>0</v>
      </c>
      <c r="AC216" s="19">
        <v>0</v>
      </c>
      <c r="AD216" s="19">
        <v>0</v>
      </c>
      <c r="AE216" s="19">
        <v>0</v>
      </c>
      <c r="AF216" s="19">
        <v>0</v>
      </c>
      <c r="AG216" s="19">
        <v>7.8323774039745331E-2</v>
      </c>
      <c r="AH216" s="19">
        <v>0</v>
      </c>
      <c r="AI216" s="19">
        <v>0</v>
      </c>
      <c r="AJ216" s="19">
        <v>1.0965328216552734</v>
      </c>
      <c r="AK216" s="19">
        <v>0</v>
      </c>
      <c r="AL216" s="19">
        <v>4.0601348876953125</v>
      </c>
      <c r="AM216" s="19">
        <v>0</v>
      </c>
      <c r="AN216" s="19">
        <v>0</v>
      </c>
      <c r="AO216" s="19">
        <v>0</v>
      </c>
      <c r="AP216" s="19">
        <v>0</v>
      </c>
      <c r="AQ216" s="20">
        <v>0.39532333612442017</v>
      </c>
    </row>
    <row r="217" spans="1:43">
      <c r="A217" s="53" t="s">
        <v>81</v>
      </c>
      <c r="B217" s="53" t="s">
        <v>26</v>
      </c>
      <c r="C217" s="53" t="s">
        <v>63</v>
      </c>
      <c r="D217" s="43">
        <v>5.3285234607756138E-3</v>
      </c>
      <c r="E217" s="19">
        <v>3.7262401747284457E-5</v>
      </c>
      <c r="F217" s="19">
        <v>2.2357441775966436E-4</v>
      </c>
      <c r="G217" s="19">
        <v>1.8631201237440109E-4</v>
      </c>
      <c r="H217" s="19">
        <v>0</v>
      </c>
      <c r="I217" s="19">
        <v>7.9741543158888817E-3</v>
      </c>
      <c r="J217" s="19">
        <v>5.3285234607756138E-3</v>
      </c>
      <c r="K217" s="19">
        <v>5.0527818500995636E-2</v>
      </c>
      <c r="L217" s="19">
        <v>5.3285234607756138E-3</v>
      </c>
      <c r="M217" s="19">
        <v>0</v>
      </c>
      <c r="N217" s="19">
        <v>1.3302677311003208E-2</v>
      </c>
      <c r="O217" s="19">
        <v>1.8593939021229744E-2</v>
      </c>
      <c r="P217" s="19">
        <v>2.6456306222826242E-3</v>
      </c>
      <c r="Q217" s="19">
        <v>1.0582522489130497E-2</v>
      </c>
      <c r="R217" s="19">
        <v>3.0137457847595215</v>
      </c>
      <c r="S217" s="19">
        <v>7.4524803494568914E-5</v>
      </c>
      <c r="T217" s="19">
        <v>0</v>
      </c>
      <c r="U217" s="19">
        <v>5.3173445165157318E-2</v>
      </c>
      <c r="V217" s="19">
        <v>5.3285234607756138E-3</v>
      </c>
      <c r="W217" s="19">
        <v>2.384793758392334E-2</v>
      </c>
      <c r="X217" s="19">
        <v>4.2367350310087204E-2</v>
      </c>
      <c r="Y217" s="19">
        <v>0</v>
      </c>
      <c r="Z217" s="19">
        <v>3.7262401747284457E-5</v>
      </c>
      <c r="AA217" s="19">
        <v>5.2912612445652485E-3</v>
      </c>
      <c r="AB217" s="19">
        <v>0</v>
      </c>
      <c r="AC217" s="19">
        <v>0</v>
      </c>
      <c r="AD217" s="19">
        <v>1.0582522489130497E-2</v>
      </c>
      <c r="AE217" s="19">
        <v>0</v>
      </c>
      <c r="AF217" s="19">
        <v>0</v>
      </c>
      <c r="AG217" s="19">
        <v>0</v>
      </c>
      <c r="AH217" s="19">
        <v>0</v>
      </c>
      <c r="AI217" s="19">
        <v>0</v>
      </c>
      <c r="AJ217" s="19">
        <v>3.9721723645925522E-2</v>
      </c>
      <c r="AK217" s="19">
        <v>3.7262401747284457E-5</v>
      </c>
      <c r="AL217" s="19">
        <v>2.7574177365750074E-3</v>
      </c>
      <c r="AM217" s="19">
        <v>3.7262402474880219E-4</v>
      </c>
      <c r="AN217" s="19">
        <v>2.3139951750636101E-2</v>
      </c>
      <c r="AO217" s="19">
        <v>2.7835013344883919E-2</v>
      </c>
      <c r="AP217" s="19">
        <v>0.62850493192672729</v>
      </c>
      <c r="AQ217" s="20">
        <v>0.13421916961669922</v>
      </c>
    </row>
    <row r="218" spans="1:43">
      <c r="A218" s="53" t="s">
        <v>82</v>
      </c>
      <c r="B218" s="53" t="s">
        <v>27</v>
      </c>
      <c r="C218" s="53" t="s">
        <v>63</v>
      </c>
      <c r="D218" s="43">
        <v>8.4952721372246742E-3</v>
      </c>
      <c r="E218" s="19">
        <v>9.8428875207901001E-2</v>
      </c>
      <c r="F218" s="19">
        <v>8.0787520855665207E-3</v>
      </c>
      <c r="G218" s="19">
        <v>0.30253234505653381</v>
      </c>
      <c r="H218" s="19">
        <v>8.9378245174884796E-3</v>
      </c>
      <c r="I218" s="19">
        <v>4.4949445873498917E-3</v>
      </c>
      <c r="J218" s="19">
        <v>7.0374514907598495E-3</v>
      </c>
      <c r="K218" s="19">
        <v>3.6627724766731262E-2</v>
      </c>
      <c r="L218" s="19">
        <v>1.9437598530203104E-3</v>
      </c>
      <c r="M218" s="19">
        <v>0</v>
      </c>
      <c r="N218" s="19">
        <v>1.9958249758929014E-3</v>
      </c>
      <c r="O218" s="19">
        <v>4.3387495679780841E-5</v>
      </c>
      <c r="P218" s="19">
        <v>8.6774998635519296E-6</v>
      </c>
      <c r="Q218" s="19">
        <v>3.2019973732531071E-3</v>
      </c>
      <c r="R218" s="19">
        <v>5.4321144707500935E-3</v>
      </c>
      <c r="S218" s="19">
        <v>9.7283445298671722E-2</v>
      </c>
      <c r="T218" s="19">
        <v>1.9264048896729946E-3</v>
      </c>
      <c r="U218" s="19">
        <v>3.288772189989686E-3</v>
      </c>
      <c r="V218" s="19">
        <v>8.6774998635519296E-6</v>
      </c>
      <c r="W218" s="19">
        <v>7.1155495243147016E-4</v>
      </c>
      <c r="X218" s="19">
        <v>1.6686832532286644E-2</v>
      </c>
      <c r="Y218" s="19">
        <v>0.12928606569766998</v>
      </c>
      <c r="Z218" s="19">
        <v>1.6617411747574806E-2</v>
      </c>
      <c r="AA218" s="19">
        <v>3.9048746693879366E-3</v>
      </c>
      <c r="AB218" s="19">
        <v>6.5081246430054307E-4</v>
      </c>
      <c r="AC218" s="19">
        <v>0</v>
      </c>
      <c r="AD218" s="19">
        <v>4.156521987169981E-3</v>
      </c>
      <c r="AE218" s="19">
        <v>0</v>
      </c>
      <c r="AF218" s="19">
        <v>2.6032497771666385E-5</v>
      </c>
      <c r="AG218" s="19">
        <v>6.5948994597420096E-4</v>
      </c>
      <c r="AH218" s="19">
        <v>0</v>
      </c>
      <c r="AI218" s="19">
        <v>3.4709999454207718E-5</v>
      </c>
      <c r="AJ218" s="19">
        <v>1.1593138799071312E-2</v>
      </c>
      <c r="AK218" s="19">
        <v>3.8805775344371796E-2</v>
      </c>
      <c r="AL218" s="19">
        <v>3.0570829287171364E-2</v>
      </c>
      <c r="AM218" s="19">
        <v>0.99005061388015747</v>
      </c>
      <c r="AN218" s="19">
        <v>6.5688667818903923E-3</v>
      </c>
      <c r="AO218" s="19">
        <v>2.0131799392402172E-3</v>
      </c>
      <c r="AP218" s="19">
        <v>1.2608407065272331E-2</v>
      </c>
      <c r="AQ218" s="20">
        <v>0.15795652568340302</v>
      </c>
    </row>
    <row r="219" spans="1:43">
      <c r="A219" s="53" t="s">
        <v>83</v>
      </c>
      <c r="B219" s="53" t="s">
        <v>28</v>
      </c>
      <c r="C219" s="53" t="s">
        <v>63</v>
      </c>
      <c r="D219" s="43">
        <v>0.3680577278137207</v>
      </c>
      <c r="E219" s="19">
        <v>0</v>
      </c>
      <c r="F219" s="19">
        <v>2.4125441996147856E-5</v>
      </c>
      <c r="G219" s="19">
        <v>0.21997576951980591</v>
      </c>
      <c r="H219" s="19">
        <v>1.7913141055032611E-3</v>
      </c>
      <c r="I219" s="19">
        <v>7.9010818153619766E-3</v>
      </c>
      <c r="J219" s="19">
        <v>3.5826282110065222E-3</v>
      </c>
      <c r="K219" s="19">
        <v>2.5838349014520645E-2</v>
      </c>
      <c r="L219" s="19">
        <v>4.2647749185562134E-2</v>
      </c>
      <c r="M219" s="19">
        <v>0</v>
      </c>
      <c r="N219" s="19">
        <v>0.11364892870187759</v>
      </c>
      <c r="O219" s="19">
        <v>7.5331693515181541E-3</v>
      </c>
      <c r="P219" s="19">
        <v>1.5404094010591507E-2</v>
      </c>
      <c r="Q219" s="19">
        <v>2.8648963198065758E-3</v>
      </c>
      <c r="R219" s="19">
        <v>2.6531955227255821E-2</v>
      </c>
      <c r="S219" s="19">
        <v>2.6598300319164991E-3</v>
      </c>
      <c r="T219" s="19">
        <v>0.16547641158103943</v>
      </c>
      <c r="U219" s="19">
        <v>0.21392029523849487</v>
      </c>
      <c r="V219" s="19">
        <v>2.9047030955553055E-2</v>
      </c>
      <c r="W219" s="19">
        <v>0.79545199871063232</v>
      </c>
      <c r="X219" s="19">
        <v>2.3618808016180992E-2</v>
      </c>
      <c r="Y219" s="19">
        <v>7.4728555046021938E-3</v>
      </c>
      <c r="Z219" s="19">
        <v>1.8606748431921005E-2</v>
      </c>
      <c r="AA219" s="19">
        <v>3.5705652553588152E-3</v>
      </c>
      <c r="AB219" s="19">
        <v>1.7852826276794076E-3</v>
      </c>
      <c r="AC219" s="19">
        <v>1.0735822143033147E-3</v>
      </c>
      <c r="AD219" s="19">
        <v>1.3920379802584648E-2</v>
      </c>
      <c r="AE219" s="19">
        <v>0</v>
      </c>
      <c r="AF219" s="19">
        <v>1.0735822143033147E-3</v>
      </c>
      <c r="AG219" s="19">
        <v>1.4294323045760393E-3</v>
      </c>
      <c r="AH219" s="19">
        <v>0</v>
      </c>
      <c r="AI219" s="19">
        <v>1.0735822143033147E-3</v>
      </c>
      <c r="AJ219" s="19">
        <v>8.9788861572742462E-2</v>
      </c>
      <c r="AK219" s="19">
        <v>3.6188162630423903E-4</v>
      </c>
      <c r="AL219" s="19">
        <v>4.8250883992295712E-5</v>
      </c>
      <c r="AM219" s="19">
        <v>2.889624610543251E-2</v>
      </c>
      <c r="AN219" s="19">
        <v>3.0156801585690118E-5</v>
      </c>
      <c r="AO219" s="19">
        <v>6.031360499036964E-6</v>
      </c>
      <c r="AP219" s="19">
        <v>1.8335335189476609E-3</v>
      </c>
      <c r="AQ219" s="20">
        <v>1.8443901091814041E-2</v>
      </c>
    </row>
    <row r="220" spans="1:43">
      <c r="A220" s="53" t="s">
        <v>84</v>
      </c>
      <c r="B220" s="53" t="s">
        <v>29</v>
      </c>
      <c r="C220" s="53" t="s">
        <v>63</v>
      </c>
      <c r="D220" s="43">
        <v>0.24198628962039948</v>
      </c>
      <c r="E220" s="19">
        <v>1.4389669522643089E-3</v>
      </c>
      <c r="F220" s="19">
        <v>4.4428102672100067E-2</v>
      </c>
      <c r="G220" s="19">
        <v>0.17087732255458832</v>
      </c>
      <c r="H220" s="19">
        <v>0</v>
      </c>
      <c r="I220" s="19">
        <v>2.5961361825466156E-2</v>
      </c>
      <c r="J220" s="19">
        <v>1.4389669522643089E-3</v>
      </c>
      <c r="K220" s="19">
        <v>0.10082761198282242</v>
      </c>
      <c r="L220" s="19">
        <v>2.7380345389246941E-2</v>
      </c>
      <c r="M220" s="19">
        <v>0</v>
      </c>
      <c r="N220" s="19">
        <v>4.7545865178108215E-2</v>
      </c>
      <c r="O220" s="19">
        <v>1.586860790848732E-2</v>
      </c>
      <c r="P220" s="19">
        <v>2.1584505215287209E-2</v>
      </c>
      <c r="Q220" s="19">
        <v>1.5788665041327477E-2</v>
      </c>
      <c r="R220" s="19">
        <v>3.7473097443580627E-2</v>
      </c>
      <c r="S220" s="19">
        <v>3.8552321493625641E-2</v>
      </c>
      <c r="T220" s="19">
        <v>0.17127704620361328</v>
      </c>
      <c r="U220" s="19">
        <v>0.83300203084945679</v>
      </c>
      <c r="V220" s="19">
        <v>0.11797530949115753</v>
      </c>
      <c r="W220" s="19">
        <v>0.14539562165737152</v>
      </c>
      <c r="X220" s="19">
        <v>7.9023271799087524E-2</v>
      </c>
      <c r="Y220" s="19">
        <v>1.4389669522643089E-3</v>
      </c>
      <c r="Z220" s="19">
        <v>5.7758539915084839E-3</v>
      </c>
      <c r="AA220" s="19">
        <v>1.8606642261147499E-2</v>
      </c>
      <c r="AB220" s="19">
        <v>0</v>
      </c>
      <c r="AC220" s="19">
        <v>0</v>
      </c>
      <c r="AD220" s="19">
        <v>1.4389669522643089E-3</v>
      </c>
      <c r="AE220" s="19">
        <v>0</v>
      </c>
      <c r="AF220" s="19">
        <v>0</v>
      </c>
      <c r="AG220" s="19">
        <v>1.4349699020385742E-2</v>
      </c>
      <c r="AH220" s="19">
        <v>0</v>
      </c>
      <c r="AI220" s="19">
        <v>1.7207646742463112E-2</v>
      </c>
      <c r="AJ220" s="19">
        <v>5.4620787501335144E-2</v>
      </c>
      <c r="AK220" s="19">
        <v>0</v>
      </c>
      <c r="AL220" s="19">
        <v>5.1682896912097931E-2</v>
      </c>
      <c r="AM220" s="19">
        <v>1.598852250026539E-4</v>
      </c>
      <c r="AN220" s="19">
        <v>5.9956961194984615E-5</v>
      </c>
      <c r="AO220" s="19">
        <v>5.7758539915084839E-3</v>
      </c>
      <c r="AP220" s="19">
        <v>3.321615606546402E-2</v>
      </c>
      <c r="AQ220" s="20">
        <v>0.20857027173042297</v>
      </c>
    </row>
    <row r="221" spans="1:43">
      <c r="A221" s="53" t="s">
        <v>85</v>
      </c>
      <c r="B221" s="53" t="s">
        <v>30</v>
      </c>
      <c r="C221" s="53" t="s">
        <v>63</v>
      </c>
      <c r="D221" s="43">
        <v>4.1944149881601334E-2</v>
      </c>
      <c r="E221" s="19">
        <v>0</v>
      </c>
      <c r="F221" s="19">
        <v>1.7484015188529156E-5</v>
      </c>
      <c r="G221" s="19">
        <v>3.3219627221114933E-4</v>
      </c>
      <c r="H221" s="19">
        <v>1.0840088361874223E-3</v>
      </c>
      <c r="I221" s="19">
        <v>2.2029858082532883E-3</v>
      </c>
      <c r="J221" s="19">
        <v>0</v>
      </c>
      <c r="K221" s="19">
        <v>7.6754824258387089E-3</v>
      </c>
      <c r="L221" s="19">
        <v>1.0962476953864098E-2</v>
      </c>
      <c r="M221" s="19">
        <v>0</v>
      </c>
      <c r="N221" s="19">
        <v>1.5735613123979419E-4</v>
      </c>
      <c r="O221" s="19">
        <v>1.7484015188529156E-5</v>
      </c>
      <c r="P221" s="19">
        <v>1.7484015188529156E-5</v>
      </c>
      <c r="Q221" s="19">
        <v>0</v>
      </c>
      <c r="R221" s="19">
        <v>3.4968030377058312E-5</v>
      </c>
      <c r="S221" s="19">
        <v>1.7484015188529156E-5</v>
      </c>
      <c r="T221" s="19">
        <v>3.5142868291586637E-3</v>
      </c>
      <c r="U221" s="19">
        <v>2.5701501872390509E-3</v>
      </c>
      <c r="V221" s="19">
        <v>0.12861241400241852</v>
      </c>
      <c r="W221" s="19">
        <v>5.4025603458285332E-3</v>
      </c>
      <c r="X221" s="19">
        <v>3.4968030377058312E-5</v>
      </c>
      <c r="Y221" s="19">
        <v>1.7484015188529156E-5</v>
      </c>
      <c r="Z221" s="19">
        <v>1.7484015188529156E-5</v>
      </c>
      <c r="AA221" s="19">
        <v>1.7484015188529156E-5</v>
      </c>
      <c r="AB221" s="19">
        <v>0</v>
      </c>
      <c r="AC221" s="19">
        <v>0</v>
      </c>
      <c r="AD221" s="19">
        <v>1.7484015188529156E-5</v>
      </c>
      <c r="AE221" s="19">
        <v>0</v>
      </c>
      <c r="AF221" s="19">
        <v>0</v>
      </c>
      <c r="AG221" s="19">
        <v>0</v>
      </c>
      <c r="AH221" s="19">
        <v>0</v>
      </c>
      <c r="AI221" s="19">
        <v>0</v>
      </c>
      <c r="AJ221" s="19">
        <v>1.2238809722475708E-4</v>
      </c>
      <c r="AK221" s="19">
        <v>0</v>
      </c>
      <c r="AL221" s="19">
        <v>1.7484015188529156E-5</v>
      </c>
      <c r="AM221" s="19">
        <v>5.4724961519241333E-3</v>
      </c>
      <c r="AN221" s="19">
        <v>1.7484015188529156E-5</v>
      </c>
      <c r="AO221" s="19">
        <v>0</v>
      </c>
      <c r="AP221" s="19">
        <v>4.3884874321520329E-3</v>
      </c>
      <c r="AQ221" s="20">
        <v>0.24042268097400665</v>
      </c>
    </row>
    <row r="222" spans="1:43">
      <c r="A222" s="53" t="s">
        <v>86</v>
      </c>
      <c r="B222" s="53" t="s">
        <v>31</v>
      </c>
      <c r="C222" s="53" t="s">
        <v>63</v>
      </c>
      <c r="D222" s="43">
        <v>1.3888994231820107E-2</v>
      </c>
      <c r="E222" s="19">
        <v>6.8514901213347912E-3</v>
      </c>
      <c r="F222" s="19">
        <v>5.9524260461330414E-2</v>
      </c>
      <c r="G222" s="19">
        <v>0.50173991918563843</v>
      </c>
      <c r="H222" s="19">
        <v>1.8415318801999092E-2</v>
      </c>
      <c r="I222" s="19">
        <v>2.9948143288493156E-2</v>
      </c>
      <c r="J222" s="19">
        <v>2.2972645238041878E-2</v>
      </c>
      <c r="K222" s="19">
        <v>0.14257921278476715</v>
      </c>
      <c r="L222" s="19">
        <v>7.5893431901931763E-2</v>
      </c>
      <c r="M222" s="19">
        <v>0</v>
      </c>
      <c r="N222" s="19">
        <v>4.830145463347435E-2</v>
      </c>
      <c r="O222" s="19">
        <v>1.1563828215003014E-2</v>
      </c>
      <c r="P222" s="19">
        <v>5.2858784794807434E-2</v>
      </c>
      <c r="Q222" s="19">
        <v>2.2941641509532928E-3</v>
      </c>
      <c r="R222" s="19">
        <v>6.6685773432254791E-2</v>
      </c>
      <c r="S222" s="19">
        <v>8.4946081042289734E-3</v>
      </c>
      <c r="T222" s="19">
        <v>2.2972645238041878E-2</v>
      </c>
      <c r="U222" s="19">
        <v>0.10112924128770828</v>
      </c>
      <c r="V222" s="19">
        <v>4.3682128190994263E-2</v>
      </c>
      <c r="W222" s="19">
        <v>0.75381892919540405</v>
      </c>
      <c r="X222" s="19">
        <v>1.1470820754766464E-2</v>
      </c>
      <c r="Y222" s="19">
        <v>2.3251664824783802E-3</v>
      </c>
      <c r="Z222" s="19">
        <v>1.1501823551952839E-2</v>
      </c>
      <c r="AA222" s="19">
        <v>9.1456547379493713E-3</v>
      </c>
      <c r="AB222" s="19">
        <v>2.2941641509532928E-3</v>
      </c>
      <c r="AC222" s="19">
        <v>0</v>
      </c>
      <c r="AD222" s="19">
        <v>3.20562943816185E-2</v>
      </c>
      <c r="AE222" s="19">
        <v>0</v>
      </c>
      <c r="AF222" s="19">
        <v>2.2941641509532928E-3</v>
      </c>
      <c r="AG222" s="19">
        <v>3.6644626408815384E-2</v>
      </c>
      <c r="AH222" s="19">
        <v>0</v>
      </c>
      <c r="AI222" s="19">
        <v>2.2879637777805328E-2</v>
      </c>
      <c r="AJ222" s="19">
        <v>9.1952584683895111E-2</v>
      </c>
      <c r="AK222" s="19">
        <v>4.5883283019065857E-3</v>
      </c>
      <c r="AL222" s="19">
        <v>0.27474164962768555</v>
      </c>
      <c r="AM222" s="19">
        <v>1.0070450305938721</v>
      </c>
      <c r="AN222" s="19">
        <v>3.1002218747744337E-5</v>
      </c>
      <c r="AO222" s="19">
        <v>1.3795987702906132E-2</v>
      </c>
      <c r="AP222" s="19">
        <v>5.5338960140943527E-2</v>
      </c>
      <c r="AQ222" s="20">
        <v>0.26500698924064636</v>
      </c>
    </row>
    <row r="223" spans="1:43">
      <c r="A223" s="53" t="s">
        <v>87</v>
      </c>
      <c r="B223" s="53" t="s">
        <v>32</v>
      </c>
      <c r="C223" s="53" t="s">
        <v>63</v>
      </c>
      <c r="D223" s="43">
        <v>0.14962831139564514</v>
      </c>
      <c r="E223" s="19">
        <v>2.8432933613657951E-2</v>
      </c>
      <c r="F223" s="19">
        <v>3.6607403308153152E-2</v>
      </c>
      <c r="G223" s="19">
        <v>0.30654257535934448</v>
      </c>
      <c r="H223" s="19">
        <v>8.8852917542681098E-4</v>
      </c>
      <c r="I223" s="19">
        <v>5.6865867227315903E-3</v>
      </c>
      <c r="J223" s="19">
        <v>3.5541167017072439E-3</v>
      </c>
      <c r="K223" s="19">
        <v>0.26709187030792236</v>
      </c>
      <c r="L223" s="19">
        <v>1.2030686140060425</v>
      </c>
      <c r="M223" s="19">
        <v>0</v>
      </c>
      <c r="N223" s="19">
        <v>4.4071048498153687E-2</v>
      </c>
      <c r="O223" s="19">
        <v>8.5298800840973854E-3</v>
      </c>
      <c r="P223" s="19">
        <v>6.0419985093176365E-3</v>
      </c>
      <c r="Q223" s="19">
        <v>4.9757636152207851E-3</v>
      </c>
      <c r="R223" s="19">
        <v>4.1227754205465317E-2</v>
      </c>
      <c r="S223" s="19">
        <v>1.3150232844054699E-2</v>
      </c>
      <c r="T223" s="19">
        <v>5.5266514420509338E-2</v>
      </c>
      <c r="U223" s="19">
        <v>0.39255219697952271</v>
      </c>
      <c r="V223" s="19">
        <v>0.16828742623329163</v>
      </c>
      <c r="W223" s="19">
        <v>0.28113064169883728</v>
      </c>
      <c r="X223" s="19">
        <v>1.6180117130279541</v>
      </c>
      <c r="Y223" s="19">
        <v>0.49917569756507874</v>
      </c>
      <c r="Z223" s="19">
        <v>8.7075859308242798E-2</v>
      </c>
      <c r="AA223" s="19">
        <v>2.7899816632270813E-2</v>
      </c>
      <c r="AB223" s="19">
        <v>2.4878818076103926E-3</v>
      </c>
      <c r="AC223" s="19">
        <v>1.777058350853622E-4</v>
      </c>
      <c r="AD223" s="19">
        <v>5.8820631355047226E-2</v>
      </c>
      <c r="AE223" s="19">
        <v>0</v>
      </c>
      <c r="AF223" s="19">
        <v>3.5541167017072439E-4</v>
      </c>
      <c r="AG223" s="19">
        <v>3.2342463731765747E-2</v>
      </c>
      <c r="AH223" s="19">
        <v>0</v>
      </c>
      <c r="AI223" s="19">
        <v>3.2875578850507736E-2</v>
      </c>
      <c r="AJ223" s="19">
        <v>0.54004806280136108</v>
      </c>
      <c r="AK223" s="19">
        <v>2.3101760074496269E-2</v>
      </c>
      <c r="AL223" s="19">
        <v>4.8698506355285645</v>
      </c>
      <c r="AM223" s="19">
        <v>2.0791584625840187E-2</v>
      </c>
      <c r="AN223" s="19">
        <v>3.1987051479518414E-3</v>
      </c>
      <c r="AO223" s="19">
        <v>8.352174423635006E-3</v>
      </c>
      <c r="AP223" s="19">
        <v>7.6413513161242008E-3</v>
      </c>
      <c r="AQ223" s="20">
        <v>0.47873952984809875</v>
      </c>
    </row>
    <row r="224" spans="1:43">
      <c r="A224" s="53" t="s">
        <v>88</v>
      </c>
      <c r="B224" s="53" t="s">
        <v>33</v>
      </c>
      <c r="C224" s="53" t="s">
        <v>63</v>
      </c>
      <c r="D224" s="43">
        <v>1.4112750068306923E-3</v>
      </c>
      <c r="E224" s="19">
        <v>5.0805900245904922E-3</v>
      </c>
      <c r="F224" s="19">
        <v>0.28974416851997375</v>
      </c>
      <c r="G224" s="19">
        <v>0.1691271960735321</v>
      </c>
      <c r="H224" s="19">
        <v>5.6450997362844646E-5</v>
      </c>
      <c r="I224" s="19">
        <v>5.6451000273227692E-4</v>
      </c>
      <c r="J224" s="19">
        <v>5.3252112120389938E-3</v>
      </c>
      <c r="K224" s="19">
        <v>9.6907550469040871E-3</v>
      </c>
      <c r="L224" s="19">
        <v>3.3870598417706788E-4</v>
      </c>
      <c r="M224" s="19">
        <v>0</v>
      </c>
      <c r="N224" s="19">
        <v>1.9193339394405484E-3</v>
      </c>
      <c r="O224" s="19">
        <v>1.1290200054645538E-3</v>
      </c>
      <c r="P224" s="19">
        <v>2.2580398945137858E-4</v>
      </c>
      <c r="Q224" s="19">
        <v>1.9569681026041508E-3</v>
      </c>
      <c r="R224" s="19">
        <v>3.5940469242632389E-3</v>
      </c>
      <c r="S224" s="19">
        <v>0.12507659196853638</v>
      </c>
      <c r="T224" s="19">
        <v>5.0805899081751704E-4</v>
      </c>
      <c r="U224" s="19">
        <v>3.029536921530962E-3</v>
      </c>
      <c r="V224" s="19">
        <v>1.6935299208853394E-4</v>
      </c>
      <c r="W224" s="19">
        <v>1.2983729830011725E-3</v>
      </c>
      <c r="X224" s="19">
        <v>2.3220177739858627E-2</v>
      </c>
      <c r="Y224" s="19">
        <v>0.42614862322807312</v>
      </c>
      <c r="Z224" s="19">
        <v>4.1397399036213756E-4</v>
      </c>
      <c r="AA224" s="19">
        <v>1.612654447555542</v>
      </c>
      <c r="AB224" s="19">
        <v>7.7149700373411179E-3</v>
      </c>
      <c r="AC224" s="19">
        <v>3.6881319247186184E-3</v>
      </c>
      <c r="AD224" s="19">
        <v>0.21729870140552521</v>
      </c>
      <c r="AE224" s="19">
        <v>0</v>
      </c>
      <c r="AF224" s="19">
        <v>6.1531593091785908E-3</v>
      </c>
      <c r="AG224" s="19">
        <v>3.9026457816362381E-2</v>
      </c>
      <c r="AH224" s="19">
        <v>0</v>
      </c>
      <c r="AI224" s="19">
        <v>4.6496804803609848E-2</v>
      </c>
      <c r="AJ224" s="19">
        <v>5.7598836719989777E-2</v>
      </c>
      <c r="AK224" s="19">
        <v>2.1263209637254477E-3</v>
      </c>
      <c r="AL224" s="19">
        <v>0.90214341878890991</v>
      </c>
      <c r="AM224" s="19">
        <v>2.6343800709582865E-4</v>
      </c>
      <c r="AN224" s="19">
        <v>1.8817000091075897E-4</v>
      </c>
      <c r="AO224" s="19">
        <v>1.4112750068306923E-3</v>
      </c>
      <c r="AP224" s="19">
        <v>2.788679301738739E-2</v>
      </c>
      <c r="AQ224" s="20">
        <v>4.5781761407852173E-2</v>
      </c>
    </row>
    <row r="225" spans="1:43">
      <c r="A225" s="53" t="s">
        <v>89</v>
      </c>
      <c r="B225" s="53" t="s">
        <v>34</v>
      </c>
      <c r="C225" s="53" t="s">
        <v>63</v>
      </c>
      <c r="D225" s="43">
        <v>0.62200391292572021</v>
      </c>
      <c r="E225" s="19">
        <v>8.341142674908042E-4</v>
      </c>
      <c r="F225" s="19">
        <v>1.1285075452178717E-3</v>
      </c>
      <c r="G225" s="19">
        <v>0.40694960951805115</v>
      </c>
      <c r="H225" s="19">
        <v>3.0420636758208275E-3</v>
      </c>
      <c r="I225" s="19">
        <v>1.3345828279852867E-2</v>
      </c>
      <c r="J225" s="19">
        <v>6.084127351641655E-3</v>
      </c>
      <c r="K225" s="19">
        <v>4.4060859829187393E-2</v>
      </c>
      <c r="L225" s="19">
        <v>9.2635750770568848E-2</v>
      </c>
      <c r="M225" s="19">
        <v>0</v>
      </c>
      <c r="N225" s="19">
        <v>0.19214068353176117</v>
      </c>
      <c r="O225" s="19">
        <v>1.280610729008913E-2</v>
      </c>
      <c r="P225" s="19">
        <v>2.6004739105701447E-2</v>
      </c>
      <c r="Q225" s="19">
        <v>4.8574889078736305E-3</v>
      </c>
      <c r="R225" s="19">
        <v>5.6523509323596954E-2</v>
      </c>
      <c r="S225" s="19">
        <v>4.9065547063946724E-3</v>
      </c>
      <c r="T225" s="19">
        <v>0.31038865447044373</v>
      </c>
      <c r="U225" s="19">
        <v>0.4022393524646759</v>
      </c>
      <c r="V225" s="19">
        <v>5.5836595594882965E-2</v>
      </c>
      <c r="W225" s="19">
        <v>1.3649053573608398</v>
      </c>
      <c r="X225" s="19">
        <v>7.1095980703830719E-2</v>
      </c>
      <c r="Y225" s="19">
        <v>6.4177736639976501E-2</v>
      </c>
      <c r="Z225" s="19">
        <v>0.40047299861907959</v>
      </c>
      <c r="AA225" s="19">
        <v>0.17413361370563507</v>
      </c>
      <c r="AB225" s="19">
        <v>3.7142615765333176E-2</v>
      </c>
      <c r="AC225" s="19">
        <v>1.815425232052803E-3</v>
      </c>
      <c r="AD225" s="19">
        <v>0.30023208260536194</v>
      </c>
      <c r="AE225" s="19">
        <v>0</v>
      </c>
      <c r="AF225" s="19">
        <v>1.9626219291239977E-3</v>
      </c>
      <c r="AG225" s="19">
        <v>1.6191629692912102E-2</v>
      </c>
      <c r="AH225" s="19">
        <v>0</v>
      </c>
      <c r="AI225" s="19">
        <v>1.216825470328331E-2</v>
      </c>
      <c r="AJ225" s="19">
        <v>0.18954020738601685</v>
      </c>
      <c r="AK225" s="19">
        <v>9.3224539887160063E-4</v>
      </c>
      <c r="AL225" s="19">
        <v>4.9409005790948868E-2</v>
      </c>
      <c r="AM225" s="19">
        <v>4.8771150410175323E-2</v>
      </c>
      <c r="AN225" s="19">
        <v>2.9439327772706747E-4</v>
      </c>
      <c r="AO225" s="19">
        <v>1.3836484402418137E-2</v>
      </c>
      <c r="AP225" s="19">
        <v>3.6799157969653606E-3</v>
      </c>
      <c r="AQ225" s="20">
        <v>3.9792157709598541E-2</v>
      </c>
    </row>
    <row r="226" spans="1:43" ht="30">
      <c r="A226" s="53" t="s">
        <v>90</v>
      </c>
      <c r="B226" s="53" t="s">
        <v>35</v>
      </c>
      <c r="C226" s="53" t="s">
        <v>63</v>
      </c>
      <c r="D226" s="43">
        <v>1.5886930748820305E-2</v>
      </c>
      <c r="E226" s="19">
        <v>3.680776059627533E-2</v>
      </c>
      <c r="F226" s="19">
        <v>9.6106812357902527E-2</v>
      </c>
      <c r="G226" s="19">
        <v>0.21083484590053558</v>
      </c>
      <c r="H226" s="19">
        <v>4.34682093327865E-4</v>
      </c>
      <c r="I226" s="19">
        <v>4.2206230573356152E-3</v>
      </c>
      <c r="J226" s="19">
        <v>3.1549509149044752E-3</v>
      </c>
      <c r="K226" s="19">
        <v>6.2313783913850784E-2</v>
      </c>
      <c r="L226" s="19">
        <v>3.2951708417385817E-3</v>
      </c>
      <c r="M226" s="19">
        <v>0</v>
      </c>
      <c r="N226" s="19">
        <v>1.599910669028759E-2</v>
      </c>
      <c r="O226" s="19">
        <v>8.2870041951537132E-3</v>
      </c>
      <c r="P226" s="19">
        <v>1.9210145110264421E-3</v>
      </c>
      <c r="Q226" s="19">
        <v>6.3940337859094143E-3</v>
      </c>
      <c r="R226" s="19">
        <v>1.1540109291672707E-2</v>
      </c>
      <c r="S226" s="19">
        <v>3.9682269096374512E-2</v>
      </c>
      <c r="T226" s="19">
        <v>6.9128479808568954E-3</v>
      </c>
      <c r="U226" s="19">
        <v>2.0444082096219063E-2</v>
      </c>
      <c r="V226" s="19">
        <v>1.8088384531438351E-3</v>
      </c>
      <c r="W226" s="19">
        <v>2.9334031045436859E-2</v>
      </c>
      <c r="X226" s="19">
        <v>2.69502904266119E-2</v>
      </c>
      <c r="Y226" s="19">
        <v>3.3582698553800583E-2</v>
      </c>
      <c r="Z226" s="19">
        <v>1.1554131284356117E-2</v>
      </c>
      <c r="AA226" s="19">
        <v>0.11976192891597748</v>
      </c>
      <c r="AB226" s="19">
        <v>3.0287527479231358E-3</v>
      </c>
      <c r="AC226" s="19">
        <v>2.1033005032222718E-4</v>
      </c>
      <c r="AD226" s="19">
        <v>9.13253054022789E-2</v>
      </c>
      <c r="AE226" s="19">
        <v>0</v>
      </c>
      <c r="AF226" s="19">
        <v>5.4685812210664153E-4</v>
      </c>
      <c r="AG226" s="19">
        <v>2.4201977998018265E-2</v>
      </c>
      <c r="AH226" s="19">
        <v>0</v>
      </c>
      <c r="AI226" s="19">
        <v>1.4624949544668198E-2</v>
      </c>
      <c r="AJ226" s="19">
        <v>4.4225398451089859E-2</v>
      </c>
      <c r="AK226" s="19">
        <v>1.9434496760368347E-2</v>
      </c>
      <c r="AL226" s="19">
        <v>0.29639711976051331</v>
      </c>
      <c r="AM226" s="19">
        <v>3.1689729075878859E-3</v>
      </c>
      <c r="AN226" s="19">
        <v>7.7401460148394108E-3</v>
      </c>
      <c r="AO226" s="19">
        <v>1.0137908160686493E-2</v>
      </c>
      <c r="AP226" s="19">
        <v>1.2353384867310524E-2</v>
      </c>
      <c r="AQ226" s="20">
        <v>7.1245796978473663E-2</v>
      </c>
    </row>
    <row r="227" spans="1:43" ht="30">
      <c r="A227" s="53" t="s">
        <v>91</v>
      </c>
      <c r="B227" s="53" t="s">
        <v>36</v>
      </c>
      <c r="C227" s="53" t="s">
        <v>63</v>
      </c>
      <c r="D227" s="43">
        <v>3.7158813211135566E-4</v>
      </c>
      <c r="E227" s="19">
        <v>1.0239318013191223E-2</v>
      </c>
      <c r="F227" s="19">
        <v>1.729949377477169E-2</v>
      </c>
      <c r="G227" s="19">
        <v>2.898387610912323E-2</v>
      </c>
      <c r="H227" s="19">
        <v>1.2386271555442363E-4</v>
      </c>
      <c r="I227" s="19">
        <v>1.1560521088540554E-3</v>
      </c>
      <c r="J227" s="19">
        <v>9.0832659043371677E-4</v>
      </c>
      <c r="K227" s="19">
        <v>1.7051765695214272E-2</v>
      </c>
      <c r="L227" s="19">
        <v>7.0188869722187519E-4</v>
      </c>
      <c r="M227" s="19">
        <v>0</v>
      </c>
      <c r="N227" s="19">
        <v>3.8397442549467087E-3</v>
      </c>
      <c r="O227" s="19">
        <v>2.2708165924996138E-3</v>
      </c>
      <c r="P227" s="19">
        <v>4.5416329521685839E-4</v>
      </c>
      <c r="Q227" s="19">
        <v>1.4863525284454226E-3</v>
      </c>
      <c r="R227" s="19">
        <v>2.3533916100859642E-3</v>
      </c>
      <c r="S227" s="19">
        <v>6.3169985078275204E-3</v>
      </c>
      <c r="T227" s="19">
        <v>1.0734769748523831E-3</v>
      </c>
      <c r="U227" s="19">
        <v>3.7158816121518612E-3</v>
      </c>
      <c r="V227" s="19">
        <v>3.7158813211135566E-4</v>
      </c>
      <c r="W227" s="19">
        <v>2.8075547888875008E-3</v>
      </c>
      <c r="X227" s="19">
        <v>7.5143384747207165E-3</v>
      </c>
      <c r="Y227" s="19">
        <v>9.2071285471320152E-3</v>
      </c>
      <c r="Z227" s="19">
        <v>1.2799147516489029E-3</v>
      </c>
      <c r="AA227" s="19">
        <v>3.1667567789554596E-2</v>
      </c>
      <c r="AB227" s="19">
        <v>8.6703896522521973E-4</v>
      </c>
      <c r="AC227" s="19">
        <v>4.1287570638814941E-5</v>
      </c>
      <c r="AD227" s="19">
        <v>2.3410053923726082E-2</v>
      </c>
      <c r="AE227" s="19">
        <v>0</v>
      </c>
      <c r="AF227" s="19">
        <v>8.2575141277629882E-5</v>
      </c>
      <c r="AG227" s="19">
        <v>2.5598295032978058E-3</v>
      </c>
      <c r="AH227" s="19">
        <v>0</v>
      </c>
      <c r="AI227" s="19">
        <v>2.9314176645129919E-3</v>
      </c>
      <c r="AJ227" s="19">
        <v>1.032189279794693E-2</v>
      </c>
      <c r="AK227" s="19">
        <v>4.2939078994095325E-3</v>
      </c>
      <c r="AL227" s="19">
        <v>4.3847400695085526E-2</v>
      </c>
      <c r="AM227" s="19">
        <v>5.3673848742619157E-4</v>
      </c>
      <c r="AN227" s="19">
        <v>3.3030056511051953E-4</v>
      </c>
      <c r="AO227" s="19">
        <v>2.8488424140959978E-3</v>
      </c>
      <c r="AP227" s="19">
        <v>2.0643784664571285E-3</v>
      </c>
      <c r="AQ227" s="20">
        <v>1.0899919085204601E-2</v>
      </c>
    </row>
    <row r="228" spans="1:43">
      <c r="A228" s="53" t="s">
        <v>92</v>
      </c>
      <c r="B228" s="53" t="s">
        <v>37</v>
      </c>
      <c r="C228" s="53" t="s">
        <v>63</v>
      </c>
      <c r="D228" s="43">
        <v>0</v>
      </c>
      <c r="E228" s="19">
        <v>0</v>
      </c>
      <c r="F228" s="19">
        <v>0</v>
      </c>
      <c r="G228" s="19">
        <v>0</v>
      </c>
      <c r="H228" s="19">
        <v>0</v>
      </c>
      <c r="I228" s="19">
        <v>0</v>
      </c>
      <c r="J228" s="19">
        <v>0</v>
      </c>
      <c r="K228" s="19">
        <v>0</v>
      </c>
      <c r="L228" s="19">
        <v>0</v>
      </c>
      <c r="M228" s="19">
        <v>0</v>
      </c>
      <c r="N228" s="19">
        <v>0</v>
      </c>
      <c r="O228" s="19">
        <v>0</v>
      </c>
      <c r="P228" s="19">
        <v>0</v>
      </c>
      <c r="Q228" s="19">
        <v>0</v>
      </c>
      <c r="R228" s="19">
        <v>0</v>
      </c>
      <c r="S228" s="19">
        <v>0</v>
      </c>
      <c r="T228" s="19">
        <v>0</v>
      </c>
      <c r="U228" s="19">
        <v>0</v>
      </c>
      <c r="V228" s="19">
        <v>0</v>
      </c>
      <c r="W228" s="19">
        <v>0</v>
      </c>
      <c r="X228" s="19">
        <v>0</v>
      </c>
      <c r="Y228" s="19">
        <v>0</v>
      </c>
      <c r="Z228" s="19">
        <v>0</v>
      </c>
      <c r="AA228" s="19">
        <v>0</v>
      </c>
      <c r="AB228" s="19">
        <v>0</v>
      </c>
      <c r="AC228" s="19">
        <v>0</v>
      </c>
      <c r="AD228" s="19">
        <v>0</v>
      </c>
      <c r="AE228" s="19">
        <v>0</v>
      </c>
      <c r="AF228" s="19">
        <v>0</v>
      </c>
      <c r="AG228" s="19">
        <v>0</v>
      </c>
      <c r="AH228" s="19">
        <v>0</v>
      </c>
      <c r="AI228" s="19">
        <v>0</v>
      </c>
      <c r="AJ228" s="19">
        <v>0</v>
      </c>
      <c r="AK228" s="19">
        <v>0</v>
      </c>
      <c r="AL228" s="19">
        <v>0</v>
      </c>
      <c r="AM228" s="19">
        <v>0</v>
      </c>
      <c r="AN228" s="19">
        <v>0</v>
      </c>
      <c r="AO228" s="19">
        <v>0</v>
      </c>
      <c r="AP228" s="19">
        <v>0</v>
      </c>
      <c r="AQ228" s="20">
        <v>0</v>
      </c>
    </row>
    <row r="229" spans="1:43">
      <c r="A229" s="53" t="s">
        <v>93</v>
      </c>
      <c r="B229" s="53" t="s">
        <v>38</v>
      </c>
      <c r="C229" s="53" t="s">
        <v>63</v>
      </c>
      <c r="D229" s="43">
        <v>1.1709590762620792E-4</v>
      </c>
      <c r="E229" s="19">
        <v>3.1077887397259474E-3</v>
      </c>
      <c r="F229" s="19">
        <v>5.797829944640398E-3</v>
      </c>
      <c r="G229" s="19">
        <v>1.021899189800024E-2</v>
      </c>
      <c r="H229" s="19">
        <v>3.4812299418263137E-5</v>
      </c>
      <c r="I229" s="19">
        <v>3.4390328801237047E-4</v>
      </c>
      <c r="J229" s="19">
        <v>2.5740001001395285E-4</v>
      </c>
      <c r="K229" s="19">
        <v>5.1490552723407745E-3</v>
      </c>
      <c r="L229" s="19">
        <v>2.1203854703344405E-4</v>
      </c>
      <c r="M229" s="19">
        <v>0</v>
      </c>
      <c r="N229" s="19">
        <v>1.1656844289973378E-3</v>
      </c>
      <c r="O229" s="19">
        <v>6.8675167858600616E-4</v>
      </c>
      <c r="P229" s="19">
        <v>1.3713935913983732E-4</v>
      </c>
      <c r="Q229" s="19">
        <v>4.4939512736164033E-4</v>
      </c>
      <c r="R229" s="19">
        <v>7.0257543120533228E-4</v>
      </c>
      <c r="S229" s="19">
        <v>1.7290107207372785E-3</v>
      </c>
      <c r="T229" s="19">
        <v>3.1647543073631823E-4</v>
      </c>
      <c r="U229" s="19">
        <v>1.2585172662511468E-3</v>
      </c>
      <c r="V229" s="19">
        <v>1.0549181024543941E-4</v>
      </c>
      <c r="W229" s="19">
        <v>1.1519705876708031E-3</v>
      </c>
      <c r="X229" s="19">
        <v>2.2300968412309885E-3</v>
      </c>
      <c r="Y229" s="19">
        <v>2.2311517968773842E-3</v>
      </c>
      <c r="Z229" s="19">
        <v>3.4812296507880092E-4</v>
      </c>
      <c r="AA229" s="19">
        <v>7.0711164735257626E-3</v>
      </c>
      <c r="AB229" s="19">
        <v>5.232393741607666E-4</v>
      </c>
      <c r="AC229" s="19">
        <v>5.2745905122719705E-5</v>
      </c>
      <c r="AD229" s="19">
        <v>9.9700307473540306E-3</v>
      </c>
      <c r="AE229" s="19">
        <v>1.3713935004489031E-5</v>
      </c>
      <c r="AF229" s="19">
        <v>3.5445246612653136E-4</v>
      </c>
      <c r="AG229" s="19">
        <v>1.7912510083988309E-3</v>
      </c>
      <c r="AH229" s="19">
        <v>0</v>
      </c>
      <c r="AI229" s="19">
        <v>1.4536771923303604E-3</v>
      </c>
      <c r="AJ229" s="19">
        <v>3.0349993612617254E-3</v>
      </c>
      <c r="AK229" s="19">
        <v>2.8535535093396902E-3</v>
      </c>
      <c r="AL229" s="19">
        <v>2.7107175439596176E-2</v>
      </c>
      <c r="AM229" s="19">
        <v>4.356811405159533E-4</v>
      </c>
      <c r="AN229" s="19">
        <v>4.5023905113339424E-3</v>
      </c>
      <c r="AO229" s="19">
        <v>8.7030744180083275E-4</v>
      </c>
      <c r="AP229" s="19">
        <v>1.6593862092122436E-3</v>
      </c>
      <c r="AQ229" s="20">
        <v>7.5120721012353897E-3</v>
      </c>
    </row>
    <row r="230" spans="1:43">
      <c r="A230" s="53" t="s">
        <v>94</v>
      </c>
      <c r="B230" s="53" t="s">
        <v>39</v>
      </c>
      <c r="C230" s="53" t="s">
        <v>63</v>
      </c>
      <c r="D230" s="43">
        <v>1.957432868948672E-5</v>
      </c>
      <c r="E230" s="19">
        <v>0</v>
      </c>
      <c r="F230" s="19">
        <v>2.899900437114411E-6</v>
      </c>
      <c r="G230" s="19">
        <v>1.5949453882058151E-5</v>
      </c>
      <c r="H230" s="19">
        <v>0</v>
      </c>
      <c r="I230" s="19">
        <v>7.2497510927860276E-7</v>
      </c>
      <c r="J230" s="19">
        <v>5.2923183829989284E-5</v>
      </c>
      <c r="K230" s="19">
        <v>1.4499502185572055E-6</v>
      </c>
      <c r="L230" s="19">
        <v>2.1749251573055517E-6</v>
      </c>
      <c r="M230" s="19">
        <v>0</v>
      </c>
      <c r="N230" s="19">
        <v>5.7998008742288221E-6</v>
      </c>
      <c r="O230" s="19">
        <v>7.2497510927860276E-7</v>
      </c>
      <c r="P230" s="19">
        <v>7.2497510927860276E-7</v>
      </c>
      <c r="Q230" s="19">
        <v>0</v>
      </c>
      <c r="R230" s="19">
        <v>1.4499502185572055E-6</v>
      </c>
      <c r="S230" s="19">
        <v>0</v>
      </c>
      <c r="T230" s="19">
        <v>8.6997006292222068E-6</v>
      </c>
      <c r="U230" s="19">
        <v>1.1599601748457644E-5</v>
      </c>
      <c r="V230" s="19">
        <v>1.4499502185572055E-6</v>
      </c>
      <c r="W230" s="19">
        <v>4.3498504965100437E-5</v>
      </c>
      <c r="X230" s="19">
        <v>7.2497510927860276E-7</v>
      </c>
      <c r="Y230" s="19">
        <v>7.2497510927860276E-7</v>
      </c>
      <c r="Z230" s="19">
        <v>7.2497510927860276E-7</v>
      </c>
      <c r="AA230" s="19">
        <v>5.2923183829989284E-5</v>
      </c>
      <c r="AB230" s="19">
        <v>5.3648160246666521E-5</v>
      </c>
      <c r="AC230" s="19">
        <v>1.0512139851925895E-4</v>
      </c>
      <c r="AD230" s="19">
        <v>3.2623880542814732E-4</v>
      </c>
      <c r="AE230" s="19">
        <v>4.7558365622535348E-4</v>
      </c>
      <c r="AF230" s="19">
        <v>1.8486866028979421E-3</v>
      </c>
      <c r="AG230" s="19">
        <v>2.899900437114411E-6</v>
      </c>
      <c r="AH230" s="19">
        <v>0</v>
      </c>
      <c r="AI230" s="19">
        <v>1.4499502185572055E-6</v>
      </c>
      <c r="AJ230" s="19">
        <v>5.0748258217936382E-6</v>
      </c>
      <c r="AK230" s="19">
        <v>5.6548058637417853E-5</v>
      </c>
      <c r="AL230" s="19">
        <v>3.5886268597096205E-4</v>
      </c>
      <c r="AM230" s="19">
        <v>2.1749251573055517E-6</v>
      </c>
      <c r="AN230" s="19">
        <v>2.2760594263672829E-2</v>
      </c>
      <c r="AO230" s="19">
        <v>2.638909500092268E-4</v>
      </c>
      <c r="AP230" s="19">
        <v>3.6451749037951231E-3</v>
      </c>
      <c r="AQ230" s="20">
        <v>5.4982108995318413E-3</v>
      </c>
    </row>
    <row r="231" spans="1:43" ht="30">
      <c r="A231" s="53" t="s">
        <v>95</v>
      </c>
      <c r="B231" s="53" t="s">
        <v>40</v>
      </c>
      <c r="C231" s="53" t="s">
        <v>63</v>
      </c>
      <c r="D231" s="43">
        <v>5.3003048378741369E-5</v>
      </c>
      <c r="E231" s="19">
        <v>3.3640311448834836E-4</v>
      </c>
      <c r="F231" s="19">
        <v>2.2609416919294745E-4</v>
      </c>
      <c r="G231" s="19">
        <v>9.1924102889606729E-6</v>
      </c>
      <c r="H231" s="19">
        <v>0</v>
      </c>
      <c r="I231" s="19">
        <v>1.9558319763746113E-7</v>
      </c>
      <c r="J231" s="19">
        <v>1.9558319763746113E-7</v>
      </c>
      <c r="K231" s="19">
        <v>7.823327905498445E-7</v>
      </c>
      <c r="L231" s="19">
        <v>1.564665581099689E-5</v>
      </c>
      <c r="M231" s="19">
        <v>0</v>
      </c>
      <c r="N231" s="19">
        <v>3.3249145872105146E-6</v>
      </c>
      <c r="O231" s="19">
        <v>1.9558319763746113E-7</v>
      </c>
      <c r="P231" s="19">
        <v>3.9116639527492225E-7</v>
      </c>
      <c r="Q231" s="19">
        <v>1.9558319763746113E-7</v>
      </c>
      <c r="R231" s="19">
        <v>8.4707082714885473E-4</v>
      </c>
      <c r="S231" s="19">
        <v>2.6208150302409194E-5</v>
      </c>
      <c r="T231" s="19">
        <v>4.889580395683879E-6</v>
      </c>
      <c r="U231" s="19">
        <v>2.0731818949570879E-5</v>
      </c>
      <c r="V231" s="19">
        <v>7.823327905498445E-7</v>
      </c>
      <c r="W231" s="19">
        <v>2.36655687331222E-5</v>
      </c>
      <c r="X231" s="19">
        <v>1.1734991858247668E-6</v>
      </c>
      <c r="Y231" s="19">
        <v>1.4668740732304286E-5</v>
      </c>
      <c r="Z231" s="19">
        <v>5.8674959291238338E-7</v>
      </c>
      <c r="AA231" s="19">
        <v>3.9116639527492225E-7</v>
      </c>
      <c r="AB231" s="19">
        <v>1.4473156625172123E-5</v>
      </c>
      <c r="AC231" s="19">
        <v>0</v>
      </c>
      <c r="AD231" s="19">
        <v>1.7387348634656519E-4</v>
      </c>
      <c r="AE231" s="19">
        <v>0</v>
      </c>
      <c r="AF231" s="19">
        <v>8.4883111412636936E-5</v>
      </c>
      <c r="AG231" s="19">
        <v>1.7602488924239879E-6</v>
      </c>
      <c r="AH231" s="19">
        <v>0</v>
      </c>
      <c r="AI231" s="19">
        <v>9.7791598818730563E-7</v>
      </c>
      <c r="AJ231" s="19">
        <v>2.9337481919355923E-6</v>
      </c>
      <c r="AK231" s="19">
        <v>2.3469983716495335E-6</v>
      </c>
      <c r="AL231" s="19">
        <v>4.463208606466651E-4</v>
      </c>
      <c r="AM231" s="19">
        <v>1.3690823834622279E-6</v>
      </c>
      <c r="AN231" s="19">
        <v>1.9753902961383574E-5</v>
      </c>
      <c r="AO231" s="19">
        <v>0</v>
      </c>
      <c r="AP231" s="19">
        <v>2.4076293630059808E-4</v>
      </c>
      <c r="AQ231" s="20">
        <v>1.7641605518292636E-4</v>
      </c>
    </row>
    <row r="232" spans="1:43">
      <c r="A232" s="53" t="s">
        <v>96</v>
      </c>
      <c r="B232" s="53" t="s">
        <v>41</v>
      </c>
      <c r="C232" s="53" t="s">
        <v>63</v>
      </c>
      <c r="D232" s="43">
        <v>4.2438734089955688E-4</v>
      </c>
      <c r="E232" s="19">
        <v>1.7825760005507618E-4</v>
      </c>
      <c r="F232" s="19">
        <v>2.0287057850509882E-4</v>
      </c>
      <c r="G232" s="19">
        <v>1.3201503315940499E-4</v>
      </c>
      <c r="H232" s="19">
        <v>7.458476716237783E-7</v>
      </c>
      <c r="I232" s="19">
        <v>4.4750863708031829E-6</v>
      </c>
      <c r="J232" s="19">
        <v>2.9833906864951132E-6</v>
      </c>
      <c r="K232" s="19">
        <v>6.1905353504698724E-5</v>
      </c>
      <c r="L232" s="19">
        <v>2.9833906864951132E-6</v>
      </c>
      <c r="M232" s="19">
        <v>0</v>
      </c>
      <c r="N232" s="19">
        <v>1.4171105249261018E-5</v>
      </c>
      <c r="O232" s="19">
        <v>8.2043243310181424E-6</v>
      </c>
      <c r="P232" s="19">
        <v>1.4916953432475566E-6</v>
      </c>
      <c r="Q232" s="19">
        <v>5.2209334171493538E-6</v>
      </c>
      <c r="R232" s="19">
        <v>8.2043243310181424E-6</v>
      </c>
      <c r="S232" s="19">
        <v>1.7154496163129807E-5</v>
      </c>
      <c r="T232" s="19">
        <v>3.7292384149623103E-6</v>
      </c>
      <c r="U232" s="19">
        <v>1.5662802979932167E-5</v>
      </c>
      <c r="V232" s="19">
        <v>7.458476716237783E-7</v>
      </c>
      <c r="W232" s="19">
        <v>1.4916953659849241E-5</v>
      </c>
      <c r="X232" s="19">
        <v>1.1933562927879393E-4</v>
      </c>
      <c r="Y232" s="19">
        <v>1.1933562745980453E-5</v>
      </c>
      <c r="Z232" s="19">
        <v>9.7706048109102994E-5</v>
      </c>
      <c r="AA232" s="19">
        <v>1.6035724547691643E-4</v>
      </c>
      <c r="AB232" s="19">
        <v>6.712629328831099E-6</v>
      </c>
      <c r="AC232" s="19">
        <v>0</v>
      </c>
      <c r="AD232" s="19">
        <v>1.2082732428098097E-4</v>
      </c>
      <c r="AE232" s="19">
        <v>0</v>
      </c>
      <c r="AF232" s="19">
        <v>4.4750863708031829E-6</v>
      </c>
      <c r="AG232" s="19">
        <v>1.4723032945767045E-3</v>
      </c>
      <c r="AH232" s="19">
        <v>0</v>
      </c>
      <c r="AI232" s="19">
        <v>3.4458161098882556E-4</v>
      </c>
      <c r="AJ232" s="19">
        <v>3.4308992326259613E-5</v>
      </c>
      <c r="AK232" s="19">
        <v>2.7298025088384748E-4</v>
      </c>
      <c r="AL232" s="19">
        <v>4.3632090091705322E-4</v>
      </c>
      <c r="AM232" s="19">
        <v>4.1663050651550293E-3</v>
      </c>
      <c r="AN232" s="19">
        <v>5.8921967138303444E-5</v>
      </c>
      <c r="AO232" s="19">
        <v>1.0441866834298708E-5</v>
      </c>
      <c r="AP232" s="19">
        <v>3.028141800314188E-4</v>
      </c>
      <c r="AQ232" s="20">
        <v>2.3163789883255959E-2</v>
      </c>
    </row>
    <row r="233" spans="1:43">
      <c r="A233" s="53" t="s">
        <v>97</v>
      </c>
      <c r="B233" s="53" t="s">
        <v>42</v>
      </c>
      <c r="C233" s="53" t="s">
        <v>63</v>
      </c>
      <c r="D233" s="43">
        <v>0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C233" s="19">
        <v>0</v>
      </c>
      <c r="AD233" s="19">
        <v>0</v>
      </c>
      <c r="AE233" s="19">
        <v>0</v>
      </c>
      <c r="AF233" s="19">
        <v>0</v>
      </c>
      <c r="AG233" s="19">
        <v>0</v>
      </c>
      <c r="AH233" s="19">
        <v>0</v>
      </c>
      <c r="AI233" s="19">
        <v>0</v>
      </c>
      <c r="AJ233" s="19">
        <v>0</v>
      </c>
      <c r="AK233" s="19">
        <v>0</v>
      </c>
      <c r="AL233" s="19">
        <v>0</v>
      </c>
      <c r="AM233" s="19">
        <v>0</v>
      </c>
      <c r="AN233" s="19">
        <v>0</v>
      </c>
      <c r="AO233" s="19">
        <v>0</v>
      </c>
      <c r="AP233" s="19">
        <v>0</v>
      </c>
      <c r="AQ233" s="20">
        <v>0</v>
      </c>
    </row>
    <row r="234" spans="1:43">
      <c r="A234" s="53" t="s">
        <v>98</v>
      </c>
      <c r="B234" s="53" t="s">
        <v>43</v>
      </c>
      <c r="C234" s="53" t="s">
        <v>63</v>
      </c>
      <c r="D234" s="43">
        <v>2.4193765213453844E-8</v>
      </c>
      <c r="E234" s="19">
        <v>1.1056550647481345E-5</v>
      </c>
      <c r="F234" s="19">
        <v>9.9194437552796444E-7</v>
      </c>
      <c r="G234" s="19">
        <v>2.0322763703006785E-6</v>
      </c>
      <c r="H234" s="19">
        <v>1.2096882606726922E-8</v>
      </c>
      <c r="I234" s="19">
        <v>6.0484410369099351E-8</v>
      </c>
      <c r="J234" s="19">
        <v>4.8387530426907688E-8</v>
      </c>
      <c r="K234" s="19">
        <v>2.7338953714206582E-6</v>
      </c>
      <c r="L234" s="19">
        <v>3.6290646932002346E-8</v>
      </c>
      <c r="M234" s="19">
        <v>0</v>
      </c>
      <c r="N234" s="19">
        <v>2.2984076508691942E-7</v>
      </c>
      <c r="O234" s="19">
        <v>1.209688207381987E-7</v>
      </c>
      <c r="P234" s="19">
        <v>2.4193765213453844E-8</v>
      </c>
      <c r="Q234" s="19">
        <v>8.4678177358910034E-8</v>
      </c>
      <c r="R234" s="19">
        <v>1.330657113385314E-7</v>
      </c>
      <c r="S234" s="19">
        <v>2.661314226770628E-7</v>
      </c>
      <c r="T234" s="19">
        <v>6.0484410369099351E-8</v>
      </c>
      <c r="U234" s="19">
        <v>2.419376414763974E-7</v>
      </c>
      <c r="V234" s="19">
        <v>1.2096882606726922E-8</v>
      </c>
      <c r="W234" s="19">
        <v>2.419376414763974E-7</v>
      </c>
      <c r="X234" s="19">
        <v>4.112940246159269E-7</v>
      </c>
      <c r="Y234" s="19">
        <v>1.8145323110729805E-7</v>
      </c>
      <c r="Z234" s="19">
        <v>4.8387530426907688E-8</v>
      </c>
      <c r="AA234" s="19">
        <v>3.2661583304616215E-7</v>
      </c>
      <c r="AB234" s="19">
        <v>1.0887194434872072E-7</v>
      </c>
      <c r="AC234" s="19">
        <v>0</v>
      </c>
      <c r="AD234" s="19">
        <v>1.9475980934657855E-6</v>
      </c>
      <c r="AE234" s="19">
        <v>0</v>
      </c>
      <c r="AF234" s="19">
        <v>7.2581293864004692E-8</v>
      </c>
      <c r="AG234" s="19">
        <v>3.871002434152615E-7</v>
      </c>
      <c r="AH234" s="19">
        <v>0</v>
      </c>
      <c r="AI234" s="19">
        <v>1.250817695108708E-5</v>
      </c>
      <c r="AJ234" s="19">
        <v>5.4435969332189416E-7</v>
      </c>
      <c r="AK234" s="19">
        <v>6.4113476128113689E-7</v>
      </c>
      <c r="AL234" s="19">
        <v>6.4718324210844003E-6</v>
      </c>
      <c r="AM234" s="19">
        <v>3.7705984141211957E-5</v>
      </c>
      <c r="AN234" s="19">
        <v>9.7984752756019589E-7</v>
      </c>
      <c r="AO234" s="19">
        <v>1.5725947832834208E-7</v>
      </c>
      <c r="AP234" s="19">
        <v>1.2338820170043618E-6</v>
      </c>
      <c r="AQ234" s="20">
        <v>7.7782951848348603E-6</v>
      </c>
    </row>
    <row r="235" spans="1:43" ht="30">
      <c r="A235" s="53" t="s">
        <v>99</v>
      </c>
      <c r="B235" s="53" t="s">
        <v>44</v>
      </c>
      <c r="C235" s="53" t="s">
        <v>63</v>
      </c>
      <c r="D235" s="43">
        <v>1.005590776912868E-3</v>
      </c>
      <c r="E235" s="19">
        <v>5.8416066167410463E-5</v>
      </c>
      <c r="F235" s="19">
        <v>3.4048219677060843E-3</v>
      </c>
      <c r="G235" s="19">
        <v>2.3741957265883684E-3</v>
      </c>
      <c r="H235" s="19">
        <v>4.1725757000676822E-6</v>
      </c>
      <c r="I235" s="19">
        <v>1.6690302800270729E-5</v>
      </c>
      <c r="J235" s="19">
        <v>4.1725757000676822E-6</v>
      </c>
      <c r="K235" s="19">
        <v>1.2934986443724483E-4</v>
      </c>
      <c r="L235" s="19">
        <v>1.6690302800270729E-5</v>
      </c>
      <c r="M235" s="19">
        <v>0</v>
      </c>
      <c r="N235" s="19">
        <v>6.801299168728292E-4</v>
      </c>
      <c r="O235" s="19">
        <v>5.5328360758721828E-3</v>
      </c>
      <c r="P235" s="19">
        <v>6.3840410439297557E-4</v>
      </c>
      <c r="Q235" s="19">
        <v>1.2100470485165715E-4</v>
      </c>
      <c r="R235" s="19">
        <v>3.0877062818035483E-4</v>
      </c>
      <c r="S235" s="19">
        <v>4.1725761548150331E-5</v>
      </c>
      <c r="T235" s="19">
        <v>6.8847509101033211E-4</v>
      </c>
      <c r="U235" s="19">
        <v>3.6718668416142464E-3</v>
      </c>
      <c r="V235" s="19">
        <v>2.7831082697957754E-3</v>
      </c>
      <c r="W235" s="19">
        <v>4.2977533303201199E-4</v>
      </c>
      <c r="X235" s="19">
        <v>6.6761211201082915E-5</v>
      </c>
      <c r="Y235" s="19">
        <v>2.5035456928890198E-5</v>
      </c>
      <c r="Z235" s="19">
        <v>8.3451514001353644E-6</v>
      </c>
      <c r="AA235" s="19">
        <v>2.9208033083705232E-5</v>
      </c>
      <c r="AB235" s="19">
        <v>4.1725757000676822E-6</v>
      </c>
      <c r="AC235" s="19">
        <v>0</v>
      </c>
      <c r="AD235" s="19">
        <v>9.1796675405930728E-5</v>
      </c>
      <c r="AE235" s="19">
        <v>0</v>
      </c>
      <c r="AF235" s="19">
        <v>3.0459807021543384E-4</v>
      </c>
      <c r="AG235" s="19">
        <v>1.6690302800270729E-5</v>
      </c>
      <c r="AH235" s="19">
        <v>0</v>
      </c>
      <c r="AI235" s="19">
        <v>1.6690302800270729E-5</v>
      </c>
      <c r="AJ235" s="19">
        <v>1.104480866342783E-2</v>
      </c>
      <c r="AK235" s="19">
        <v>2.5035456928890198E-5</v>
      </c>
      <c r="AL235" s="19">
        <v>3.1711577321402729E-4</v>
      </c>
      <c r="AM235" s="19">
        <v>1.7107561870943755E-4</v>
      </c>
      <c r="AN235" s="19">
        <v>4.1725757000676822E-6</v>
      </c>
      <c r="AO235" s="19">
        <v>3.3505784813314676E-3</v>
      </c>
      <c r="AP235" s="19">
        <v>9.9724566098302603E-4</v>
      </c>
      <c r="AQ235" s="20">
        <v>7.5056299567222595E-2</v>
      </c>
    </row>
    <row r="236" spans="1:43">
      <c r="A236" s="53" t="s">
        <v>100</v>
      </c>
      <c r="B236" s="53" t="s">
        <v>45</v>
      </c>
      <c r="C236" s="53" t="s">
        <v>63</v>
      </c>
      <c r="D236" s="43">
        <v>0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0</v>
      </c>
      <c r="R236" s="19">
        <v>0</v>
      </c>
      <c r="S236" s="19">
        <v>0</v>
      </c>
      <c r="T236" s="19">
        <v>0</v>
      </c>
      <c r="U236" s="19">
        <v>0</v>
      </c>
      <c r="V236" s="19">
        <v>0</v>
      </c>
      <c r="W236" s="19">
        <v>0</v>
      </c>
      <c r="X236" s="19">
        <v>0</v>
      </c>
      <c r="Y236" s="19">
        <v>0</v>
      </c>
      <c r="Z236" s="19">
        <v>0</v>
      </c>
      <c r="AA236" s="19">
        <v>0</v>
      </c>
      <c r="AB236" s="19">
        <v>0</v>
      </c>
      <c r="AC236" s="19">
        <v>0</v>
      </c>
      <c r="AD236" s="19">
        <v>0</v>
      </c>
      <c r="AE236" s="19">
        <v>0</v>
      </c>
      <c r="AF236" s="19">
        <v>0</v>
      </c>
      <c r="AG236" s="19">
        <v>0</v>
      </c>
      <c r="AH236" s="19">
        <v>0</v>
      </c>
      <c r="AI236" s="19">
        <v>0</v>
      </c>
      <c r="AJ236" s="19">
        <v>0</v>
      </c>
      <c r="AK236" s="19">
        <v>0</v>
      </c>
      <c r="AL236" s="19">
        <v>0</v>
      </c>
      <c r="AM236" s="19">
        <v>0</v>
      </c>
      <c r="AN236" s="19">
        <v>0</v>
      </c>
      <c r="AO236" s="19">
        <v>0</v>
      </c>
      <c r="AP236" s="19">
        <v>0</v>
      </c>
      <c r="AQ236" s="20">
        <v>0</v>
      </c>
    </row>
    <row r="237" spans="1:43">
      <c r="A237" s="53" t="s">
        <v>101</v>
      </c>
      <c r="B237" s="53" t="s">
        <v>46</v>
      </c>
      <c r="C237" s="53" t="s">
        <v>63</v>
      </c>
      <c r="D237" s="43">
        <v>2.1796027198433876E-2</v>
      </c>
      <c r="E237" s="19">
        <v>8.595616091042757E-4</v>
      </c>
      <c r="F237" s="19">
        <v>7.4290684424340725E-3</v>
      </c>
      <c r="G237" s="19">
        <v>9.26484614610672E-2</v>
      </c>
      <c r="H237" s="19">
        <v>2.4558903533034027E-4</v>
      </c>
      <c r="I237" s="19">
        <v>4.2978080455213785E-4</v>
      </c>
      <c r="J237" s="19">
        <v>2.2103011142462492E-3</v>
      </c>
      <c r="K237" s="19">
        <v>4.2364108376204967E-3</v>
      </c>
      <c r="L237" s="19">
        <v>2.0875066984444857E-3</v>
      </c>
      <c r="M237" s="19">
        <v>1.2279451766517013E-4</v>
      </c>
      <c r="N237" s="19">
        <v>3.376849228516221E-3</v>
      </c>
      <c r="O237" s="19">
        <v>1.4735342701897025E-3</v>
      </c>
      <c r="P237" s="19">
        <v>1.2279451766517013E-4</v>
      </c>
      <c r="Q237" s="19">
        <v>0</v>
      </c>
      <c r="R237" s="19">
        <v>5.7099447585642338E-3</v>
      </c>
      <c r="S237" s="19">
        <v>5.3906790912151337E-2</v>
      </c>
      <c r="T237" s="19">
        <v>7.3676713509485126E-4</v>
      </c>
      <c r="U237" s="19">
        <v>1.3998574577271938E-2</v>
      </c>
      <c r="V237" s="19">
        <v>9.8235614132136106E-4</v>
      </c>
      <c r="W237" s="19">
        <v>3.3154520206153393E-3</v>
      </c>
      <c r="X237" s="19">
        <v>3.0698629561811686E-3</v>
      </c>
      <c r="Y237" s="19">
        <v>8.9026018977165222E-3</v>
      </c>
      <c r="Z237" s="19">
        <v>1.0683123022317886E-2</v>
      </c>
      <c r="AA237" s="19">
        <v>3.6224380601197481E-3</v>
      </c>
      <c r="AB237" s="19">
        <v>0</v>
      </c>
      <c r="AC237" s="19">
        <v>1.2279451766517013E-4</v>
      </c>
      <c r="AD237" s="19">
        <v>9.8235614132136106E-4</v>
      </c>
      <c r="AE237" s="19">
        <v>0</v>
      </c>
      <c r="AF237" s="19">
        <v>1.2279451766517013E-4</v>
      </c>
      <c r="AG237" s="19">
        <v>1.2279451766517013E-4</v>
      </c>
      <c r="AH237" s="19">
        <v>0</v>
      </c>
      <c r="AI237" s="19">
        <v>0</v>
      </c>
      <c r="AJ237" s="19">
        <v>2.4558903533034027E-4</v>
      </c>
      <c r="AK237" s="19">
        <v>1.596328685991466E-3</v>
      </c>
      <c r="AL237" s="19">
        <v>0.93409782648086548</v>
      </c>
      <c r="AM237" s="19">
        <v>5.1266707479953766E-2</v>
      </c>
      <c r="AN237" s="19">
        <v>7.2694353759288788E-2</v>
      </c>
      <c r="AO237" s="19">
        <v>6.9685883820056915E-2</v>
      </c>
      <c r="AP237" s="19">
        <v>1.7191231250762939E-2</v>
      </c>
      <c r="AQ237" s="20">
        <v>0.60562252998352051</v>
      </c>
    </row>
    <row r="238" spans="1:43">
      <c r="A238" s="53" t="s">
        <v>102</v>
      </c>
      <c r="B238" s="53" t="s">
        <v>47</v>
      </c>
      <c r="C238" s="53" t="s">
        <v>63</v>
      </c>
      <c r="D238" s="43">
        <v>1.3824156485497952E-2</v>
      </c>
      <c r="E238" s="19">
        <v>1.2812633067369461E-2</v>
      </c>
      <c r="F238" s="19">
        <v>0.48291826248168945</v>
      </c>
      <c r="G238" s="19">
        <v>7.729727029800415E-2</v>
      </c>
      <c r="H238" s="19">
        <v>1.6858727030921727E-4</v>
      </c>
      <c r="I238" s="19">
        <v>6.4063165336847305E-3</v>
      </c>
      <c r="J238" s="19">
        <v>7.5864274986088276E-3</v>
      </c>
      <c r="K238" s="19">
        <v>1.5088561922311783E-2</v>
      </c>
      <c r="L238" s="19">
        <v>1.3486981624737382E-3</v>
      </c>
      <c r="M238" s="19">
        <v>8.4293635154608637E-5</v>
      </c>
      <c r="N238" s="19">
        <v>2.1073410753160715E-3</v>
      </c>
      <c r="O238" s="19">
        <v>9.2723005218431354E-4</v>
      </c>
      <c r="P238" s="19">
        <v>8.4293635154608637E-5</v>
      </c>
      <c r="Q238" s="19">
        <v>0</v>
      </c>
      <c r="R238" s="19">
        <v>2.7564018964767456E-2</v>
      </c>
      <c r="S238" s="19">
        <v>0.13225671648979187</v>
      </c>
      <c r="T238" s="19">
        <v>4.2146816849708557E-4</v>
      </c>
      <c r="U238" s="19">
        <v>9.6937688067555428E-3</v>
      </c>
      <c r="V238" s="19">
        <v>5.9005548246204853E-4</v>
      </c>
      <c r="W238" s="19">
        <v>8.3450702950358391E-3</v>
      </c>
      <c r="X238" s="19">
        <v>6.3473105430603027E-2</v>
      </c>
      <c r="Y238" s="19">
        <v>6.3220229931175709E-3</v>
      </c>
      <c r="Z238" s="19">
        <v>1.635296642780304E-2</v>
      </c>
      <c r="AA238" s="19">
        <v>2.2759281564503908E-3</v>
      </c>
      <c r="AB238" s="19">
        <v>6.1534354463219643E-3</v>
      </c>
      <c r="AC238" s="19">
        <v>8.4293635154608637E-5</v>
      </c>
      <c r="AD238" s="19">
        <v>4.3579813092947006E-2</v>
      </c>
      <c r="AE238" s="19">
        <v>0</v>
      </c>
      <c r="AF238" s="19">
        <v>6.2377294525504112E-3</v>
      </c>
      <c r="AG238" s="19">
        <v>8.4293635154608637E-5</v>
      </c>
      <c r="AH238" s="19">
        <v>0</v>
      </c>
      <c r="AI238" s="19">
        <v>0</v>
      </c>
      <c r="AJ238" s="19">
        <v>2.5288091273978353E-4</v>
      </c>
      <c r="AK238" s="19">
        <v>2.5540973991155624E-2</v>
      </c>
      <c r="AL238" s="19">
        <v>1.4329918660223484E-2</v>
      </c>
      <c r="AM238" s="19">
        <v>1.9170901775360107</v>
      </c>
      <c r="AN238" s="19">
        <v>3.21158766746521E-2</v>
      </c>
      <c r="AO238" s="19">
        <v>5.8921255171298981E-2</v>
      </c>
      <c r="AP238" s="19">
        <v>0.22143939137458801</v>
      </c>
      <c r="AQ238" s="20">
        <v>1.2241964340209961</v>
      </c>
    </row>
    <row r="239" spans="1:43">
      <c r="A239" s="53" t="s">
        <v>103</v>
      </c>
      <c r="B239" s="53" t="s">
        <v>48</v>
      </c>
      <c r="C239" s="53" t="s">
        <v>63</v>
      </c>
      <c r="D239" s="43">
        <v>1.0978817954310216E-5</v>
      </c>
      <c r="E239" s="19">
        <v>1.0807273611135315E-5</v>
      </c>
      <c r="F239" s="19">
        <v>1.0738656419562176E-4</v>
      </c>
      <c r="G239" s="19">
        <v>1.1030280438717455E-4</v>
      </c>
      <c r="H239" s="19">
        <v>1.7154403053609713E-7</v>
      </c>
      <c r="I239" s="19">
        <v>1.7154403053609713E-7</v>
      </c>
      <c r="J239" s="19">
        <v>2.1957635908620432E-5</v>
      </c>
      <c r="K239" s="19">
        <v>5.420791421784088E-5</v>
      </c>
      <c r="L239" s="19">
        <v>1.1493449164845515E-5</v>
      </c>
      <c r="M239" s="19">
        <v>1.7154403053609713E-7</v>
      </c>
      <c r="N239" s="19">
        <v>2.2643811462330632E-5</v>
      </c>
      <c r="O239" s="19">
        <v>1.1150361387990415E-5</v>
      </c>
      <c r="P239" s="19">
        <v>1.7154403053609713E-7</v>
      </c>
      <c r="Q239" s="19">
        <v>0</v>
      </c>
      <c r="R239" s="19">
        <v>3.4137261536670849E-5</v>
      </c>
      <c r="S239" s="19">
        <v>3.9626669604331255E-5</v>
      </c>
      <c r="T239" s="19">
        <v>3.4308806107219425E-7</v>
      </c>
      <c r="U239" s="19">
        <v>8.5943553131073713E-5</v>
      </c>
      <c r="V239" s="19">
        <v>1.0978817954310216E-5</v>
      </c>
      <c r="W239" s="19">
        <v>1.7154402485175524E-6</v>
      </c>
      <c r="X239" s="19">
        <v>1.2008082194370218E-5</v>
      </c>
      <c r="Y239" s="19">
        <v>1.7154403053609713E-7</v>
      </c>
      <c r="Z239" s="19">
        <v>1.355197855446022E-5</v>
      </c>
      <c r="AA239" s="19">
        <v>1.2179625628050417E-5</v>
      </c>
      <c r="AB239" s="19">
        <v>0</v>
      </c>
      <c r="AC239" s="19">
        <v>1.7154403053609713E-7</v>
      </c>
      <c r="AD239" s="19">
        <v>1.0978817954310216E-5</v>
      </c>
      <c r="AE239" s="19">
        <v>0</v>
      </c>
      <c r="AF239" s="19">
        <v>1.7154403053609713E-7</v>
      </c>
      <c r="AG239" s="19">
        <v>1.7154403053609713E-7</v>
      </c>
      <c r="AH239" s="19">
        <v>0</v>
      </c>
      <c r="AI239" s="19">
        <v>0</v>
      </c>
      <c r="AJ239" s="19">
        <v>1.0635730177455116E-5</v>
      </c>
      <c r="AK239" s="19">
        <v>2.161454722227063E-5</v>
      </c>
      <c r="AL239" s="19">
        <v>6.3299747125711292E-5</v>
      </c>
      <c r="AM239" s="19">
        <v>2.0173577649984509E-4</v>
      </c>
      <c r="AN239" s="19">
        <v>9.9804310593754053E-4</v>
      </c>
      <c r="AO239" s="19">
        <v>7.0899142883718014E-4</v>
      </c>
      <c r="AP239" s="19">
        <v>1.8588510574772954E-3</v>
      </c>
      <c r="AQ239" s="20">
        <v>3.6751592997461557E-3</v>
      </c>
    </row>
    <row r="240" spans="1:43">
      <c r="A240" s="53" t="s">
        <v>104</v>
      </c>
      <c r="B240" s="53" t="s">
        <v>49</v>
      </c>
      <c r="C240" s="53" t="s">
        <v>63</v>
      </c>
      <c r="D240" s="43">
        <v>2.9613181948661804E-2</v>
      </c>
      <c r="E240" s="19">
        <v>3.1666092574596405E-2</v>
      </c>
      <c r="F240" s="19">
        <v>4.5814037322998047E-2</v>
      </c>
      <c r="G240" s="19">
        <v>0.18867924809455872</v>
      </c>
      <c r="H240" s="19">
        <v>7.6470784842967987E-3</v>
      </c>
      <c r="I240" s="19">
        <v>1.4045305550098419E-2</v>
      </c>
      <c r="J240" s="19">
        <v>1.4045305550098419E-2</v>
      </c>
      <c r="K240" s="19">
        <v>7.9105347394943237E-2</v>
      </c>
      <c r="L240" s="19">
        <v>7.6812938787043095E-3</v>
      </c>
      <c r="M240" s="19">
        <v>0</v>
      </c>
      <c r="N240" s="19">
        <v>2.5558691471815109E-2</v>
      </c>
      <c r="O240" s="19">
        <v>1.6662761569023132E-2</v>
      </c>
      <c r="P240" s="19">
        <v>1.283066812902689E-3</v>
      </c>
      <c r="Q240" s="19">
        <v>3.8149852771311998E-3</v>
      </c>
      <c r="R240" s="19">
        <v>1.0264534503221512E-2</v>
      </c>
      <c r="S240" s="19">
        <v>3.0622528865933418E-2</v>
      </c>
      <c r="T240" s="19">
        <v>5.1151597872376442E-3</v>
      </c>
      <c r="U240" s="19">
        <v>1.5413909219205379E-2</v>
      </c>
      <c r="V240" s="19">
        <v>6.4153345301747322E-3</v>
      </c>
      <c r="W240" s="19">
        <v>1.9160464406013489E-2</v>
      </c>
      <c r="X240" s="19">
        <v>1.6560116782784462E-2</v>
      </c>
      <c r="Y240" s="19">
        <v>1.2659592553973198E-2</v>
      </c>
      <c r="Z240" s="19">
        <v>3.6986541002988815E-2</v>
      </c>
      <c r="AA240" s="19">
        <v>1.2710915878415108E-2</v>
      </c>
      <c r="AB240" s="19">
        <v>1.2659593485295773E-3</v>
      </c>
      <c r="AC240" s="19">
        <v>0</v>
      </c>
      <c r="AD240" s="19">
        <v>7.6299705542623997E-3</v>
      </c>
      <c r="AE240" s="19">
        <v>0</v>
      </c>
      <c r="AF240" s="19">
        <v>0</v>
      </c>
      <c r="AG240" s="19">
        <v>1.2659593485295773E-3</v>
      </c>
      <c r="AH240" s="19">
        <v>0</v>
      </c>
      <c r="AI240" s="19">
        <v>1.2659593485295773E-3</v>
      </c>
      <c r="AJ240" s="19">
        <v>5.2349129691720009E-3</v>
      </c>
      <c r="AK240" s="19">
        <v>5.5856175720691681E-2</v>
      </c>
      <c r="AL240" s="19">
        <v>4.7268182039260864E-2</v>
      </c>
      <c r="AM240" s="19">
        <v>7.1595132350921631E-2</v>
      </c>
      <c r="AN240" s="19">
        <v>2.5815306231379509E-2</v>
      </c>
      <c r="AO240" s="19">
        <v>0.69655132293701172</v>
      </c>
      <c r="AP240" s="19">
        <v>4.1126571595668793E-2</v>
      </c>
      <c r="AQ240" s="20">
        <v>0.75487101078033447</v>
      </c>
    </row>
    <row r="241" spans="1:43">
      <c r="A241" s="53" t="s">
        <v>105</v>
      </c>
      <c r="B241" s="53" t="s">
        <v>50</v>
      </c>
      <c r="C241" s="53" t="s">
        <v>63</v>
      </c>
      <c r="D241" s="43">
        <v>8.5597485303878784E-2</v>
      </c>
      <c r="E241" s="19">
        <v>3.6321422085165977E-3</v>
      </c>
      <c r="F241" s="19">
        <v>3.1357493251562119E-2</v>
      </c>
      <c r="G241" s="19">
        <v>0.21346402168273926</v>
      </c>
      <c r="H241" s="19">
        <v>1.1501783737912774E-3</v>
      </c>
      <c r="I241" s="19">
        <v>1.8463389715179801E-3</v>
      </c>
      <c r="J241" s="19">
        <v>8.9592840522527695E-3</v>
      </c>
      <c r="K241" s="19">
        <v>1.813044399023056E-2</v>
      </c>
      <c r="L241" s="19">
        <v>8.2479892298579216E-3</v>
      </c>
      <c r="M241" s="19">
        <v>5.750891868956387E-4</v>
      </c>
      <c r="N241" s="19">
        <v>1.3681068085134029E-2</v>
      </c>
      <c r="O241" s="19">
        <v>6.1292401514947414E-3</v>
      </c>
      <c r="P241" s="19">
        <v>6.0535699594765902E-4</v>
      </c>
      <c r="Q241" s="19">
        <v>1.5133924898691475E-4</v>
      </c>
      <c r="R241" s="19">
        <v>6.1897754669189453E-2</v>
      </c>
      <c r="S241" s="19">
        <v>9.7613818943500519E-3</v>
      </c>
      <c r="T241" s="19">
        <v>2.8754458762705326E-3</v>
      </c>
      <c r="U241" s="19">
        <v>2.3048968985676765E-2</v>
      </c>
      <c r="V241" s="19">
        <v>4.2223650962114334E-3</v>
      </c>
      <c r="W241" s="19">
        <v>1.3529729098081589E-2</v>
      </c>
      <c r="X241" s="19">
        <v>1.2848702259361744E-2</v>
      </c>
      <c r="Y241" s="19">
        <v>1.1804462410509586E-3</v>
      </c>
      <c r="Z241" s="19">
        <v>2.5364460423588753E-2</v>
      </c>
      <c r="AA241" s="19">
        <v>1.4498300850391388E-2</v>
      </c>
      <c r="AB241" s="19">
        <v>1.5133924534893595E-5</v>
      </c>
      <c r="AC241" s="19">
        <v>5.750891868956387E-4</v>
      </c>
      <c r="AD241" s="19">
        <v>4.4645080342888832E-3</v>
      </c>
      <c r="AE241" s="19">
        <v>0</v>
      </c>
      <c r="AF241" s="19">
        <v>5.9022312052547932E-4</v>
      </c>
      <c r="AG241" s="19">
        <v>5.9022312052547932E-4</v>
      </c>
      <c r="AH241" s="19">
        <v>0</v>
      </c>
      <c r="AI241" s="19">
        <v>1.5133924534893595E-5</v>
      </c>
      <c r="AJ241" s="19">
        <v>1.8614728469401598E-3</v>
      </c>
      <c r="AK241" s="19">
        <v>6.6286595538258553E-3</v>
      </c>
      <c r="AL241" s="19">
        <v>8.9502036571502686E-2</v>
      </c>
      <c r="AM241" s="19">
        <v>0.20603325963020325</v>
      </c>
      <c r="AN241" s="19">
        <v>9.6630118787288666E-2</v>
      </c>
      <c r="AO241" s="19">
        <v>3.1100215390324593E-2</v>
      </c>
      <c r="AP241" s="19">
        <v>9.9899038672447205E-2</v>
      </c>
      <c r="AQ241" s="20">
        <v>0.35879510641098022</v>
      </c>
    </row>
    <row r="242" spans="1:43" ht="15.75" thickBot="1">
      <c r="A242" s="53" t="s">
        <v>106</v>
      </c>
      <c r="B242" s="53" t="s">
        <v>51</v>
      </c>
      <c r="C242" s="53" t="s">
        <v>63</v>
      </c>
      <c r="D242" s="45">
        <v>0.32658872008323669</v>
      </c>
      <c r="E242" s="24">
        <v>1.842012070119381E-2</v>
      </c>
      <c r="F242" s="24">
        <v>0.11567836254835129</v>
      </c>
      <c r="G242" s="24">
        <v>0.73146295547485352</v>
      </c>
      <c r="H242" s="24">
        <v>5.9558390639722347E-3</v>
      </c>
      <c r="I242" s="24">
        <v>1.8849924206733704E-2</v>
      </c>
      <c r="J242" s="24">
        <v>3.0147597193717957E-2</v>
      </c>
      <c r="K242" s="24">
        <v>8.0618731677532196E-2</v>
      </c>
      <c r="L242" s="24">
        <v>3.7515643984079361E-2</v>
      </c>
      <c r="M242" s="24">
        <v>1.9034123979508877E-3</v>
      </c>
      <c r="N242" s="24">
        <v>4.9058921635150909E-2</v>
      </c>
      <c r="O242" s="24">
        <v>2.2533947601914406E-2</v>
      </c>
      <c r="P242" s="24">
        <v>2.2718149702996016E-3</v>
      </c>
      <c r="Q242" s="24">
        <v>7.3680485365912318E-4</v>
      </c>
      <c r="R242" s="24">
        <v>0.11709056049585342</v>
      </c>
      <c r="S242" s="24">
        <v>3.6901641637086868E-2</v>
      </c>
      <c r="T242" s="24">
        <v>1.2587081640958786E-2</v>
      </c>
      <c r="U242" s="24">
        <v>7.8960917890071869E-2</v>
      </c>
      <c r="V242" s="24">
        <v>0.10137207061052322</v>
      </c>
      <c r="W242" s="24">
        <v>4.9427323043346405E-2</v>
      </c>
      <c r="X242" s="24">
        <v>4.678710550069809E-2</v>
      </c>
      <c r="Y242" s="24">
        <v>5.6856770068407059E-2</v>
      </c>
      <c r="Z242" s="24">
        <v>8.6942970752716064E-2</v>
      </c>
      <c r="AA242" s="24">
        <v>7.969772070646286E-2</v>
      </c>
      <c r="AB242" s="24">
        <v>4.298028361517936E-4</v>
      </c>
      <c r="AC242" s="24">
        <v>2.0262133330106735E-3</v>
      </c>
      <c r="AD242" s="24">
        <v>2.5174163281917572E-2</v>
      </c>
      <c r="AE242" s="24">
        <v>0</v>
      </c>
      <c r="AF242" s="24">
        <v>2.1490140352398157E-3</v>
      </c>
      <c r="AG242" s="24">
        <v>2.2411145269870758E-2</v>
      </c>
      <c r="AH242" s="24">
        <v>0</v>
      </c>
      <c r="AI242" s="24">
        <v>6.9382456131279469E-3</v>
      </c>
      <c r="AJ242" s="24">
        <v>1.1297673918306828E-2</v>
      </c>
      <c r="AK242" s="24">
        <v>2.6524975895881653E-2</v>
      </c>
      <c r="AL242" s="24">
        <v>0.34893849492073059</v>
      </c>
      <c r="AM242" s="24">
        <v>0.7535671591758728</v>
      </c>
      <c r="AN242" s="24">
        <v>0.30387058854103088</v>
      </c>
      <c r="AO242" s="24">
        <v>9.1056793928146362E-2</v>
      </c>
      <c r="AP242" s="24">
        <v>0.60055732727050781</v>
      </c>
      <c r="AQ242" s="25">
        <v>1.8384509086608887</v>
      </c>
    </row>
    <row r="243" spans="1:43">
      <c r="A243" s="53" t="s">
        <v>67</v>
      </c>
      <c r="B243" s="53" t="s">
        <v>13</v>
      </c>
      <c r="C243" s="53" t="s">
        <v>64</v>
      </c>
      <c r="D243" s="39">
        <v>2.1476464098668657E-5</v>
      </c>
      <c r="E243" s="40">
        <v>2.1614254830382151E-9</v>
      </c>
      <c r="F243" s="40">
        <v>2.1614254830382151E-9</v>
      </c>
      <c r="G243" s="40">
        <v>4.3228509660764303E-9</v>
      </c>
      <c r="H243" s="40">
        <v>5.284685357764829E-6</v>
      </c>
      <c r="I243" s="40">
        <v>4.9633355956757441E-5</v>
      </c>
      <c r="J243" s="40">
        <v>6.1492556824305211E-7</v>
      </c>
      <c r="K243" s="40">
        <v>1.5691948647145182E-5</v>
      </c>
      <c r="L243" s="40">
        <v>5.1679685384442564E-6</v>
      </c>
      <c r="M243" s="40">
        <v>0</v>
      </c>
      <c r="N243" s="40">
        <v>9.8474547485238872E-6</v>
      </c>
      <c r="O243" s="40">
        <v>1.6156656101884437E-6</v>
      </c>
      <c r="P243" s="40">
        <v>3.9446018007538441E-8</v>
      </c>
      <c r="Q243" s="40">
        <v>3.9446018007538441E-8</v>
      </c>
      <c r="R243" s="40">
        <v>5.4035637075955378E-10</v>
      </c>
      <c r="S243" s="40">
        <v>5.4035637075955378E-10</v>
      </c>
      <c r="T243" s="40">
        <v>1.5724371849046292E-7</v>
      </c>
      <c r="U243" s="40">
        <v>1.361698167556824E-7</v>
      </c>
      <c r="V243" s="40">
        <v>6.3545911643814179E-7</v>
      </c>
      <c r="W243" s="40">
        <v>2.1252217266010121E-6</v>
      </c>
      <c r="X243" s="40">
        <v>1.0807127415191076E-9</v>
      </c>
      <c r="Y243" s="40">
        <v>5.4035637075955378E-10</v>
      </c>
      <c r="Z243" s="40">
        <v>0</v>
      </c>
      <c r="AA243" s="40">
        <v>5.4035637075955378E-10</v>
      </c>
      <c r="AB243" s="40">
        <v>0</v>
      </c>
      <c r="AC243" s="40">
        <v>0</v>
      </c>
      <c r="AD243" s="40">
        <v>2.7017819093089201E-9</v>
      </c>
      <c r="AE243" s="40">
        <v>0</v>
      </c>
      <c r="AF243" s="40">
        <v>0</v>
      </c>
      <c r="AG243" s="40">
        <v>5.4035637075955378E-10</v>
      </c>
      <c r="AH243" s="40">
        <v>0</v>
      </c>
      <c r="AI243" s="40">
        <v>5.4035637075955378E-10</v>
      </c>
      <c r="AJ243" s="40">
        <v>4.2147796364133683E-8</v>
      </c>
      <c r="AK243" s="40">
        <v>5.4035637075955378E-10</v>
      </c>
      <c r="AL243" s="40">
        <v>5.9439200228439404E-9</v>
      </c>
      <c r="AM243" s="40">
        <v>0</v>
      </c>
      <c r="AN243" s="40">
        <v>0</v>
      </c>
      <c r="AO243" s="40">
        <v>5.4035637075955378E-10</v>
      </c>
      <c r="AP243" s="40">
        <v>5.4035637075955378E-10</v>
      </c>
      <c r="AQ243" s="41">
        <v>1.7464318489146535E-6</v>
      </c>
    </row>
    <row r="244" spans="1:43">
      <c r="A244" s="53" t="s">
        <v>68</v>
      </c>
      <c r="B244" s="53" t="s">
        <v>14</v>
      </c>
      <c r="C244" s="53" t="s">
        <v>64</v>
      </c>
      <c r="D244" s="43">
        <v>0</v>
      </c>
      <c r="E244" s="19">
        <v>0</v>
      </c>
      <c r="F244" s="19">
        <v>0</v>
      </c>
      <c r="G244" s="19">
        <v>0</v>
      </c>
      <c r="H244" s="19">
        <v>0</v>
      </c>
      <c r="I244" s="19">
        <v>0</v>
      </c>
      <c r="J244" s="19">
        <v>0</v>
      </c>
      <c r="K244" s="19">
        <v>0</v>
      </c>
      <c r="L244" s="19">
        <v>0</v>
      </c>
      <c r="M244" s="19">
        <v>0</v>
      </c>
      <c r="N244" s="19">
        <v>0</v>
      </c>
      <c r="O244" s="19">
        <v>0</v>
      </c>
      <c r="P244" s="19">
        <v>0</v>
      </c>
      <c r="Q244" s="19">
        <v>0</v>
      </c>
      <c r="R244" s="19">
        <v>0</v>
      </c>
      <c r="S244" s="19">
        <v>0</v>
      </c>
      <c r="T244" s="19">
        <v>0</v>
      </c>
      <c r="U244" s="19">
        <v>0</v>
      </c>
      <c r="V244" s="19">
        <v>0</v>
      </c>
      <c r="W244" s="19">
        <v>0</v>
      </c>
      <c r="X244" s="19">
        <v>0</v>
      </c>
      <c r="Y244" s="19">
        <v>0</v>
      </c>
      <c r="Z244" s="19">
        <v>0</v>
      </c>
      <c r="AA244" s="19">
        <v>0</v>
      </c>
      <c r="AB244" s="19">
        <v>0</v>
      </c>
      <c r="AC244" s="19">
        <v>0</v>
      </c>
      <c r="AD244" s="19">
        <v>0</v>
      </c>
      <c r="AE244" s="19">
        <v>0</v>
      </c>
      <c r="AF244" s="19">
        <v>0</v>
      </c>
      <c r="AG244" s="19">
        <v>0</v>
      </c>
      <c r="AH244" s="19">
        <v>0</v>
      </c>
      <c r="AI244" s="19">
        <v>0</v>
      </c>
      <c r="AJ244" s="19">
        <v>0</v>
      </c>
      <c r="AK244" s="19">
        <v>0</v>
      </c>
      <c r="AL244" s="19">
        <v>0</v>
      </c>
      <c r="AM244" s="19">
        <v>0</v>
      </c>
      <c r="AN244" s="19">
        <v>0</v>
      </c>
      <c r="AO244" s="19">
        <v>0</v>
      </c>
      <c r="AP244" s="19">
        <v>0</v>
      </c>
      <c r="AQ244" s="20">
        <v>0</v>
      </c>
    </row>
    <row r="245" spans="1:43">
      <c r="A245" s="53" t="s">
        <v>69</v>
      </c>
      <c r="B245" s="53" t="s">
        <v>15</v>
      </c>
      <c r="C245" s="53" t="s">
        <v>64</v>
      </c>
      <c r="D245" s="43">
        <v>0</v>
      </c>
      <c r="E245" s="19">
        <v>0</v>
      </c>
      <c r="F245" s="19">
        <v>0</v>
      </c>
      <c r="G245" s="19">
        <v>0</v>
      </c>
      <c r="H245" s="19">
        <v>0</v>
      </c>
      <c r="I245" s="19">
        <v>0</v>
      </c>
      <c r="J245" s="19">
        <v>0</v>
      </c>
      <c r="K245" s="19">
        <v>0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  <c r="Q245" s="19">
        <v>0</v>
      </c>
      <c r="R245" s="19">
        <v>0</v>
      </c>
      <c r="S245" s="19">
        <v>0</v>
      </c>
      <c r="T245" s="19">
        <v>0</v>
      </c>
      <c r="U245" s="19">
        <v>0</v>
      </c>
      <c r="V245" s="19">
        <v>0</v>
      </c>
      <c r="W245" s="19">
        <v>0</v>
      </c>
      <c r="X245" s="19">
        <v>0</v>
      </c>
      <c r="Y245" s="19">
        <v>0</v>
      </c>
      <c r="Z245" s="19">
        <v>0</v>
      </c>
      <c r="AA245" s="19">
        <v>0</v>
      </c>
      <c r="AB245" s="19">
        <v>0</v>
      </c>
      <c r="AC245" s="19">
        <v>0</v>
      </c>
      <c r="AD245" s="19">
        <v>0</v>
      </c>
      <c r="AE245" s="19">
        <v>0</v>
      </c>
      <c r="AF245" s="19">
        <v>0</v>
      </c>
      <c r="AG245" s="19">
        <v>0</v>
      </c>
      <c r="AH245" s="19">
        <v>0</v>
      </c>
      <c r="AI245" s="19">
        <v>0</v>
      </c>
      <c r="AJ245" s="19">
        <v>0</v>
      </c>
      <c r="AK245" s="19">
        <v>0</v>
      </c>
      <c r="AL245" s="19">
        <v>0</v>
      </c>
      <c r="AM245" s="19">
        <v>0</v>
      </c>
      <c r="AN245" s="19">
        <v>0</v>
      </c>
      <c r="AO245" s="19">
        <v>0</v>
      </c>
      <c r="AP245" s="19">
        <v>0</v>
      </c>
      <c r="AQ245" s="20">
        <v>0</v>
      </c>
    </row>
    <row r="246" spans="1:43">
      <c r="A246" s="53" t="s">
        <v>70</v>
      </c>
      <c r="B246" s="53" t="s">
        <v>16</v>
      </c>
      <c r="C246" s="53" t="s">
        <v>64</v>
      </c>
      <c r="D246" s="43">
        <v>0</v>
      </c>
      <c r="E246" s="19">
        <v>0</v>
      </c>
      <c r="F246" s="19">
        <v>0</v>
      </c>
      <c r="G246" s="19">
        <v>0</v>
      </c>
      <c r="H246" s="19">
        <v>0</v>
      </c>
      <c r="I246" s="19">
        <v>0</v>
      </c>
      <c r="J246" s="19">
        <v>0</v>
      </c>
      <c r="K246" s="19">
        <v>0</v>
      </c>
      <c r="L246" s="19">
        <v>0</v>
      </c>
      <c r="M246" s="19">
        <v>0</v>
      </c>
      <c r="N246" s="19">
        <v>0</v>
      </c>
      <c r="O246" s="19">
        <v>0</v>
      </c>
      <c r="P246" s="19">
        <v>0</v>
      </c>
      <c r="Q246" s="19">
        <v>0</v>
      </c>
      <c r="R246" s="19">
        <v>0</v>
      </c>
      <c r="S246" s="19">
        <v>0</v>
      </c>
      <c r="T246" s="19">
        <v>0</v>
      </c>
      <c r="U246" s="19">
        <v>0</v>
      </c>
      <c r="V246" s="19">
        <v>0</v>
      </c>
      <c r="W246" s="19">
        <v>0</v>
      </c>
      <c r="X246" s="19">
        <v>0</v>
      </c>
      <c r="Y246" s="19">
        <v>0</v>
      </c>
      <c r="Z246" s="19">
        <v>0</v>
      </c>
      <c r="AA246" s="19">
        <v>0</v>
      </c>
      <c r="AB246" s="19">
        <v>0</v>
      </c>
      <c r="AC246" s="19">
        <v>0</v>
      </c>
      <c r="AD246" s="19">
        <v>0</v>
      </c>
      <c r="AE246" s="19">
        <v>0</v>
      </c>
      <c r="AF246" s="19">
        <v>0</v>
      </c>
      <c r="AG246" s="19">
        <v>0</v>
      </c>
      <c r="AH246" s="19">
        <v>0</v>
      </c>
      <c r="AI246" s="19">
        <v>0</v>
      </c>
      <c r="AJ246" s="19">
        <v>0</v>
      </c>
      <c r="AK246" s="19">
        <v>0</v>
      </c>
      <c r="AL246" s="19">
        <v>0</v>
      </c>
      <c r="AM246" s="19">
        <v>0</v>
      </c>
      <c r="AN246" s="19">
        <v>0</v>
      </c>
      <c r="AO246" s="19">
        <v>0</v>
      </c>
      <c r="AP246" s="19">
        <v>0</v>
      </c>
      <c r="AQ246" s="20">
        <v>0</v>
      </c>
    </row>
    <row r="247" spans="1:43">
      <c r="A247" s="53" t="s">
        <v>71</v>
      </c>
      <c r="B247" s="53" t="s">
        <v>17</v>
      </c>
      <c r="C247" s="53" t="s">
        <v>64</v>
      </c>
      <c r="D247" s="43">
        <v>0.11462817341089249</v>
      </c>
      <c r="E247" s="19">
        <v>3.7446587812155485E-3</v>
      </c>
      <c r="F247" s="19">
        <v>4.5768055133521557E-3</v>
      </c>
      <c r="G247" s="19">
        <v>9.9857570603489876E-3</v>
      </c>
      <c r="H247" s="19">
        <v>0.18681687116622925</v>
      </c>
      <c r="I247" s="19">
        <v>0.32141655683517456</v>
      </c>
      <c r="J247" s="19">
        <v>6.2410985119640827E-3</v>
      </c>
      <c r="K247" s="19">
        <v>1.0287410020828247</v>
      </c>
      <c r="L247" s="19">
        <v>5.5753808468580246E-2</v>
      </c>
      <c r="M247" s="19">
        <v>0</v>
      </c>
      <c r="N247" s="19">
        <v>5.076092854142189E-2</v>
      </c>
      <c r="O247" s="19">
        <v>8.945574052631855E-3</v>
      </c>
      <c r="P247" s="19">
        <v>2.0803661027457565E-4</v>
      </c>
      <c r="Q247" s="19">
        <v>8.321464410983026E-4</v>
      </c>
      <c r="R247" s="19">
        <v>8.321464410983026E-4</v>
      </c>
      <c r="S247" s="19">
        <v>1.6642928821966052E-3</v>
      </c>
      <c r="T247" s="19">
        <v>1.2482196325436234E-3</v>
      </c>
      <c r="U247" s="19">
        <v>7.6973545365035534E-3</v>
      </c>
      <c r="V247" s="19">
        <v>4.9928785301744938E-3</v>
      </c>
      <c r="W247" s="19">
        <v>1.165004912763834E-2</v>
      </c>
      <c r="X247" s="19">
        <v>2.7044757734984159E-3</v>
      </c>
      <c r="Y247" s="19">
        <v>8.321464410983026E-4</v>
      </c>
      <c r="Z247" s="19">
        <v>2.0803661027457565E-4</v>
      </c>
      <c r="AA247" s="19">
        <v>1.8723293906077743E-3</v>
      </c>
      <c r="AB247" s="19">
        <v>2.0803661027457565E-4</v>
      </c>
      <c r="AC247" s="19">
        <v>0</v>
      </c>
      <c r="AD247" s="19">
        <v>7.2812815196812153E-3</v>
      </c>
      <c r="AE247" s="19">
        <v>0</v>
      </c>
      <c r="AF247" s="19">
        <v>0</v>
      </c>
      <c r="AG247" s="19">
        <v>8.321464410983026E-4</v>
      </c>
      <c r="AH247" s="19">
        <v>0</v>
      </c>
      <c r="AI247" s="19">
        <v>8.321464410983026E-4</v>
      </c>
      <c r="AJ247" s="19">
        <v>4.1607320308685303E-3</v>
      </c>
      <c r="AK247" s="19">
        <v>1.4562561409547925E-3</v>
      </c>
      <c r="AL247" s="19">
        <v>1.0817903093993664E-2</v>
      </c>
      <c r="AM247" s="19">
        <v>4.160732205491513E-4</v>
      </c>
      <c r="AN247" s="19">
        <v>2.0803661027457565E-4</v>
      </c>
      <c r="AO247" s="19">
        <v>1.0401830077171326E-3</v>
      </c>
      <c r="AP247" s="19">
        <v>8.321464410983026E-4</v>
      </c>
      <c r="AQ247" s="20">
        <v>0.44831889867782593</v>
      </c>
    </row>
    <row r="248" spans="1:43">
      <c r="A248" s="53" t="s">
        <v>72</v>
      </c>
      <c r="B248" s="53" t="s">
        <v>18</v>
      </c>
      <c r="C248" s="53" t="s">
        <v>64</v>
      </c>
      <c r="D248" s="43">
        <v>0</v>
      </c>
      <c r="E248" s="19">
        <v>0</v>
      </c>
      <c r="F248" s="19">
        <v>0</v>
      </c>
      <c r="G248" s="19">
        <v>0</v>
      </c>
      <c r="H248" s="19">
        <v>0</v>
      </c>
      <c r="I248" s="19">
        <v>0</v>
      </c>
      <c r="J248" s="19">
        <v>0</v>
      </c>
      <c r="K248" s="19">
        <v>0</v>
      </c>
      <c r="L248" s="19">
        <v>0</v>
      </c>
      <c r="M248" s="19">
        <v>0</v>
      </c>
      <c r="N248" s="19">
        <v>0</v>
      </c>
      <c r="O248" s="19">
        <v>0</v>
      </c>
      <c r="P248" s="19">
        <v>0</v>
      </c>
      <c r="Q248" s="19">
        <v>0</v>
      </c>
      <c r="R248" s="19">
        <v>0</v>
      </c>
      <c r="S248" s="19">
        <v>0</v>
      </c>
      <c r="T248" s="19">
        <v>0</v>
      </c>
      <c r="U248" s="19">
        <v>0</v>
      </c>
      <c r="V248" s="19">
        <v>0</v>
      </c>
      <c r="W248" s="19">
        <v>0</v>
      </c>
      <c r="X248" s="19">
        <v>0</v>
      </c>
      <c r="Y248" s="19">
        <v>0</v>
      </c>
      <c r="Z248" s="19">
        <v>0</v>
      </c>
      <c r="AA248" s="19">
        <v>0</v>
      </c>
      <c r="AB248" s="19">
        <v>0</v>
      </c>
      <c r="AC248" s="19">
        <v>0</v>
      </c>
      <c r="AD248" s="19">
        <v>0</v>
      </c>
      <c r="AE248" s="19">
        <v>0</v>
      </c>
      <c r="AF248" s="19">
        <v>0</v>
      </c>
      <c r="AG248" s="19">
        <v>0</v>
      </c>
      <c r="AH248" s="19">
        <v>0</v>
      </c>
      <c r="AI248" s="19">
        <v>0</v>
      </c>
      <c r="AJ248" s="19">
        <v>0</v>
      </c>
      <c r="AK248" s="19">
        <v>0</v>
      </c>
      <c r="AL248" s="19">
        <v>0</v>
      </c>
      <c r="AM248" s="19">
        <v>0</v>
      </c>
      <c r="AN248" s="19">
        <v>0</v>
      </c>
      <c r="AO248" s="19">
        <v>0</v>
      </c>
      <c r="AP248" s="19">
        <v>0</v>
      </c>
      <c r="AQ248" s="20">
        <v>0</v>
      </c>
    </row>
    <row r="249" spans="1:43">
      <c r="A249" s="53" t="s">
        <v>73</v>
      </c>
      <c r="B249" s="53" t="s">
        <v>19</v>
      </c>
      <c r="C249" s="53" t="s">
        <v>64</v>
      </c>
      <c r="D249" s="43">
        <v>0</v>
      </c>
      <c r="E249" s="19">
        <v>0</v>
      </c>
      <c r="F249" s="19">
        <v>0</v>
      </c>
      <c r="G249" s="19">
        <v>0</v>
      </c>
      <c r="H249" s="19">
        <v>0</v>
      </c>
      <c r="I249" s="19">
        <v>0</v>
      </c>
      <c r="J249" s="19">
        <v>0</v>
      </c>
      <c r="K249" s="19">
        <v>0</v>
      </c>
      <c r="L249" s="19">
        <v>0</v>
      </c>
      <c r="M249" s="19">
        <v>0</v>
      </c>
      <c r="N249" s="19">
        <v>0</v>
      </c>
      <c r="O249" s="19">
        <v>0</v>
      </c>
      <c r="P249" s="19">
        <v>0</v>
      </c>
      <c r="Q249" s="19">
        <v>0</v>
      </c>
      <c r="R249" s="19">
        <v>0</v>
      </c>
      <c r="S249" s="19">
        <v>0</v>
      </c>
      <c r="T249" s="19">
        <v>0</v>
      </c>
      <c r="U249" s="19">
        <v>0</v>
      </c>
      <c r="V249" s="19">
        <v>0</v>
      </c>
      <c r="W249" s="19">
        <v>0</v>
      </c>
      <c r="X249" s="19">
        <v>0</v>
      </c>
      <c r="Y249" s="19">
        <v>0</v>
      </c>
      <c r="Z249" s="19">
        <v>0</v>
      </c>
      <c r="AA249" s="19">
        <v>0</v>
      </c>
      <c r="AB249" s="19">
        <v>0</v>
      </c>
      <c r="AC249" s="19">
        <v>0</v>
      </c>
      <c r="AD249" s="19">
        <v>0</v>
      </c>
      <c r="AE249" s="19">
        <v>0</v>
      </c>
      <c r="AF249" s="19">
        <v>0</v>
      </c>
      <c r="AG249" s="19">
        <v>0</v>
      </c>
      <c r="AH249" s="19">
        <v>0</v>
      </c>
      <c r="AI249" s="19">
        <v>0</v>
      </c>
      <c r="AJ249" s="19">
        <v>0</v>
      </c>
      <c r="AK249" s="19">
        <v>0</v>
      </c>
      <c r="AL249" s="19">
        <v>0</v>
      </c>
      <c r="AM249" s="19">
        <v>0</v>
      </c>
      <c r="AN249" s="19">
        <v>0</v>
      </c>
      <c r="AO249" s="19">
        <v>0</v>
      </c>
      <c r="AP249" s="19">
        <v>0</v>
      </c>
      <c r="AQ249" s="20">
        <v>0</v>
      </c>
    </row>
    <row r="250" spans="1:43">
      <c r="A250" s="53" t="s">
        <v>74</v>
      </c>
      <c r="B250" s="53" t="s">
        <v>20</v>
      </c>
      <c r="C250" s="53" t="s">
        <v>64</v>
      </c>
      <c r="D250" s="43">
        <v>1.438764214515686</v>
      </c>
      <c r="E250" s="19">
        <v>7.1847841143608093E-2</v>
      </c>
      <c r="F250" s="19">
        <v>8.5404038429260254E-2</v>
      </c>
      <c r="G250" s="19">
        <v>0.31540748476982117</v>
      </c>
      <c r="H250" s="19">
        <v>1.8933486938476563</v>
      </c>
      <c r="I250" s="19">
        <v>10.69041633605957</v>
      </c>
      <c r="J250" s="19">
        <v>0.64120805263519287</v>
      </c>
      <c r="K250" s="19">
        <v>41.481956481933594</v>
      </c>
      <c r="L250" s="19">
        <v>5.8309717178344727</v>
      </c>
      <c r="M250" s="19">
        <v>4.5187317300587893E-4</v>
      </c>
      <c r="N250" s="19">
        <v>7.275158166885376E-2</v>
      </c>
      <c r="O250" s="19">
        <v>2.4401150643825531E-2</v>
      </c>
      <c r="P250" s="19">
        <v>1.6267435625195503E-2</v>
      </c>
      <c r="Q250" s="19">
        <v>1.5815561637282372E-2</v>
      </c>
      <c r="R250" s="19">
        <v>4.1120462119579315E-2</v>
      </c>
      <c r="S250" s="19">
        <v>4.5639190822839737E-2</v>
      </c>
      <c r="T250" s="19">
        <v>0.11658328026533127</v>
      </c>
      <c r="U250" s="19">
        <v>1.5987273454666138</v>
      </c>
      <c r="V250" s="19">
        <v>0.40713775157928467</v>
      </c>
      <c r="W250" s="19">
        <v>0.11387205123901367</v>
      </c>
      <c r="X250" s="19">
        <v>8.17890465259552E-2</v>
      </c>
      <c r="Y250" s="19">
        <v>9.94121003895998E-3</v>
      </c>
      <c r="Z250" s="19">
        <v>1.5815561637282372E-2</v>
      </c>
      <c r="AA250" s="19">
        <v>3.4794233739376068E-2</v>
      </c>
      <c r="AB250" s="19">
        <v>2.2593659814447165E-3</v>
      </c>
      <c r="AC250" s="19">
        <v>4.5187317300587893E-4</v>
      </c>
      <c r="AD250" s="19">
        <v>7.3655329644680023E-2</v>
      </c>
      <c r="AE250" s="19">
        <v>0</v>
      </c>
      <c r="AF250" s="19">
        <v>4.5187317300587893E-4</v>
      </c>
      <c r="AG250" s="19">
        <v>1.6719307750463486E-2</v>
      </c>
      <c r="AH250" s="19">
        <v>0</v>
      </c>
      <c r="AI250" s="19">
        <v>1.8978673964738846E-2</v>
      </c>
      <c r="AJ250" s="19">
        <v>0.16719308495521545</v>
      </c>
      <c r="AK250" s="19">
        <v>1.7623055726289749E-2</v>
      </c>
      <c r="AL250" s="19">
        <v>0.20379480719566345</v>
      </c>
      <c r="AM250" s="19">
        <v>7.2299711406230927E-2</v>
      </c>
      <c r="AN250" s="19">
        <v>3.2534871250391006E-2</v>
      </c>
      <c r="AO250" s="19">
        <v>2.3949278518557549E-2</v>
      </c>
      <c r="AP250" s="19">
        <v>5.5580399930477142E-2</v>
      </c>
      <c r="AQ250" s="20">
        <v>6.3099570274353027</v>
      </c>
    </row>
    <row r="251" spans="1:43">
      <c r="A251" s="53" t="s">
        <v>75</v>
      </c>
      <c r="B251" s="53" t="s">
        <v>21</v>
      </c>
      <c r="C251" s="53" t="s">
        <v>64</v>
      </c>
      <c r="D251" s="43">
        <v>0</v>
      </c>
      <c r="E251" s="19">
        <v>0</v>
      </c>
      <c r="F251" s="19">
        <v>0</v>
      </c>
      <c r="G251" s="19">
        <v>0</v>
      </c>
      <c r="H251" s="19">
        <v>0</v>
      </c>
      <c r="I251" s="19">
        <v>0</v>
      </c>
      <c r="J251" s="19">
        <v>0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>
        <v>0</v>
      </c>
      <c r="T251" s="19">
        <v>0</v>
      </c>
      <c r="U251" s="19">
        <v>0</v>
      </c>
      <c r="V251" s="19">
        <v>0</v>
      </c>
      <c r="W251" s="19">
        <v>0</v>
      </c>
      <c r="X251" s="19">
        <v>0</v>
      </c>
      <c r="Y251" s="19">
        <v>0</v>
      </c>
      <c r="Z251" s="19">
        <v>0</v>
      </c>
      <c r="AA251" s="19">
        <v>0</v>
      </c>
      <c r="AB251" s="19">
        <v>0</v>
      </c>
      <c r="AC251" s="19">
        <v>0</v>
      </c>
      <c r="AD251" s="19">
        <v>0</v>
      </c>
      <c r="AE251" s="19">
        <v>0</v>
      </c>
      <c r="AF251" s="19">
        <v>0</v>
      </c>
      <c r="AG251" s="19">
        <v>0</v>
      </c>
      <c r="AH251" s="19">
        <v>0</v>
      </c>
      <c r="AI251" s="19">
        <v>0</v>
      </c>
      <c r="AJ251" s="19">
        <v>0</v>
      </c>
      <c r="AK251" s="19">
        <v>0</v>
      </c>
      <c r="AL251" s="19">
        <v>0</v>
      </c>
      <c r="AM251" s="19">
        <v>0</v>
      </c>
      <c r="AN251" s="19">
        <v>0</v>
      </c>
      <c r="AO251" s="19">
        <v>0</v>
      </c>
      <c r="AP251" s="19">
        <v>0</v>
      </c>
      <c r="AQ251" s="20">
        <v>0</v>
      </c>
    </row>
    <row r="252" spans="1:43">
      <c r="A252" s="53" t="s">
        <v>76</v>
      </c>
      <c r="B252" s="53" t="s">
        <v>22</v>
      </c>
      <c r="C252" s="53" t="s">
        <v>64</v>
      </c>
      <c r="D252" s="43">
        <v>0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0</v>
      </c>
      <c r="AH252" s="19">
        <v>0</v>
      </c>
      <c r="AI252" s="19">
        <v>0</v>
      </c>
      <c r="AJ252" s="19">
        <v>0</v>
      </c>
      <c r="AK252" s="19">
        <v>0</v>
      </c>
      <c r="AL252" s="19">
        <v>0</v>
      </c>
      <c r="AM252" s="19">
        <v>0</v>
      </c>
      <c r="AN252" s="19">
        <v>0</v>
      </c>
      <c r="AO252" s="19">
        <v>0</v>
      </c>
      <c r="AP252" s="19">
        <v>0</v>
      </c>
      <c r="AQ252" s="20">
        <v>0</v>
      </c>
    </row>
    <row r="253" spans="1:43">
      <c r="A253" s="53" t="s">
        <v>77</v>
      </c>
      <c r="B253" s="53" t="s">
        <v>1</v>
      </c>
      <c r="C253" s="53" t="s">
        <v>64</v>
      </c>
      <c r="D253" s="43">
        <v>6.5880164038389921E-4</v>
      </c>
      <c r="E253" s="19">
        <v>5.5601476924493909E-4</v>
      </c>
      <c r="F253" s="19">
        <v>1.0623607522575185E-4</v>
      </c>
      <c r="G253" s="19">
        <v>3.290558815933764E-4</v>
      </c>
      <c r="H253" s="19">
        <v>6.8984468271082733E-7</v>
      </c>
      <c r="I253" s="19">
        <v>2.5455266586504877E-4</v>
      </c>
      <c r="J253" s="19">
        <v>6.8984468271082733E-7</v>
      </c>
      <c r="K253" s="19">
        <v>6.1672111041843891E-4</v>
      </c>
      <c r="L253" s="19">
        <v>2.7593787308433093E-6</v>
      </c>
      <c r="M253" s="19">
        <v>0</v>
      </c>
      <c r="N253" s="19">
        <v>2.1512117236852646E-2</v>
      </c>
      <c r="O253" s="19">
        <v>2.3947957903146744E-2</v>
      </c>
      <c r="P253" s="19">
        <v>1.3162235263735056E-3</v>
      </c>
      <c r="Q253" s="19">
        <v>1.0140716767637059E-4</v>
      </c>
      <c r="R253" s="19">
        <v>3.1898417510092258E-3</v>
      </c>
      <c r="S253" s="19">
        <v>1.3796893654216547E-6</v>
      </c>
      <c r="T253" s="19">
        <v>4.5598731958307326E-4</v>
      </c>
      <c r="U253" s="19">
        <v>9.1404415434226394E-4</v>
      </c>
      <c r="V253" s="19">
        <v>1.5314550546463579E-4</v>
      </c>
      <c r="W253" s="19">
        <v>3.2105369027704E-3</v>
      </c>
      <c r="X253" s="19">
        <v>3.0560119193978608E-4</v>
      </c>
      <c r="Y253" s="19">
        <v>5.1048507884843275E-5</v>
      </c>
      <c r="Z253" s="19">
        <v>5.173834870220162E-5</v>
      </c>
      <c r="AA253" s="19">
        <v>1.0209701576968655E-4</v>
      </c>
      <c r="AB253" s="19">
        <v>6.8984468271082733E-7</v>
      </c>
      <c r="AC253" s="19">
        <v>0</v>
      </c>
      <c r="AD253" s="19">
        <v>6.8984463723609224E-6</v>
      </c>
      <c r="AE253" s="19">
        <v>0</v>
      </c>
      <c r="AF253" s="19">
        <v>0</v>
      </c>
      <c r="AG253" s="19">
        <v>1.3796893654216547E-6</v>
      </c>
      <c r="AH253" s="19">
        <v>0</v>
      </c>
      <c r="AI253" s="19">
        <v>1.3796893654216547E-6</v>
      </c>
      <c r="AJ253" s="19">
        <v>2.8842405881732702E-3</v>
      </c>
      <c r="AK253" s="19">
        <v>1.3796893654216547E-6</v>
      </c>
      <c r="AL253" s="19">
        <v>5.2152253920212388E-4</v>
      </c>
      <c r="AM253" s="19">
        <v>3.5182078136131167E-5</v>
      </c>
      <c r="AN253" s="19">
        <v>6.8984468271082733E-7</v>
      </c>
      <c r="AO253" s="19">
        <v>5.173834870220162E-5</v>
      </c>
      <c r="AP253" s="19">
        <v>7.1054004365578294E-4</v>
      </c>
      <c r="AQ253" s="20">
        <v>2.2895943839102983E-3</v>
      </c>
    </row>
    <row r="254" spans="1:43">
      <c r="A254" s="53" t="s">
        <v>78</v>
      </c>
      <c r="B254" s="53" t="s">
        <v>23</v>
      </c>
      <c r="C254" s="53" t="s">
        <v>64</v>
      </c>
      <c r="D254" s="43">
        <v>0</v>
      </c>
      <c r="E254" s="19">
        <v>0</v>
      </c>
      <c r="F254" s="19">
        <v>0</v>
      </c>
      <c r="G254" s="19">
        <v>0</v>
      </c>
      <c r="H254" s="19">
        <v>0</v>
      </c>
      <c r="I254" s="19">
        <v>0</v>
      </c>
      <c r="J254" s="19">
        <v>0</v>
      </c>
      <c r="K254" s="19">
        <v>0</v>
      </c>
      <c r="L254" s="19">
        <v>0</v>
      </c>
      <c r="M254" s="19">
        <v>0</v>
      </c>
      <c r="N254" s="19">
        <v>0</v>
      </c>
      <c r="O254" s="19">
        <v>0</v>
      </c>
      <c r="P254" s="19">
        <v>0</v>
      </c>
      <c r="Q254" s="19">
        <v>0</v>
      </c>
      <c r="R254" s="19">
        <v>0</v>
      </c>
      <c r="S254" s="19">
        <v>0</v>
      </c>
      <c r="T254" s="19">
        <v>0</v>
      </c>
      <c r="U254" s="19">
        <v>0</v>
      </c>
      <c r="V254" s="19">
        <v>0</v>
      </c>
      <c r="W254" s="19">
        <v>0</v>
      </c>
      <c r="X254" s="19">
        <v>0</v>
      </c>
      <c r="Y254" s="19">
        <v>0</v>
      </c>
      <c r="Z254" s="19">
        <v>0</v>
      </c>
      <c r="AA254" s="19">
        <v>0</v>
      </c>
      <c r="AB254" s="19">
        <v>0</v>
      </c>
      <c r="AC254" s="19">
        <v>0</v>
      </c>
      <c r="AD254" s="19">
        <v>0</v>
      </c>
      <c r="AE254" s="19">
        <v>0</v>
      </c>
      <c r="AF254" s="19">
        <v>0</v>
      </c>
      <c r="AG254" s="19">
        <v>0</v>
      </c>
      <c r="AH254" s="19">
        <v>0</v>
      </c>
      <c r="AI254" s="19">
        <v>0</v>
      </c>
      <c r="AJ254" s="19">
        <v>0</v>
      </c>
      <c r="AK254" s="19">
        <v>0</v>
      </c>
      <c r="AL254" s="19">
        <v>0</v>
      </c>
      <c r="AM254" s="19">
        <v>0</v>
      </c>
      <c r="AN254" s="19">
        <v>0</v>
      </c>
      <c r="AO254" s="19">
        <v>0</v>
      </c>
      <c r="AP254" s="19">
        <v>0</v>
      </c>
      <c r="AQ254" s="20">
        <v>0</v>
      </c>
    </row>
    <row r="255" spans="1:43">
      <c r="A255" s="53" t="s">
        <v>79</v>
      </c>
      <c r="B255" s="53" t="s">
        <v>24</v>
      </c>
      <c r="C255" s="53" t="s">
        <v>64</v>
      </c>
      <c r="D255" s="43">
        <v>0</v>
      </c>
      <c r="E255" s="19">
        <v>0</v>
      </c>
      <c r="F255" s="19">
        <v>0</v>
      </c>
      <c r="G255" s="19">
        <v>0</v>
      </c>
      <c r="H255" s="19">
        <v>0</v>
      </c>
      <c r="I255" s="19">
        <v>0</v>
      </c>
      <c r="J255" s="19">
        <v>0</v>
      </c>
      <c r="K255" s="19">
        <v>0</v>
      </c>
      <c r="L255" s="19">
        <v>0</v>
      </c>
      <c r="M255" s="19">
        <v>0</v>
      </c>
      <c r="N255" s="19">
        <v>0</v>
      </c>
      <c r="O255" s="19">
        <v>0</v>
      </c>
      <c r="P255" s="19">
        <v>0</v>
      </c>
      <c r="Q255" s="19">
        <v>0</v>
      </c>
      <c r="R255" s="19">
        <v>0</v>
      </c>
      <c r="S255" s="19">
        <v>0</v>
      </c>
      <c r="T255" s="19">
        <v>0</v>
      </c>
      <c r="U255" s="19">
        <v>0</v>
      </c>
      <c r="V255" s="19">
        <v>0</v>
      </c>
      <c r="W255" s="19">
        <v>0</v>
      </c>
      <c r="X255" s="19">
        <v>0</v>
      </c>
      <c r="Y255" s="19">
        <v>0</v>
      </c>
      <c r="Z255" s="19">
        <v>0</v>
      </c>
      <c r="AA255" s="19">
        <v>0</v>
      </c>
      <c r="AB255" s="19">
        <v>0</v>
      </c>
      <c r="AC255" s="19">
        <v>0</v>
      </c>
      <c r="AD255" s="19">
        <v>0</v>
      </c>
      <c r="AE255" s="19">
        <v>0</v>
      </c>
      <c r="AF255" s="19">
        <v>0</v>
      </c>
      <c r="AG255" s="19">
        <v>0</v>
      </c>
      <c r="AH255" s="19">
        <v>0</v>
      </c>
      <c r="AI255" s="19">
        <v>0</v>
      </c>
      <c r="AJ255" s="19">
        <v>0</v>
      </c>
      <c r="AK255" s="19">
        <v>0</v>
      </c>
      <c r="AL255" s="19">
        <v>0</v>
      </c>
      <c r="AM255" s="19">
        <v>0</v>
      </c>
      <c r="AN255" s="19">
        <v>0</v>
      </c>
      <c r="AO255" s="19">
        <v>0</v>
      </c>
      <c r="AP255" s="19">
        <v>0</v>
      </c>
      <c r="AQ255" s="20">
        <v>0</v>
      </c>
    </row>
    <row r="256" spans="1:43">
      <c r="A256" s="53" t="s">
        <v>80</v>
      </c>
      <c r="B256" s="53" t="s">
        <v>25</v>
      </c>
      <c r="C256" s="53" t="s">
        <v>64</v>
      </c>
      <c r="D256" s="43">
        <v>0</v>
      </c>
      <c r="E256" s="19">
        <v>0</v>
      </c>
      <c r="F256" s="19">
        <v>0</v>
      </c>
      <c r="G256" s="19">
        <v>0</v>
      </c>
      <c r="H256" s="19">
        <v>0</v>
      </c>
      <c r="I256" s="19">
        <v>0</v>
      </c>
      <c r="J256" s="19">
        <v>0</v>
      </c>
      <c r="K256" s="19">
        <v>0</v>
      </c>
      <c r="L256" s="19">
        <v>0</v>
      </c>
      <c r="M256" s="19">
        <v>0</v>
      </c>
      <c r="N256" s="19">
        <v>0</v>
      </c>
      <c r="O256" s="19">
        <v>0</v>
      </c>
      <c r="P256" s="19">
        <v>0</v>
      </c>
      <c r="Q256" s="19">
        <v>0</v>
      </c>
      <c r="R256" s="19">
        <v>0</v>
      </c>
      <c r="S256" s="19">
        <v>0</v>
      </c>
      <c r="T256" s="19">
        <v>0</v>
      </c>
      <c r="U256" s="19">
        <v>0</v>
      </c>
      <c r="V256" s="19">
        <v>0</v>
      </c>
      <c r="W256" s="19">
        <v>0</v>
      </c>
      <c r="X256" s="19">
        <v>0</v>
      </c>
      <c r="Y256" s="19">
        <v>0</v>
      </c>
      <c r="Z256" s="19">
        <v>0</v>
      </c>
      <c r="AA256" s="19">
        <v>0</v>
      </c>
      <c r="AB256" s="19">
        <v>0</v>
      </c>
      <c r="AC256" s="19">
        <v>0</v>
      </c>
      <c r="AD256" s="19">
        <v>0</v>
      </c>
      <c r="AE256" s="19">
        <v>0</v>
      </c>
      <c r="AF256" s="19">
        <v>0</v>
      </c>
      <c r="AG256" s="19">
        <v>0</v>
      </c>
      <c r="AH256" s="19">
        <v>0</v>
      </c>
      <c r="AI256" s="19">
        <v>0</v>
      </c>
      <c r="AJ256" s="19">
        <v>0</v>
      </c>
      <c r="AK256" s="19">
        <v>0</v>
      </c>
      <c r="AL256" s="19">
        <v>0</v>
      </c>
      <c r="AM256" s="19">
        <v>0</v>
      </c>
      <c r="AN256" s="19">
        <v>0</v>
      </c>
      <c r="AO256" s="19">
        <v>0</v>
      </c>
      <c r="AP256" s="19">
        <v>0</v>
      </c>
      <c r="AQ256" s="20">
        <v>0</v>
      </c>
    </row>
    <row r="257" spans="1:43">
      <c r="A257" s="53" t="s">
        <v>81</v>
      </c>
      <c r="B257" s="53" t="s">
        <v>26</v>
      </c>
      <c r="C257" s="53" t="s">
        <v>64</v>
      </c>
      <c r="D257" s="43">
        <v>2.5647771053627366E-6</v>
      </c>
      <c r="E257" s="19">
        <v>1.7935503748844894E-8</v>
      </c>
      <c r="F257" s="19">
        <v>1.0761302604578304E-7</v>
      </c>
      <c r="G257" s="19">
        <v>8.9677520520581311E-8</v>
      </c>
      <c r="H257" s="19">
        <v>0</v>
      </c>
      <c r="I257" s="19">
        <v>3.8381981539714616E-6</v>
      </c>
      <c r="J257" s="19">
        <v>2.5647771053627366E-6</v>
      </c>
      <c r="K257" s="19">
        <v>2.4320544980582781E-5</v>
      </c>
      <c r="L257" s="19">
        <v>2.5647771053627366E-6</v>
      </c>
      <c r="M257" s="19">
        <v>0</v>
      </c>
      <c r="N257" s="19">
        <v>6.4029750319605228E-6</v>
      </c>
      <c r="O257" s="19">
        <v>8.9498171291779727E-6</v>
      </c>
      <c r="P257" s="19">
        <v>1.2734208212350495E-6</v>
      </c>
      <c r="Q257" s="19">
        <v>5.0936832849401981E-6</v>
      </c>
      <c r="R257" s="19">
        <v>1.4506056904792786E-3</v>
      </c>
      <c r="S257" s="19">
        <v>3.5871007497689789E-8</v>
      </c>
      <c r="T257" s="19">
        <v>0</v>
      </c>
      <c r="U257" s="19">
        <v>2.5593964892323129E-5</v>
      </c>
      <c r="V257" s="19">
        <v>2.5647771053627366E-6</v>
      </c>
      <c r="W257" s="19">
        <v>1.1478722626634408E-5</v>
      </c>
      <c r="X257" s="19">
        <v>2.0392668375279754E-5</v>
      </c>
      <c r="Y257" s="19">
        <v>0</v>
      </c>
      <c r="Z257" s="19">
        <v>1.7935503748844894E-8</v>
      </c>
      <c r="AA257" s="19">
        <v>2.546841642470099E-6</v>
      </c>
      <c r="AB257" s="19">
        <v>0</v>
      </c>
      <c r="AC257" s="19">
        <v>0</v>
      </c>
      <c r="AD257" s="19">
        <v>5.0936832849401981E-6</v>
      </c>
      <c r="AE257" s="19">
        <v>0</v>
      </c>
      <c r="AF257" s="19">
        <v>0</v>
      </c>
      <c r="AG257" s="19">
        <v>0</v>
      </c>
      <c r="AH257" s="19">
        <v>0</v>
      </c>
      <c r="AI257" s="19">
        <v>0</v>
      </c>
      <c r="AJ257" s="19">
        <v>1.9119248463539407E-5</v>
      </c>
      <c r="AK257" s="19">
        <v>1.7935503748844894E-8</v>
      </c>
      <c r="AL257" s="19">
        <v>1.3272273235998E-6</v>
      </c>
      <c r="AM257" s="19">
        <v>1.7935504104116262E-7</v>
      </c>
      <c r="AN257" s="19">
        <v>1.1137948604300618E-5</v>
      </c>
      <c r="AO257" s="19">
        <v>1.3397821930993814E-5</v>
      </c>
      <c r="AP257" s="19">
        <v>3.0251816497184336E-4</v>
      </c>
      <c r="AQ257" s="20">
        <v>6.4603686041664332E-5</v>
      </c>
    </row>
    <row r="258" spans="1:43">
      <c r="A258" s="53" t="s">
        <v>82</v>
      </c>
      <c r="B258" s="53" t="s">
        <v>27</v>
      </c>
      <c r="C258" s="53" t="s">
        <v>64</v>
      </c>
      <c r="D258" s="43">
        <v>0</v>
      </c>
      <c r="E258" s="19">
        <v>0</v>
      </c>
      <c r="F258" s="19">
        <v>0</v>
      </c>
      <c r="G258" s="19">
        <v>0</v>
      </c>
      <c r="H258" s="19">
        <v>0</v>
      </c>
      <c r="I258" s="19">
        <v>0</v>
      </c>
      <c r="J258" s="19">
        <v>0</v>
      </c>
      <c r="K258" s="19">
        <v>0</v>
      </c>
      <c r="L258" s="19">
        <v>0</v>
      </c>
      <c r="M258" s="19">
        <v>0</v>
      </c>
      <c r="N258" s="19">
        <v>0</v>
      </c>
      <c r="O258" s="19">
        <v>0</v>
      </c>
      <c r="P258" s="19">
        <v>0</v>
      </c>
      <c r="Q258" s="19">
        <v>0</v>
      </c>
      <c r="R258" s="19">
        <v>0</v>
      </c>
      <c r="S258" s="19">
        <v>0</v>
      </c>
      <c r="T258" s="19">
        <v>0</v>
      </c>
      <c r="U258" s="19">
        <v>0</v>
      </c>
      <c r="V258" s="19">
        <v>0</v>
      </c>
      <c r="W258" s="19">
        <v>0</v>
      </c>
      <c r="X258" s="19">
        <v>0</v>
      </c>
      <c r="Y258" s="19">
        <v>0</v>
      </c>
      <c r="Z258" s="19">
        <v>0</v>
      </c>
      <c r="AA258" s="19">
        <v>0</v>
      </c>
      <c r="AB258" s="19">
        <v>0</v>
      </c>
      <c r="AC258" s="19">
        <v>0</v>
      </c>
      <c r="AD258" s="19">
        <v>0</v>
      </c>
      <c r="AE258" s="19">
        <v>0</v>
      </c>
      <c r="AF258" s="19">
        <v>0</v>
      </c>
      <c r="AG258" s="19">
        <v>0</v>
      </c>
      <c r="AH258" s="19">
        <v>0</v>
      </c>
      <c r="AI258" s="19">
        <v>0</v>
      </c>
      <c r="AJ258" s="19">
        <v>0</v>
      </c>
      <c r="AK258" s="19">
        <v>0</v>
      </c>
      <c r="AL258" s="19">
        <v>0</v>
      </c>
      <c r="AM258" s="19">
        <v>0</v>
      </c>
      <c r="AN258" s="19">
        <v>0</v>
      </c>
      <c r="AO258" s="19">
        <v>0</v>
      </c>
      <c r="AP258" s="19">
        <v>0</v>
      </c>
      <c r="AQ258" s="20">
        <v>0</v>
      </c>
    </row>
    <row r="259" spans="1:43">
      <c r="A259" s="53" t="s">
        <v>83</v>
      </c>
      <c r="B259" s="53" t="s">
        <v>28</v>
      </c>
      <c r="C259" s="53" t="s">
        <v>64</v>
      </c>
      <c r="D259" s="43">
        <v>0</v>
      </c>
      <c r="E259" s="19">
        <v>0</v>
      </c>
      <c r="F259" s="19">
        <v>0</v>
      </c>
      <c r="G259" s="19">
        <v>0</v>
      </c>
      <c r="H259" s="19">
        <v>0</v>
      </c>
      <c r="I259" s="19">
        <v>0</v>
      </c>
      <c r="J259" s="19">
        <v>0</v>
      </c>
      <c r="K259" s="19">
        <v>0</v>
      </c>
      <c r="L259" s="19">
        <v>0</v>
      </c>
      <c r="M259" s="19">
        <v>0</v>
      </c>
      <c r="N259" s="19">
        <v>0</v>
      </c>
      <c r="O259" s="19">
        <v>0</v>
      </c>
      <c r="P259" s="19">
        <v>0</v>
      </c>
      <c r="Q259" s="19">
        <v>0</v>
      </c>
      <c r="R259" s="19">
        <v>0</v>
      </c>
      <c r="S259" s="19">
        <v>0</v>
      </c>
      <c r="T259" s="19">
        <v>0</v>
      </c>
      <c r="U259" s="19">
        <v>0</v>
      </c>
      <c r="V259" s="19">
        <v>0</v>
      </c>
      <c r="W259" s="19">
        <v>0</v>
      </c>
      <c r="X259" s="19">
        <v>0</v>
      </c>
      <c r="Y259" s="19">
        <v>0</v>
      </c>
      <c r="Z259" s="19">
        <v>0</v>
      </c>
      <c r="AA259" s="19">
        <v>0</v>
      </c>
      <c r="AB259" s="19">
        <v>0</v>
      </c>
      <c r="AC259" s="19">
        <v>0</v>
      </c>
      <c r="AD259" s="19">
        <v>0</v>
      </c>
      <c r="AE259" s="19">
        <v>0</v>
      </c>
      <c r="AF259" s="19">
        <v>0</v>
      </c>
      <c r="AG259" s="19">
        <v>0</v>
      </c>
      <c r="AH259" s="19">
        <v>0</v>
      </c>
      <c r="AI259" s="19">
        <v>0</v>
      </c>
      <c r="AJ259" s="19">
        <v>0</v>
      </c>
      <c r="AK259" s="19">
        <v>0</v>
      </c>
      <c r="AL259" s="19">
        <v>0</v>
      </c>
      <c r="AM259" s="19">
        <v>0</v>
      </c>
      <c r="AN259" s="19">
        <v>0</v>
      </c>
      <c r="AO259" s="19">
        <v>0</v>
      </c>
      <c r="AP259" s="19">
        <v>0</v>
      </c>
      <c r="AQ259" s="20">
        <v>0</v>
      </c>
    </row>
    <row r="260" spans="1:43">
      <c r="A260" s="53" t="s">
        <v>84</v>
      </c>
      <c r="B260" s="53" t="s">
        <v>29</v>
      </c>
      <c r="C260" s="53" t="s">
        <v>64</v>
      </c>
      <c r="D260" s="43">
        <v>2.933615178335458E-4</v>
      </c>
      <c r="E260" s="19">
        <v>1.7444688182877144E-6</v>
      </c>
      <c r="F260" s="19">
        <v>5.38604763278272E-5</v>
      </c>
      <c r="G260" s="19">
        <v>2.0715568098239601E-4</v>
      </c>
      <c r="H260" s="19">
        <v>0</v>
      </c>
      <c r="I260" s="19">
        <v>3.1473126000491902E-5</v>
      </c>
      <c r="J260" s="19">
        <v>1.7444688182877144E-6</v>
      </c>
      <c r="K260" s="19">
        <v>1.2223396333865821E-4</v>
      </c>
      <c r="L260" s="19">
        <v>3.3193366107298061E-5</v>
      </c>
      <c r="M260" s="19">
        <v>0</v>
      </c>
      <c r="N260" s="19">
        <v>5.7640158047433943E-5</v>
      </c>
      <c r="O260" s="19">
        <v>1.9237615560996346E-5</v>
      </c>
      <c r="P260" s="19">
        <v>2.6167033865931444E-5</v>
      </c>
      <c r="Q260" s="19">
        <v>1.9140699805575423E-5</v>
      </c>
      <c r="R260" s="19">
        <v>4.5428878365783021E-5</v>
      </c>
      <c r="S260" s="19">
        <v>4.6737230150029063E-5</v>
      </c>
      <c r="T260" s="19">
        <v>2.0764025975950062E-4</v>
      </c>
      <c r="U260" s="19">
        <v>1.0098536731675267E-3</v>
      </c>
      <c r="V260" s="19">
        <v>1.4302221825346351E-4</v>
      </c>
      <c r="W260" s="19">
        <v>1.7626404587645084E-4</v>
      </c>
      <c r="X260" s="19">
        <v>9.5800416602287441E-5</v>
      </c>
      <c r="Y260" s="19">
        <v>1.7444688182877144E-6</v>
      </c>
      <c r="Z260" s="19">
        <v>7.0021046667534392E-6</v>
      </c>
      <c r="AA260" s="19">
        <v>2.255695108033251E-5</v>
      </c>
      <c r="AB260" s="19">
        <v>0</v>
      </c>
      <c r="AC260" s="19">
        <v>0</v>
      </c>
      <c r="AD260" s="19">
        <v>1.7444688182877144E-6</v>
      </c>
      <c r="AE260" s="19">
        <v>0</v>
      </c>
      <c r="AF260" s="19">
        <v>0</v>
      </c>
      <c r="AG260" s="19">
        <v>1.7396232578903437E-5</v>
      </c>
      <c r="AH260" s="19">
        <v>0</v>
      </c>
      <c r="AI260" s="19">
        <v>2.0860941731370986E-5</v>
      </c>
      <c r="AJ260" s="19">
        <v>6.6217129642609507E-5</v>
      </c>
      <c r="AK260" s="19">
        <v>0</v>
      </c>
      <c r="AL260" s="19">
        <v>6.2655512010678649E-5</v>
      </c>
      <c r="AM260" s="19">
        <v>1.9382989080440893E-7</v>
      </c>
      <c r="AN260" s="19">
        <v>7.2686205498939671E-8</v>
      </c>
      <c r="AO260" s="19">
        <v>7.0021046667534392E-6</v>
      </c>
      <c r="AP260" s="19">
        <v>4.0268158045364544E-5</v>
      </c>
      <c r="AQ260" s="20">
        <v>2.5285108131356537E-4</v>
      </c>
    </row>
    <row r="261" spans="1:43">
      <c r="A261" s="53" t="s">
        <v>85</v>
      </c>
      <c r="B261" s="53" t="s">
        <v>30</v>
      </c>
      <c r="C261" s="53" t="s">
        <v>64</v>
      </c>
      <c r="D261" s="43">
        <v>0</v>
      </c>
      <c r="E261" s="19">
        <v>0</v>
      </c>
      <c r="F261" s="19">
        <v>0</v>
      </c>
      <c r="G261" s="19">
        <v>0</v>
      </c>
      <c r="H261" s="19">
        <v>0</v>
      </c>
      <c r="I261" s="19">
        <v>0</v>
      </c>
      <c r="J261" s="19">
        <v>0</v>
      </c>
      <c r="K261" s="19">
        <v>0</v>
      </c>
      <c r="L261" s="19">
        <v>0</v>
      </c>
      <c r="M261" s="19">
        <v>0</v>
      </c>
      <c r="N261" s="19">
        <v>0</v>
      </c>
      <c r="O261" s="19">
        <v>0</v>
      </c>
      <c r="P261" s="19">
        <v>0</v>
      </c>
      <c r="Q261" s="19">
        <v>0</v>
      </c>
      <c r="R261" s="19">
        <v>0</v>
      </c>
      <c r="S261" s="19">
        <v>0</v>
      </c>
      <c r="T261" s="19">
        <v>0</v>
      </c>
      <c r="U261" s="19">
        <v>0</v>
      </c>
      <c r="V261" s="19">
        <v>0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19">
        <v>0</v>
      </c>
      <c r="AD261" s="19">
        <v>0</v>
      </c>
      <c r="AE261" s="19">
        <v>0</v>
      </c>
      <c r="AF261" s="19">
        <v>0</v>
      </c>
      <c r="AG261" s="19">
        <v>0</v>
      </c>
      <c r="AH261" s="19">
        <v>0</v>
      </c>
      <c r="AI261" s="19">
        <v>0</v>
      </c>
      <c r="AJ261" s="19">
        <v>0</v>
      </c>
      <c r="AK261" s="19">
        <v>0</v>
      </c>
      <c r="AL261" s="19">
        <v>0</v>
      </c>
      <c r="AM261" s="19">
        <v>0</v>
      </c>
      <c r="AN261" s="19">
        <v>0</v>
      </c>
      <c r="AO261" s="19">
        <v>0</v>
      </c>
      <c r="AP261" s="19">
        <v>0</v>
      </c>
      <c r="AQ261" s="20">
        <v>0</v>
      </c>
    </row>
    <row r="262" spans="1:43">
      <c r="A262" s="53" t="s">
        <v>86</v>
      </c>
      <c r="B262" s="53" t="s">
        <v>31</v>
      </c>
      <c r="C262" s="53" t="s">
        <v>64</v>
      </c>
      <c r="D262" s="43">
        <v>0</v>
      </c>
      <c r="E262" s="19">
        <v>0</v>
      </c>
      <c r="F262" s="19">
        <v>0</v>
      </c>
      <c r="G262" s="19">
        <v>0</v>
      </c>
      <c r="H262" s="19">
        <v>0</v>
      </c>
      <c r="I262" s="19">
        <v>0</v>
      </c>
      <c r="J262" s="19">
        <v>0</v>
      </c>
      <c r="K262" s="19">
        <v>0</v>
      </c>
      <c r="L262" s="19">
        <v>0</v>
      </c>
      <c r="M262" s="19">
        <v>0</v>
      </c>
      <c r="N262" s="19">
        <v>0</v>
      </c>
      <c r="O262" s="19">
        <v>0</v>
      </c>
      <c r="P262" s="19">
        <v>0</v>
      </c>
      <c r="Q262" s="19">
        <v>0</v>
      </c>
      <c r="R262" s="19">
        <v>0</v>
      </c>
      <c r="S262" s="19">
        <v>0</v>
      </c>
      <c r="T262" s="19">
        <v>0</v>
      </c>
      <c r="U262" s="19">
        <v>0</v>
      </c>
      <c r="V262" s="19">
        <v>0</v>
      </c>
      <c r="W262" s="19">
        <v>0</v>
      </c>
      <c r="X262" s="19">
        <v>0</v>
      </c>
      <c r="Y262" s="19">
        <v>0</v>
      </c>
      <c r="Z262" s="19">
        <v>0</v>
      </c>
      <c r="AA262" s="19">
        <v>0</v>
      </c>
      <c r="AB262" s="19">
        <v>0</v>
      </c>
      <c r="AC262" s="19">
        <v>0</v>
      </c>
      <c r="AD262" s="19">
        <v>0</v>
      </c>
      <c r="AE262" s="19">
        <v>0</v>
      </c>
      <c r="AF262" s="19">
        <v>0</v>
      </c>
      <c r="AG262" s="19">
        <v>0</v>
      </c>
      <c r="AH262" s="19">
        <v>0</v>
      </c>
      <c r="AI262" s="19">
        <v>0</v>
      </c>
      <c r="AJ262" s="19">
        <v>0</v>
      </c>
      <c r="AK262" s="19">
        <v>0</v>
      </c>
      <c r="AL262" s="19">
        <v>0</v>
      </c>
      <c r="AM262" s="19">
        <v>0</v>
      </c>
      <c r="AN262" s="19">
        <v>0</v>
      </c>
      <c r="AO262" s="19">
        <v>0</v>
      </c>
      <c r="AP262" s="19">
        <v>0</v>
      </c>
      <c r="AQ262" s="20">
        <v>0</v>
      </c>
    </row>
    <row r="263" spans="1:43">
      <c r="A263" s="53" t="s">
        <v>87</v>
      </c>
      <c r="B263" s="53" t="s">
        <v>32</v>
      </c>
      <c r="C263" s="53" t="s">
        <v>64</v>
      </c>
      <c r="D263" s="43">
        <v>0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0</v>
      </c>
      <c r="K263" s="19">
        <v>0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  <c r="Q263" s="19">
        <v>0</v>
      </c>
      <c r="R263" s="19">
        <v>0</v>
      </c>
      <c r="S263" s="19">
        <v>0</v>
      </c>
      <c r="T263" s="19">
        <v>0</v>
      </c>
      <c r="U263" s="19">
        <v>0</v>
      </c>
      <c r="V263" s="19">
        <v>0</v>
      </c>
      <c r="W263" s="19">
        <v>0</v>
      </c>
      <c r="X263" s="19">
        <v>0</v>
      </c>
      <c r="Y263" s="19">
        <v>0</v>
      </c>
      <c r="Z263" s="19">
        <v>0</v>
      </c>
      <c r="AA263" s="19">
        <v>0</v>
      </c>
      <c r="AB263" s="19">
        <v>0</v>
      </c>
      <c r="AC263" s="19">
        <v>0</v>
      </c>
      <c r="AD263" s="19">
        <v>0</v>
      </c>
      <c r="AE263" s="19">
        <v>0</v>
      </c>
      <c r="AF263" s="19">
        <v>0</v>
      </c>
      <c r="AG263" s="19">
        <v>0</v>
      </c>
      <c r="AH263" s="19">
        <v>0</v>
      </c>
      <c r="AI263" s="19">
        <v>0</v>
      </c>
      <c r="AJ263" s="19">
        <v>0</v>
      </c>
      <c r="AK263" s="19">
        <v>0</v>
      </c>
      <c r="AL263" s="19">
        <v>0</v>
      </c>
      <c r="AM263" s="19">
        <v>0</v>
      </c>
      <c r="AN263" s="19">
        <v>0</v>
      </c>
      <c r="AO263" s="19">
        <v>0</v>
      </c>
      <c r="AP263" s="19">
        <v>0</v>
      </c>
      <c r="AQ263" s="20">
        <v>0</v>
      </c>
    </row>
    <row r="264" spans="1:43">
      <c r="A264" s="53" t="s">
        <v>88</v>
      </c>
      <c r="B264" s="53" t="s">
        <v>33</v>
      </c>
      <c r="C264" s="53" t="s">
        <v>64</v>
      </c>
      <c r="D264" s="43">
        <v>0</v>
      </c>
      <c r="E264" s="19">
        <v>0</v>
      </c>
      <c r="F264" s="19">
        <v>0</v>
      </c>
      <c r="G264" s="19">
        <v>0</v>
      </c>
      <c r="H264" s="19">
        <v>0</v>
      </c>
      <c r="I264" s="19">
        <v>0</v>
      </c>
      <c r="J264" s="19">
        <v>0</v>
      </c>
      <c r="K264" s="19">
        <v>0</v>
      </c>
      <c r="L264" s="19">
        <v>0</v>
      </c>
      <c r="M264" s="19">
        <v>0</v>
      </c>
      <c r="N264" s="19">
        <v>0</v>
      </c>
      <c r="O264" s="19">
        <v>0</v>
      </c>
      <c r="P264" s="19">
        <v>0</v>
      </c>
      <c r="Q264" s="19">
        <v>0</v>
      </c>
      <c r="R264" s="19">
        <v>0</v>
      </c>
      <c r="S264" s="19">
        <v>0</v>
      </c>
      <c r="T264" s="19">
        <v>0</v>
      </c>
      <c r="U264" s="19">
        <v>0</v>
      </c>
      <c r="V264" s="19">
        <v>0</v>
      </c>
      <c r="W264" s="19">
        <v>0</v>
      </c>
      <c r="X264" s="19">
        <v>0</v>
      </c>
      <c r="Y264" s="19">
        <v>0</v>
      </c>
      <c r="Z264" s="19">
        <v>0</v>
      </c>
      <c r="AA264" s="19">
        <v>0</v>
      </c>
      <c r="AB264" s="19">
        <v>0</v>
      </c>
      <c r="AC264" s="19">
        <v>0</v>
      </c>
      <c r="AD264" s="19">
        <v>0</v>
      </c>
      <c r="AE264" s="19">
        <v>0</v>
      </c>
      <c r="AF264" s="19">
        <v>0</v>
      </c>
      <c r="AG264" s="19">
        <v>0</v>
      </c>
      <c r="AH264" s="19">
        <v>0</v>
      </c>
      <c r="AI264" s="19">
        <v>0</v>
      </c>
      <c r="AJ264" s="19">
        <v>0</v>
      </c>
      <c r="AK264" s="19">
        <v>0</v>
      </c>
      <c r="AL264" s="19">
        <v>0</v>
      </c>
      <c r="AM264" s="19">
        <v>0</v>
      </c>
      <c r="AN264" s="19">
        <v>0</v>
      </c>
      <c r="AO264" s="19">
        <v>0</v>
      </c>
      <c r="AP264" s="19">
        <v>0</v>
      </c>
      <c r="AQ264" s="20">
        <v>0</v>
      </c>
    </row>
    <row r="265" spans="1:43">
      <c r="A265" s="53" t="s">
        <v>89</v>
      </c>
      <c r="B265" s="53" t="s">
        <v>34</v>
      </c>
      <c r="C265" s="53" t="s">
        <v>64</v>
      </c>
      <c r="D265" s="43">
        <v>0</v>
      </c>
      <c r="E265" s="19">
        <v>0</v>
      </c>
      <c r="F265" s="19">
        <v>0</v>
      </c>
      <c r="G265" s="19">
        <v>0</v>
      </c>
      <c r="H265" s="19">
        <v>0</v>
      </c>
      <c r="I265" s="19">
        <v>0</v>
      </c>
      <c r="J265" s="19">
        <v>0</v>
      </c>
      <c r="K265" s="19">
        <v>0</v>
      </c>
      <c r="L265" s="19">
        <v>0</v>
      </c>
      <c r="M265" s="19">
        <v>0</v>
      </c>
      <c r="N265" s="19">
        <v>0</v>
      </c>
      <c r="O265" s="19">
        <v>0</v>
      </c>
      <c r="P265" s="19">
        <v>0</v>
      </c>
      <c r="Q265" s="19">
        <v>0</v>
      </c>
      <c r="R265" s="19">
        <v>0</v>
      </c>
      <c r="S265" s="19">
        <v>0</v>
      </c>
      <c r="T265" s="19">
        <v>0</v>
      </c>
      <c r="U265" s="19">
        <v>0</v>
      </c>
      <c r="V265" s="19">
        <v>0</v>
      </c>
      <c r="W265" s="19">
        <v>0</v>
      </c>
      <c r="X265" s="19">
        <v>0</v>
      </c>
      <c r="Y265" s="19">
        <v>0</v>
      </c>
      <c r="Z265" s="19">
        <v>0</v>
      </c>
      <c r="AA265" s="19">
        <v>0</v>
      </c>
      <c r="AB265" s="19">
        <v>0</v>
      </c>
      <c r="AC265" s="19">
        <v>0</v>
      </c>
      <c r="AD265" s="19">
        <v>0</v>
      </c>
      <c r="AE265" s="19">
        <v>0</v>
      </c>
      <c r="AF265" s="19">
        <v>0</v>
      </c>
      <c r="AG265" s="19">
        <v>0</v>
      </c>
      <c r="AH265" s="19">
        <v>0</v>
      </c>
      <c r="AI265" s="19">
        <v>0</v>
      </c>
      <c r="AJ265" s="19">
        <v>0</v>
      </c>
      <c r="AK265" s="19">
        <v>0</v>
      </c>
      <c r="AL265" s="19">
        <v>0</v>
      </c>
      <c r="AM265" s="19">
        <v>0</v>
      </c>
      <c r="AN265" s="19">
        <v>0</v>
      </c>
      <c r="AO265" s="19">
        <v>0</v>
      </c>
      <c r="AP265" s="19">
        <v>0</v>
      </c>
      <c r="AQ265" s="20">
        <v>0</v>
      </c>
    </row>
    <row r="266" spans="1:43" ht="30">
      <c r="A266" s="53" t="s">
        <v>90</v>
      </c>
      <c r="B266" s="53" t="s">
        <v>35</v>
      </c>
      <c r="C266" s="53" t="s">
        <v>64</v>
      </c>
      <c r="D266" s="43">
        <v>0</v>
      </c>
      <c r="E266" s="19">
        <v>0</v>
      </c>
      <c r="F266" s="19">
        <v>0</v>
      </c>
      <c r="G266" s="19">
        <v>0</v>
      </c>
      <c r="H266" s="19">
        <v>0</v>
      </c>
      <c r="I266" s="19">
        <v>0</v>
      </c>
      <c r="J266" s="19">
        <v>0</v>
      </c>
      <c r="K266" s="19">
        <v>0</v>
      </c>
      <c r="L266" s="19">
        <v>0</v>
      </c>
      <c r="M266" s="19">
        <v>0</v>
      </c>
      <c r="N266" s="19">
        <v>0</v>
      </c>
      <c r="O266" s="19">
        <v>0</v>
      </c>
      <c r="P266" s="19">
        <v>0</v>
      </c>
      <c r="Q266" s="19">
        <v>0</v>
      </c>
      <c r="R266" s="19">
        <v>0</v>
      </c>
      <c r="S266" s="19">
        <v>0</v>
      </c>
      <c r="T266" s="19">
        <v>0</v>
      </c>
      <c r="U266" s="19">
        <v>0</v>
      </c>
      <c r="V266" s="19">
        <v>0</v>
      </c>
      <c r="W266" s="19">
        <v>0</v>
      </c>
      <c r="X266" s="19">
        <v>0</v>
      </c>
      <c r="Y266" s="19">
        <v>0</v>
      </c>
      <c r="Z266" s="19">
        <v>0</v>
      </c>
      <c r="AA266" s="19">
        <v>0</v>
      </c>
      <c r="AB266" s="19">
        <v>0</v>
      </c>
      <c r="AC266" s="19">
        <v>0</v>
      </c>
      <c r="AD266" s="19">
        <v>0</v>
      </c>
      <c r="AE266" s="19">
        <v>0</v>
      </c>
      <c r="AF266" s="19">
        <v>0</v>
      </c>
      <c r="AG266" s="19">
        <v>0</v>
      </c>
      <c r="AH266" s="19">
        <v>0</v>
      </c>
      <c r="AI266" s="19">
        <v>0</v>
      </c>
      <c r="AJ266" s="19">
        <v>0</v>
      </c>
      <c r="AK266" s="19">
        <v>0</v>
      </c>
      <c r="AL266" s="19">
        <v>0</v>
      </c>
      <c r="AM266" s="19">
        <v>0</v>
      </c>
      <c r="AN266" s="19">
        <v>0</v>
      </c>
      <c r="AO266" s="19">
        <v>0</v>
      </c>
      <c r="AP266" s="19">
        <v>0</v>
      </c>
      <c r="AQ266" s="20">
        <v>0</v>
      </c>
    </row>
    <row r="267" spans="1:43" ht="30">
      <c r="A267" s="53" t="s">
        <v>91</v>
      </c>
      <c r="B267" s="53" t="s">
        <v>36</v>
      </c>
      <c r="C267" s="53" t="s">
        <v>64</v>
      </c>
      <c r="D267" s="43">
        <v>2.5118618296460227E-8</v>
      </c>
      <c r="E267" s="19">
        <v>6.9215752773743588E-7</v>
      </c>
      <c r="F267" s="19">
        <v>1.1694113482008106E-6</v>
      </c>
      <c r="G267" s="19">
        <v>1.9592523585743038E-6</v>
      </c>
      <c r="H267" s="19">
        <v>8.3728730615462155E-9</v>
      </c>
      <c r="I267" s="19">
        <v>7.814681879381169E-8</v>
      </c>
      <c r="J267" s="19">
        <v>6.1401067341648741E-8</v>
      </c>
      <c r="K267" s="19">
        <v>1.152665504378092E-6</v>
      </c>
      <c r="L267" s="19">
        <v>4.7446281570273641E-8</v>
      </c>
      <c r="M267" s="19">
        <v>0</v>
      </c>
      <c r="N267" s="19">
        <v>2.5955907290153846E-7</v>
      </c>
      <c r="O267" s="19">
        <v>1.5350268256497657E-7</v>
      </c>
      <c r="P267" s="19">
        <v>3.070053367082437E-8</v>
      </c>
      <c r="Q267" s="19">
        <v>1.0047447318584091E-7</v>
      </c>
      <c r="R267" s="19">
        <v>1.5908459261027019E-7</v>
      </c>
      <c r="S267" s="19">
        <v>4.270165447906038E-7</v>
      </c>
      <c r="T267" s="19">
        <v>7.2564908748518064E-8</v>
      </c>
      <c r="U267" s="19">
        <v>2.5118620783359802E-7</v>
      </c>
      <c r="V267" s="19">
        <v>2.5118618296460227E-8</v>
      </c>
      <c r="W267" s="19">
        <v>1.8978512628109456E-7</v>
      </c>
      <c r="X267" s="19">
        <v>5.0795432571248966E-7</v>
      </c>
      <c r="Y267" s="19">
        <v>6.2238353848442785E-7</v>
      </c>
      <c r="Z267" s="19">
        <v>8.6519690967179486E-8</v>
      </c>
      <c r="AA267" s="19">
        <v>2.1406644918897655E-6</v>
      </c>
      <c r="AB267" s="19">
        <v>5.8610112319001928E-8</v>
      </c>
      <c r="AC267" s="19">
        <v>2.7909576871820718E-9</v>
      </c>
      <c r="AD267" s="19">
        <v>1.5824731462998898E-6</v>
      </c>
      <c r="AE267" s="19">
        <v>0</v>
      </c>
      <c r="AF267" s="19">
        <v>5.5819153743641436E-9</v>
      </c>
      <c r="AG267" s="19">
        <v>1.7303938193435897E-7</v>
      </c>
      <c r="AH267" s="19">
        <v>0</v>
      </c>
      <c r="AI267" s="19">
        <v>1.9815800555988972E-7</v>
      </c>
      <c r="AJ267" s="19">
        <v>6.9773943778272951E-7</v>
      </c>
      <c r="AK267" s="19">
        <v>2.9025963499407226E-7</v>
      </c>
      <c r="AL267" s="19">
        <v>2.9639970762218582E-6</v>
      </c>
      <c r="AM267" s="19">
        <v>3.6282454374259032E-8</v>
      </c>
      <c r="AN267" s="19">
        <v>2.2327661497456575E-8</v>
      </c>
      <c r="AO267" s="19">
        <v>1.9257608130374138E-7</v>
      </c>
      <c r="AP267" s="19">
        <v>1.3954789324088779E-7</v>
      </c>
      <c r="AQ267" s="20">
        <v>7.3681286494320375E-7</v>
      </c>
    </row>
    <row r="268" spans="1:43">
      <c r="A268" s="53" t="s">
        <v>92</v>
      </c>
      <c r="B268" s="53" t="s">
        <v>37</v>
      </c>
      <c r="C268" s="53" t="s">
        <v>64</v>
      </c>
      <c r="D268" s="43">
        <v>0</v>
      </c>
      <c r="E268" s="19">
        <v>0</v>
      </c>
      <c r="F268" s="19">
        <v>0</v>
      </c>
      <c r="G268" s="19">
        <v>0</v>
      </c>
      <c r="H268" s="19">
        <v>0</v>
      </c>
      <c r="I268" s="19">
        <v>0</v>
      </c>
      <c r="J268" s="19">
        <v>0</v>
      </c>
      <c r="K268" s="19">
        <v>0</v>
      </c>
      <c r="L268" s="19">
        <v>0</v>
      </c>
      <c r="M268" s="19">
        <v>0</v>
      </c>
      <c r="N268" s="19">
        <v>0</v>
      </c>
      <c r="O268" s="19">
        <v>0</v>
      </c>
      <c r="P268" s="19">
        <v>0</v>
      </c>
      <c r="Q268" s="19">
        <v>0</v>
      </c>
      <c r="R268" s="19">
        <v>0</v>
      </c>
      <c r="S268" s="19">
        <v>0</v>
      </c>
      <c r="T268" s="19">
        <v>0</v>
      </c>
      <c r="U268" s="19">
        <v>0</v>
      </c>
      <c r="V268" s="19">
        <v>0</v>
      </c>
      <c r="W268" s="19">
        <v>0</v>
      </c>
      <c r="X268" s="19">
        <v>0</v>
      </c>
      <c r="Y268" s="19">
        <v>0</v>
      </c>
      <c r="Z268" s="19">
        <v>0</v>
      </c>
      <c r="AA268" s="19">
        <v>0</v>
      </c>
      <c r="AB268" s="19">
        <v>0</v>
      </c>
      <c r="AC268" s="19">
        <v>0</v>
      </c>
      <c r="AD268" s="19">
        <v>0</v>
      </c>
      <c r="AE268" s="19">
        <v>0</v>
      </c>
      <c r="AF268" s="19">
        <v>0</v>
      </c>
      <c r="AG268" s="19">
        <v>0</v>
      </c>
      <c r="AH268" s="19">
        <v>0</v>
      </c>
      <c r="AI268" s="19">
        <v>0</v>
      </c>
      <c r="AJ268" s="19">
        <v>0</v>
      </c>
      <c r="AK268" s="19">
        <v>0</v>
      </c>
      <c r="AL268" s="19">
        <v>0</v>
      </c>
      <c r="AM268" s="19">
        <v>0</v>
      </c>
      <c r="AN268" s="19">
        <v>0</v>
      </c>
      <c r="AO268" s="19">
        <v>0</v>
      </c>
      <c r="AP268" s="19">
        <v>0</v>
      </c>
      <c r="AQ268" s="20">
        <v>0</v>
      </c>
    </row>
    <row r="269" spans="1:43">
      <c r="A269" s="53" t="s">
        <v>93</v>
      </c>
      <c r="B269" s="53" t="s">
        <v>38</v>
      </c>
      <c r="C269" s="53" t="s">
        <v>64</v>
      </c>
      <c r="D269" s="43">
        <v>0</v>
      </c>
      <c r="E269" s="19">
        <v>0</v>
      </c>
      <c r="F269" s="19">
        <v>0</v>
      </c>
      <c r="G269" s="19">
        <v>0</v>
      </c>
      <c r="H269" s="19">
        <v>0</v>
      </c>
      <c r="I269" s="19">
        <v>0</v>
      </c>
      <c r="J269" s="19">
        <v>0</v>
      </c>
      <c r="K269" s="19">
        <v>0</v>
      </c>
      <c r="L269" s="19">
        <v>0</v>
      </c>
      <c r="M269" s="19">
        <v>0</v>
      </c>
      <c r="N269" s="19">
        <v>0</v>
      </c>
      <c r="O269" s="19">
        <v>0</v>
      </c>
      <c r="P269" s="19">
        <v>0</v>
      </c>
      <c r="Q269" s="19">
        <v>0</v>
      </c>
      <c r="R269" s="19">
        <v>0</v>
      </c>
      <c r="S269" s="19">
        <v>0</v>
      </c>
      <c r="T269" s="19">
        <v>0</v>
      </c>
      <c r="U269" s="19">
        <v>0</v>
      </c>
      <c r="V269" s="19">
        <v>0</v>
      </c>
      <c r="W269" s="19">
        <v>0</v>
      </c>
      <c r="X269" s="19">
        <v>0</v>
      </c>
      <c r="Y269" s="19">
        <v>0</v>
      </c>
      <c r="Z269" s="19">
        <v>0</v>
      </c>
      <c r="AA269" s="19">
        <v>0</v>
      </c>
      <c r="AB269" s="19">
        <v>0</v>
      </c>
      <c r="AC269" s="19">
        <v>0</v>
      </c>
      <c r="AD269" s="19">
        <v>0</v>
      </c>
      <c r="AE269" s="19">
        <v>0</v>
      </c>
      <c r="AF269" s="19">
        <v>0</v>
      </c>
      <c r="AG269" s="19">
        <v>0</v>
      </c>
      <c r="AH269" s="19">
        <v>0</v>
      </c>
      <c r="AI269" s="19">
        <v>0</v>
      </c>
      <c r="AJ269" s="19">
        <v>0</v>
      </c>
      <c r="AK269" s="19">
        <v>0</v>
      </c>
      <c r="AL269" s="19">
        <v>0</v>
      </c>
      <c r="AM269" s="19">
        <v>0</v>
      </c>
      <c r="AN269" s="19">
        <v>0</v>
      </c>
      <c r="AO269" s="19">
        <v>0</v>
      </c>
      <c r="AP269" s="19">
        <v>0</v>
      </c>
      <c r="AQ269" s="20">
        <v>0</v>
      </c>
    </row>
    <row r="270" spans="1:43">
      <c r="A270" s="53" t="s">
        <v>94</v>
      </c>
      <c r="B270" s="53" t="s">
        <v>39</v>
      </c>
      <c r="C270" s="53" t="s">
        <v>64</v>
      </c>
      <c r="D270" s="43">
        <v>0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19">
        <v>0</v>
      </c>
      <c r="AD270" s="19">
        <v>0</v>
      </c>
      <c r="AE270" s="19">
        <v>0</v>
      </c>
      <c r="AF270" s="19">
        <v>0</v>
      </c>
      <c r="AG270" s="19">
        <v>0</v>
      </c>
      <c r="AH270" s="19">
        <v>0</v>
      </c>
      <c r="AI270" s="19">
        <v>0</v>
      </c>
      <c r="AJ270" s="19">
        <v>0</v>
      </c>
      <c r="AK270" s="19">
        <v>0</v>
      </c>
      <c r="AL270" s="19">
        <v>0</v>
      </c>
      <c r="AM270" s="19">
        <v>0</v>
      </c>
      <c r="AN270" s="19">
        <v>0</v>
      </c>
      <c r="AO270" s="19">
        <v>0</v>
      </c>
      <c r="AP270" s="19">
        <v>0</v>
      </c>
      <c r="AQ270" s="20">
        <v>0</v>
      </c>
    </row>
    <row r="271" spans="1:43" ht="30">
      <c r="A271" s="53" t="s">
        <v>95</v>
      </c>
      <c r="B271" s="53" t="s">
        <v>40</v>
      </c>
      <c r="C271" s="53" t="s">
        <v>64</v>
      </c>
      <c r="D271" s="43">
        <v>0</v>
      </c>
      <c r="E271" s="19">
        <v>0</v>
      </c>
      <c r="F271" s="19">
        <v>0</v>
      </c>
      <c r="G271" s="19">
        <v>0</v>
      </c>
      <c r="H271" s="19">
        <v>0</v>
      </c>
      <c r="I271" s="19">
        <v>0</v>
      </c>
      <c r="J271" s="19">
        <v>0</v>
      </c>
      <c r="K271" s="19">
        <v>0</v>
      </c>
      <c r="L271" s="19">
        <v>0</v>
      </c>
      <c r="M271" s="19">
        <v>0</v>
      </c>
      <c r="N271" s="19">
        <v>0</v>
      </c>
      <c r="O271" s="19">
        <v>0</v>
      </c>
      <c r="P271" s="19">
        <v>0</v>
      </c>
      <c r="Q271" s="19">
        <v>0</v>
      </c>
      <c r="R271" s="19">
        <v>0</v>
      </c>
      <c r="S271" s="19">
        <v>0</v>
      </c>
      <c r="T271" s="19">
        <v>0</v>
      </c>
      <c r="U271" s="19">
        <v>0</v>
      </c>
      <c r="V271" s="19">
        <v>0</v>
      </c>
      <c r="W271" s="19">
        <v>0</v>
      </c>
      <c r="X271" s="19">
        <v>0</v>
      </c>
      <c r="Y271" s="19">
        <v>0</v>
      </c>
      <c r="Z271" s="19">
        <v>0</v>
      </c>
      <c r="AA271" s="19">
        <v>0</v>
      </c>
      <c r="AB271" s="19">
        <v>0</v>
      </c>
      <c r="AC271" s="19">
        <v>0</v>
      </c>
      <c r="AD271" s="19">
        <v>0</v>
      </c>
      <c r="AE271" s="19">
        <v>0</v>
      </c>
      <c r="AF271" s="19">
        <v>0</v>
      </c>
      <c r="AG271" s="19">
        <v>0</v>
      </c>
      <c r="AH271" s="19">
        <v>0</v>
      </c>
      <c r="AI271" s="19">
        <v>0</v>
      </c>
      <c r="AJ271" s="19">
        <v>0</v>
      </c>
      <c r="AK271" s="19">
        <v>0</v>
      </c>
      <c r="AL271" s="19">
        <v>0</v>
      </c>
      <c r="AM271" s="19">
        <v>0</v>
      </c>
      <c r="AN271" s="19">
        <v>0</v>
      </c>
      <c r="AO271" s="19">
        <v>0</v>
      </c>
      <c r="AP271" s="19">
        <v>0</v>
      </c>
      <c r="AQ271" s="20">
        <v>0</v>
      </c>
    </row>
    <row r="272" spans="1:43">
      <c r="A272" s="53" t="s">
        <v>96</v>
      </c>
      <c r="B272" s="53" t="s">
        <v>41</v>
      </c>
      <c r="C272" s="53" t="s">
        <v>64</v>
      </c>
      <c r="D272" s="43">
        <v>0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19">
        <v>0</v>
      </c>
      <c r="L272" s="19">
        <v>0</v>
      </c>
      <c r="M272" s="19">
        <v>0</v>
      </c>
      <c r="N272" s="19">
        <v>0</v>
      </c>
      <c r="O272" s="19">
        <v>0</v>
      </c>
      <c r="P272" s="19">
        <v>0</v>
      </c>
      <c r="Q272" s="19">
        <v>0</v>
      </c>
      <c r="R272" s="19">
        <v>0</v>
      </c>
      <c r="S272" s="19">
        <v>0</v>
      </c>
      <c r="T272" s="19">
        <v>0</v>
      </c>
      <c r="U272" s="19">
        <v>0</v>
      </c>
      <c r="V272" s="19">
        <v>0</v>
      </c>
      <c r="W272" s="19">
        <v>0</v>
      </c>
      <c r="X272" s="19">
        <v>0</v>
      </c>
      <c r="Y272" s="19">
        <v>0</v>
      </c>
      <c r="Z272" s="19">
        <v>0</v>
      </c>
      <c r="AA272" s="19">
        <v>0</v>
      </c>
      <c r="AB272" s="19">
        <v>0</v>
      </c>
      <c r="AC272" s="19">
        <v>0</v>
      </c>
      <c r="AD272" s="19">
        <v>0</v>
      </c>
      <c r="AE272" s="19">
        <v>0</v>
      </c>
      <c r="AF272" s="19">
        <v>0</v>
      </c>
      <c r="AG272" s="19">
        <v>0</v>
      </c>
      <c r="AH272" s="19">
        <v>0</v>
      </c>
      <c r="AI272" s="19">
        <v>0</v>
      </c>
      <c r="AJ272" s="19">
        <v>0</v>
      </c>
      <c r="AK272" s="19">
        <v>0</v>
      </c>
      <c r="AL272" s="19">
        <v>0</v>
      </c>
      <c r="AM272" s="19">
        <v>0</v>
      </c>
      <c r="AN272" s="19">
        <v>0</v>
      </c>
      <c r="AO272" s="19">
        <v>0</v>
      </c>
      <c r="AP272" s="19">
        <v>0</v>
      </c>
      <c r="AQ272" s="20">
        <v>0</v>
      </c>
    </row>
    <row r="273" spans="1:43">
      <c r="A273" s="53" t="s">
        <v>97</v>
      </c>
      <c r="B273" s="53" t="s">
        <v>42</v>
      </c>
      <c r="C273" s="53" t="s">
        <v>64</v>
      </c>
      <c r="D273" s="43">
        <v>0</v>
      </c>
      <c r="E273" s="19">
        <v>0</v>
      </c>
      <c r="F273" s="19">
        <v>0</v>
      </c>
      <c r="G273" s="19">
        <v>0</v>
      </c>
      <c r="H273" s="19">
        <v>0</v>
      </c>
      <c r="I273" s="19">
        <v>0</v>
      </c>
      <c r="J273" s="19">
        <v>0</v>
      </c>
      <c r="K273" s="19">
        <v>0</v>
      </c>
      <c r="L273" s="19">
        <v>0</v>
      </c>
      <c r="M273" s="19">
        <v>0</v>
      </c>
      <c r="N273" s="19">
        <v>0</v>
      </c>
      <c r="O273" s="19">
        <v>0</v>
      </c>
      <c r="P273" s="19">
        <v>0</v>
      </c>
      <c r="Q273" s="19">
        <v>0</v>
      </c>
      <c r="R273" s="19">
        <v>0</v>
      </c>
      <c r="S273" s="19">
        <v>0</v>
      </c>
      <c r="T273" s="19">
        <v>0</v>
      </c>
      <c r="U273" s="19">
        <v>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0</v>
      </c>
      <c r="AC273" s="19">
        <v>0</v>
      </c>
      <c r="AD273" s="19">
        <v>0</v>
      </c>
      <c r="AE273" s="19">
        <v>0</v>
      </c>
      <c r="AF273" s="19">
        <v>0</v>
      </c>
      <c r="AG273" s="19">
        <v>0</v>
      </c>
      <c r="AH273" s="19">
        <v>0</v>
      </c>
      <c r="AI273" s="19">
        <v>0</v>
      </c>
      <c r="AJ273" s="19">
        <v>0</v>
      </c>
      <c r="AK273" s="19">
        <v>0</v>
      </c>
      <c r="AL273" s="19">
        <v>0</v>
      </c>
      <c r="AM273" s="19">
        <v>0</v>
      </c>
      <c r="AN273" s="19">
        <v>0</v>
      </c>
      <c r="AO273" s="19">
        <v>0</v>
      </c>
      <c r="AP273" s="19">
        <v>0</v>
      </c>
      <c r="AQ273" s="20">
        <v>0</v>
      </c>
    </row>
    <row r="274" spans="1:43">
      <c r="A274" s="53" t="s">
        <v>98</v>
      </c>
      <c r="B274" s="53" t="s">
        <v>43</v>
      </c>
      <c r="C274" s="53" t="s">
        <v>64</v>
      </c>
      <c r="D274" s="43">
        <v>0</v>
      </c>
      <c r="E274" s="19">
        <v>0</v>
      </c>
      <c r="F274" s="19">
        <v>0</v>
      </c>
      <c r="G274" s="19">
        <v>0</v>
      </c>
      <c r="H274" s="19">
        <v>0</v>
      </c>
      <c r="I274" s="19">
        <v>0</v>
      </c>
      <c r="J274" s="19">
        <v>0</v>
      </c>
      <c r="K274" s="19">
        <v>0</v>
      </c>
      <c r="L274" s="19">
        <v>0</v>
      </c>
      <c r="M274" s="19">
        <v>0</v>
      </c>
      <c r="N274" s="19">
        <v>0</v>
      </c>
      <c r="O274" s="19">
        <v>0</v>
      </c>
      <c r="P274" s="19">
        <v>0</v>
      </c>
      <c r="Q274" s="19">
        <v>0</v>
      </c>
      <c r="R274" s="19">
        <v>0</v>
      </c>
      <c r="S274" s="19">
        <v>0</v>
      </c>
      <c r="T274" s="19">
        <v>0</v>
      </c>
      <c r="U274" s="19">
        <v>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0</v>
      </c>
      <c r="AC274" s="19">
        <v>0</v>
      </c>
      <c r="AD274" s="19">
        <v>0</v>
      </c>
      <c r="AE274" s="19">
        <v>0</v>
      </c>
      <c r="AF274" s="19">
        <v>0</v>
      </c>
      <c r="AG274" s="19">
        <v>0</v>
      </c>
      <c r="AH274" s="19">
        <v>0</v>
      </c>
      <c r="AI274" s="19">
        <v>0</v>
      </c>
      <c r="AJ274" s="19">
        <v>0</v>
      </c>
      <c r="AK274" s="19">
        <v>0</v>
      </c>
      <c r="AL274" s="19">
        <v>0</v>
      </c>
      <c r="AM274" s="19">
        <v>0</v>
      </c>
      <c r="AN274" s="19">
        <v>0</v>
      </c>
      <c r="AO274" s="19">
        <v>0</v>
      </c>
      <c r="AP274" s="19">
        <v>0</v>
      </c>
      <c r="AQ274" s="20">
        <v>0</v>
      </c>
    </row>
    <row r="275" spans="1:43" ht="30">
      <c r="A275" s="53" t="s">
        <v>99</v>
      </c>
      <c r="B275" s="53" t="s">
        <v>44</v>
      </c>
      <c r="C275" s="53" t="s">
        <v>64</v>
      </c>
      <c r="D275" s="43">
        <v>0</v>
      </c>
      <c r="E275" s="19">
        <v>0</v>
      </c>
      <c r="F275" s="19">
        <v>0</v>
      </c>
      <c r="G275" s="19">
        <v>0</v>
      </c>
      <c r="H275" s="19">
        <v>0</v>
      </c>
      <c r="I275" s="19">
        <v>0</v>
      </c>
      <c r="J275" s="19">
        <v>0</v>
      </c>
      <c r="K275" s="19">
        <v>0</v>
      </c>
      <c r="L275" s="19">
        <v>0</v>
      </c>
      <c r="M275" s="19">
        <v>0</v>
      </c>
      <c r="N275" s="19">
        <v>0</v>
      </c>
      <c r="O275" s="19">
        <v>0</v>
      </c>
      <c r="P275" s="19">
        <v>0</v>
      </c>
      <c r="Q275" s="19">
        <v>0</v>
      </c>
      <c r="R275" s="19">
        <v>0</v>
      </c>
      <c r="S275" s="19">
        <v>0</v>
      </c>
      <c r="T275" s="19">
        <v>0</v>
      </c>
      <c r="U275" s="19">
        <v>0</v>
      </c>
      <c r="V275" s="19">
        <v>0</v>
      </c>
      <c r="W275" s="19">
        <v>0</v>
      </c>
      <c r="X275" s="19">
        <v>0</v>
      </c>
      <c r="Y275" s="19">
        <v>0</v>
      </c>
      <c r="Z275" s="19">
        <v>0</v>
      </c>
      <c r="AA275" s="19">
        <v>0</v>
      </c>
      <c r="AB275" s="19">
        <v>0</v>
      </c>
      <c r="AC275" s="19">
        <v>0</v>
      </c>
      <c r="AD275" s="19">
        <v>0</v>
      </c>
      <c r="AE275" s="19">
        <v>0</v>
      </c>
      <c r="AF275" s="19">
        <v>0</v>
      </c>
      <c r="AG275" s="19">
        <v>0</v>
      </c>
      <c r="AH275" s="19">
        <v>0</v>
      </c>
      <c r="AI275" s="19">
        <v>0</v>
      </c>
      <c r="AJ275" s="19">
        <v>0</v>
      </c>
      <c r="AK275" s="19">
        <v>0</v>
      </c>
      <c r="AL275" s="19">
        <v>0</v>
      </c>
      <c r="AM275" s="19">
        <v>0</v>
      </c>
      <c r="AN275" s="19">
        <v>0</v>
      </c>
      <c r="AO275" s="19">
        <v>0</v>
      </c>
      <c r="AP275" s="19">
        <v>0</v>
      </c>
      <c r="AQ275" s="20">
        <v>0</v>
      </c>
    </row>
    <row r="276" spans="1:43">
      <c r="A276" s="53" t="s">
        <v>100</v>
      </c>
      <c r="B276" s="53" t="s">
        <v>45</v>
      </c>
      <c r="C276" s="53" t="s">
        <v>64</v>
      </c>
      <c r="D276" s="43">
        <v>0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19">
        <v>0</v>
      </c>
      <c r="L276" s="19">
        <v>0</v>
      </c>
      <c r="M276" s="19">
        <v>0</v>
      </c>
      <c r="N276" s="19">
        <v>0</v>
      </c>
      <c r="O276" s="19">
        <v>0</v>
      </c>
      <c r="P276" s="19">
        <v>0</v>
      </c>
      <c r="Q276" s="19">
        <v>0</v>
      </c>
      <c r="R276" s="19">
        <v>0</v>
      </c>
      <c r="S276" s="19">
        <v>0</v>
      </c>
      <c r="T276" s="19">
        <v>0</v>
      </c>
      <c r="U276" s="19">
        <v>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19">
        <v>0</v>
      </c>
      <c r="AB276" s="19">
        <v>0</v>
      </c>
      <c r="AC276" s="19">
        <v>0</v>
      </c>
      <c r="AD276" s="19">
        <v>0</v>
      </c>
      <c r="AE276" s="19">
        <v>0</v>
      </c>
      <c r="AF276" s="19">
        <v>0</v>
      </c>
      <c r="AG276" s="19">
        <v>0</v>
      </c>
      <c r="AH276" s="19">
        <v>0</v>
      </c>
      <c r="AI276" s="19">
        <v>0</v>
      </c>
      <c r="AJ276" s="19">
        <v>0</v>
      </c>
      <c r="AK276" s="19">
        <v>0</v>
      </c>
      <c r="AL276" s="19">
        <v>0</v>
      </c>
      <c r="AM276" s="19">
        <v>0</v>
      </c>
      <c r="AN276" s="19">
        <v>0</v>
      </c>
      <c r="AO276" s="19">
        <v>0</v>
      </c>
      <c r="AP276" s="19">
        <v>0</v>
      </c>
      <c r="AQ276" s="20">
        <v>0</v>
      </c>
    </row>
    <row r="277" spans="1:43">
      <c r="A277" s="53" t="s">
        <v>101</v>
      </c>
      <c r="B277" s="53" t="s">
        <v>46</v>
      </c>
      <c r="C277" s="53" t="s">
        <v>64</v>
      </c>
      <c r="D277" s="43">
        <v>0</v>
      </c>
      <c r="E277" s="19">
        <v>0</v>
      </c>
      <c r="F277" s="19">
        <v>0</v>
      </c>
      <c r="G277" s="19">
        <v>0</v>
      </c>
      <c r="H277" s="19">
        <v>0</v>
      </c>
      <c r="I277" s="19">
        <v>0</v>
      </c>
      <c r="J277" s="19">
        <v>0</v>
      </c>
      <c r="K277" s="19">
        <v>0</v>
      </c>
      <c r="L277" s="19">
        <v>0</v>
      </c>
      <c r="M277" s="19">
        <v>0</v>
      </c>
      <c r="N277" s="19">
        <v>0</v>
      </c>
      <c r="O277" s="19">
        <v>0</v>
      </c>
      <c r="P277" s="19">
        <v>0</v>
      </c>
      <c r="Q277" s="19">
        <v>0</v>
      </c>
      <c r="R277" s="19">
        <v>0</v>
      </c>
      <c r="S277" s="19">
        <v>0</v>
      </c>
      <c r="T277" s="19">
        <v>0</v>
      </c>
      <c r="U277" s="19">
        <v>0</v>
      </c>
      <c r="V277" s="19">
        <v>0</v>
      </c>
      <c r="W277" s="19">
        <v>0</v>
      </c>
      <c r="X277" s="19">
        <v>0</v>
      </c>
      <c r="Y277" s="19">
        <v>0</v>
      </c>
      <c r="Z277" s="19">
        <v>0</v>
      </c>
      <c r="AA277" s="19">
        <v>0</v>
      </c>
      <c r="AB277" s="19">
        <v>0</v>
      </c>
      <c r="AC277" s="19">
        <v>0</v>
      </c>
      <c r="AD277" s="19">
        <v>0</v>
      </c>
      <c r="AE277" s="19">
        <v>0</v>
      </c>
      <c r="AF277" s="19">
        <v>0</v>
      </c>
      <c r="AG277" s="19">
        <v>0</v>
      </c>
      <c r="AH277" s="19">
        <v>0</v>
      </c>
      <c r="AI277" s="19">
        <v>0</v>
      </c>
      <c r="AJ277" s="19">
        <v>0</v>
      </c>
      <c r="AK277" s="19">
        <v>0</v>
      </c>
      <c r="AL277" s="19">
        <v>0</v>
      </c>
      <c r="AM277" s="19">
        <v>0</v>
      </c>
      <c r="AN277" s="19">
        <v>0</v>
      </c>
      <c r="AO277" s="19">
        <v>0</v>
      </c>
      <c r="AP277" s="19">
        <v>0</v>
      </c>
      <c r="AQ277" s="20">
        <v>0</v>
      </c>
    </row>
    <row r="278" spans="1:43">
      <c r="A278" s="53" t="s">
        <v>102</v>
      </c>
      <c r="B278" s="53" t="s">
        <v>47</v>
      </c>
      <c r="C278" s="53" t="s">
        <v>64</v>
      </c>
      <c r="D278" s="43">
        <v>0</v>
      </c>
      <c r="E278" s="19">
        <v>0</v>
      </c>
      <c r="F278" s="19">
        <v>0</v>
      </c>
      <c r="G278" s="19">
        <v>0</v>
      </c>
      <c r="H278" s="19">
        <v>0</v>
      </c>
      <c r="I278" s="19">
        <v>0</v>
      </c>
      <c r="J278" s="19">
        <v>0</v>
      </c>
      <c r="K278" s="19">
        <v>0</v>
      </c>
      <c r="L278" s="19">
        <v>0</v>
      </c>
      <c r="M278" s="19">
        <v>0</v>
      </c>
      <c r="N278" s="19">
        <v>0</v>
      </c>
      <c r="O278" s="19">
        <v>0</v>
      </c>
      <c r="P278" s="19">
        <v>0</v>
      </c>
      <c r="Q278" s="19">
        <v>0</v>
      </c>
      <c r="R278" s="19">
        <v>0</v>
      </c>
      <c r="S278" s="19">
        <v>0</v>
      </c>
      <c r="T278" s="19">
        <v>0</v>
      </c>
      <c r="U278" s="19">
        <v>0</v>
      </c>
      <c r="V278" s="19">
        <v>0</v>
      </c>
      <c r="W278" s="19">
        <v>0</v>
      </c>
      <c r="X278" s="19">
        <v>0</v>
      </c>
      <c r="Y278" s="19">
        <v>0</v>
      </c>
      <c r="Z278" s="19">
        <v>0</v>
      </c>
      <c r="AA278" s="19">
        <v>0</v>
      </c>
      <c r="AB278" s="19">
        <v>0</v>
      </c>
      <c r="AC278" s="19">
        <v>0</v>
      </c>
      <c r="AD278" s="19">
        <v>0</v>
      </c>
      <c r="AE278" s="19">
        <v>0</v>
      </c>
      <c r="AF278" s="19">
        <v>0</v>
      </c>
      <c r="AG278" s="19">
        <v>0</v>
      </c>
      <c r="AH278" s="19">
        <v>0</v>
      </c>
      <c r="AI278" s="19">
        <v>0</v>
      </c>
      <c r="AJ278" s="19">
        <v>0</v>
      </c>
      <c r="AK278" s="19">
        <v>0</v>
      </c>
      <c r="AL278" s="19">
        <v>0</v>
      </c>
      <c r="AM278" s="19">
        <v>0</v>
      </c>
      <c r="AN278" s="19">
        <v>0</v>
      </c>
      <c r="AO278" s="19">
        <v>0</v>
      </c>
      <c r="AP278" s="19">
        <v>0</v>
      </c>
      <c r="AQ278" s="20">
        <v>0</v>
      </c>
    </row>
    <row r="279" spans="1:43">
      <c r="A279" s="53" t="s">
        <v>103</v>
      </c>
      <c r="B279" s="53" t="s">
        <v>48</v>
      </c>
      <c r="C279" s="53" t="s">
        <v>64</v>
      </c>
      <c r="D279" s="43">
        <v>0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19">
        <v>0</v>
      </c>
      <c r="AD279" s="19">
        <v>0</v>
      </c>
      <c r="AE279" s="19">
        <v>0</v>
      </c>
      <c r="AF279" s="19">
        <v>0</v>
      </c>
      <c r="AG279" s="19">
        <v>0</v>
      </c>
      <c r="AH279" s="19">
        <v>0</v>
      </c>
      <c r="AI279" s="19">
        <v>0</v>
      </c>
      <c r="AJ279" s="19">
        <v>0</v>
      </c>
      <c r="AK279" s="19">
        <v>0</v>
      </c>
      <c r="AL279" s="19">
        <v>0</v>
      </c>
      <c r="AM279" s="19">
        <v>0</v>
      </c>
      <c r="AN279" s="19">
        <v>0</v>
      </c>
      <c r="AO279" s="19">
        <v>0</v>
      </c>
      <c r="AP279" s="19">
        <v>0</v>
      </c>
      <c r="AQ279" s="20">
        <v>0</v>
      </c>
    </row>
    <row r="280" spans="1:43">
      <c r="A280" s="53" t="s">
        <v>104</v>
      </c>
      <c r="B280" s="53" t="s">
        <v>49</v>
      </c>
      <c r="C280" s="53" t="s">
        <v>64</v>
      </c>
      <c r="D280" s="43">
        <v>0</v>
      </c>
      <c r="E280" s="19">
        <v>0</v>
      </c>
      <c r="F280" s="19">
        <v>0</v>
      </c>
      <c r="G280" s="19">
        <v>0</v>
      </c>
      <c r="H280" s="19">
        <v>0</v>
      </c>
      <c r="I280" s="19">
        <v>0</v>
      </c>
      <c r="J280" s="19">
        <v>0</v>
      </c>
      <c r="K280" s="19">
        <v>0</v>
      </c>
      <c r="L280" s="19">
        <v>0</v>
      </c>
      <c r="M280" s="19">
        <v>0</v>
      </c>
      <c r="N280" s="19">
        <v>0</v>
      </c>
      <c r="O280" s="19">
        <v>0</v>
      </c>
      <c r="P280" s="19">
        <v>0</v>
      </c>
      <c r="Q280" s="19">
        <v>0</v>
      </c>
      <c r="R280" s="19">
        <v>0</v>
      </c>
      <c r="S280" s="19">
        <v>0</v>
      </c>
      <c r="T280" s="19">
        <v>0</v>
      </c>
      <c r="U280" s="19">
        <v>0</v>
      </c>
      <c r="V280" s="19">
        <v>0</v>
      </c>
      <c r="W280" s="19">
        <v>0</v>
      </c>
      <c r="X280" s="19">
        <v>0</v>
      </c>
      <c r="Y280" s="19">
        <v>0</v>
      </c>
      <c r="Z280" s="19">
        <v>0</v>
      </c>
      <c r="AA280" s="19">
        <v>0</v>
      </c>
      <c r="AB280" s="19">
        <v>0</v>
      </c>
      <c r="AC280" s="19">
        <v>0</v>
      </c>
      <c r="AD280" s="19">
        <v>0</v>
      </c>
      <c r="AE280" s="19">
        <v>0</v>
      </c>
      <c r="AF280" s="19">
        <v>0</v>
      </c>
      <c r="AG280" s="19">
        <v>0</v>
      </c>
      <c r="AH280" s="19">
        <v>0</v>
      </c>
      <c r="AI280" s="19">
        <v>0</v>
      </c>
      <c r="AJ280" s="19">
        <v>0</v>
      </c>
      <c r="AK280" s="19">
        <v>0</v>
      </c>
      <c r="AL280" s="19">
        <v>0</v>
      </c>
      <c r="AM280" s="19">
        <v>0</v>
      </c>
      <c r="AN280" s="19">
        <v>0</v>
      </c>
      <c r="AO280" s="19">
        <v>0</v>
      </c>
      <c r="AP280" s="19">
        <v>0</v>
      </c>
      <c r="AQ280" s="20">
        <v>0</v>
      </c>
    </row>
    <row r="281" spans="1:43">
      <c r="A281" s="53" t="s">
        <v>105</v>
      </c>
      <c r="B281" s="53" t="s">
        <v>50</v>
      </c>
      <c r="C281" s="53" t="s">
        <v>64</v>
      </c>
      <c r="D281" s="43">
        <v>0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0</v>
      </c>
      <c r="K281" s="19">
        <v>0</v>
      </c>
      <c r="L281" s="19">
        <v>0</v>
      </c>
      <c r="M281" s="19">
        <v>0</v>
      </c>
      <c r="N281" s="19">
        <v>0</v>
      </c>
      <c r="O281" s="19">
        <v>0</v>
      </c>
      <c r="P281" s="19">
        <v>0</v>
      </c>
      <c r="Q281" s="19">
        <v>0</v>
      </c>
      <c r="R281" s="19">
        <v>0</v>
      </c>
      <c r="S281" s="19">
        <v>0</v>
      </c>
      <c r="T281" s="19">
        <v>0</v>
      </c>
      <c r="U281" s="19">
        <v>0</v>
      </c>
      <c r="V281" s="19">
        <v>0</v>
      </c>
      <c r="W281" s="19">
        <v>0</v>
      </c>
      <c r="X281" s="19">
        <v>0</v>
      </c>
      <c r="Y281" s="19">
        <v>0</v>
      </c>
      <c r="Z281" s="19">
        <v>0</v>
      </c>
      <c r="AA281" s="19">
        <v>0</v>
      </c>
      <c r="AB281" s="19">
        <v>0</v>
      </c>
      <c r="AC281" s="19">
        <v>0</v>
      </c>
      <c r="AD281" s="19">
        <v>0</v>
      </c>
      <c r="AE281" s="19">
        <v>0</v>
      </c>
      <c r="AF281" s="19">
        <v>0</v>
      </c>
      <c r="AG281" s="19">
        <v>0</v>
      </c>
      <c r="AH281" s="19">
        <v>0</v>
      </c>
      <c r="AI281" s="19">
        <v>0</v>
      </c>
      <c r="AJ281" s="19">
        <v>0</v>
      </c>
      <c r="AK281" s="19">
        <v>0</v>
      </c>
      <c r="AL281" s="19">
        <v>0</v>
      </c>
      <c r="AM281" s="19">
        <v>0</v>
      </c>
      <c r="AN281" s="19">
        <v>0</v>
      </c>
      <c r="AO281" s="19">
        <v>0</v>
      </c>
      <c r="AP281" s="19">
        <v>0</v>
      </c>
      <c r="AQ281" s="20">
        <v>0</v>
      </c>
    </row>
    <row r="282" spans="1:43" ht="15.75" thickBot="1">
      <c r="A282" s="53" t="s">
        <v>106</v>
      </c>
      <c r="B282" s="53" t="s">
        <v>51</v>
      </c>
      <c r="C282" s="53" t="s">
        <v>64</v>
      </c>
      <c r="D282" s="45">
        <v>0</v>
      </c>
      <c r="E282" s="24">
        <v>0</v>
      </c>
      <c r="F282" s="24">
        <v>0</v>
      </c>
      <c r="G282" s="24">
        <v>0</v>
      </c>
      <c r="H282" s="24">
        <v>0</v>
      </c>
      <c r="I282" s="24">
        <v>0</v>
      </c>
      <c r="J282" s="24">
        <v>0</v>
      </c>
      <c r="K282" s="24">
        <v>0</v>
      </c>
      <c r="L282" s="24">
        <v>0</v>
      </c>
      <c r="M282" s="24">
        <v>0</v>
      </c>
      <c r="N282" s="24">
        <v>0</v>
      </c>
      <c r="O282" s="24">
        <v>0</v>
      </c>
      <c r="P282" s="24">
        <v>0</v>
      </c>
      <c r="Q282" s="24">
        <v>0</v>
      </c>
      <c r="R282" s="24">
        <v>0</v>
      </c>
      <c r="S282" s="24">
        <v>0</v>
      </c>
      <c r="T282" s="24">
        <v>0</v>
      </c>
      <c r="U282" s="24">
        <v>0</v>
      </c>
      <c r="V282" s="24">
        <v>0</v>
      </c>
      <c r="W282" s="24">
        <v>0</v>
      </c>
      <c r="X282" s="24">
        <v>0</v>
      </c>
      <c r="Y282" s="24">
        <v>0</v>
      </c>
      <c r="Z282" s="24">
        <v>0</v>
      </c>
      <c r="AA282" s="24">
        <v>0</v>
      </c>
      <c r="AB282" s="24">
        <v>0</v>
      </c>
      <c r="AC282" s="24">
        <v>0</v>
      </c>
      <c r="AD282" s="24">
        <v>0</v>
      </c>
      <c r="AE282" s="24">
        <v>0</v>
      </c>
      <c r="AF282" s="24">
        <v>0</v>
      </c>
      <c r="AG282" s="24">
        <v>0</v>
      </c>
      <c r="AH282" s="24">
        <v>0</v>
      </c>
      <c r="AI282" s="24">
        <v>0</v>
      </c>
      <c r="AJ282" s="24">
        <v>0</v>
      </c>
      <c r="AK282" s="24">
        <v>0</v>
      </c>
      <c r="AL282" s="24">
        <v>0</v>
      </c>
      <c r="AM282" s="24">
        <v>0</v>
      </c>
      <c r="AN282" s="24">
        <v>0</v>
      </c>
      <c r="AO282" s="24">
        <v>0</v>
      </c>
      <c r="AP282" s="24">
        <v>0</v>
      </c>
      <c r="AQ282" s="25">
        <v>0</v>
      </c>
    </row>
    <row r="283" spans="1:43">
      <c r="A283" s="53" t="s">
        <v>67</v>
      </c>
      <c r="B283" s="53" t="s">
        <v>13</v>
      </c>
      <c r="C283" s="53" t="s">
        <v>65</v>
      </c>
      <c r="D283" s="39">
        <v>0</v>
      </c>
      <c r="E283" s="40">
        <v>0</v>
      </c>
      <c r="F283" s="40">
        <v>0</v>
      </c>
      <c r="G283" s="40">
        <v>0</v>
      </c>
      <c r="H283" s="40">
        <v>0</v>
      </c>
      <c r="I283" s="40">
        <v>0</v>
      </c>
      <c r="J283" s="40">
        <v>0</v>
      </c>
      <c r="K283" s="40">
        <v>0</v>
      </c>
      <c r="L283" s="40">
        <v>0</v>
      </c>
      <c r="M283" s="40">
        <v>0</v>
      </c>
      <c r="N283" s="40">
        <v>0</v>
      </c>
      <c r="O283" s="40">
        <v>0</v>
      </c>
      <c r="P283" s="40">
        <v>0</v>
      </c>
      <c r="Q283" s="40">
        <v>0</v>
      </c>
      <c r="R283" s="40">
        <v>0</v>
      </c>
      <c r="S283" s="40">
        <v>0</v>
      </c>
      <c r="T283" s="40">
        <v>0</v>
      </c>
      <c r="U283" s="40">
        <v>0</v>
      </c>
      <c r="V283" s="40">
        <v>0</v>
      </c>
      <c r="W283" s="40">
        <v>0</v>
      </c>
      <c r="X283" s="40">
        <v>0</v>
      </c>
      <c r="Y283" s="40">
        <v>0</v>
      </c>
      <c r="Z283" s="40">
        <v>0</v>
      </c>
      <c r="AA283" s="40">
        <v>0</v>
      </c>
      <c r="AB283" s="40">
        <v>0</v>
      </c>
      <c r="AC283" s="40">
        <v>0</v>
      </c>
      <c r="AD283" s="40">
        <v>0</v>
      </c>
      <c r="AE283" s="40">
        <v>0</v>
      </c>
      <c r="AF283" s="40">
        <v>0</v>
      </c>
      <c r="AG283" s="40">
        <v>0</v>
      </c>
      <c r="AH283" s="40">
        <v>0</v>
      </c>
      <c r="AI283" s="40">
        <v>0</v>
      </c>
      <c r="AJ283" s="40">
        <v>0</v>
      </c>
      <c r="AK283" s="40">
        <v>0</v>
      </c>
      <c r="AL283" s="40">
        <v>0</v>
      </c>
      <c r="AM283" s="40">
        <v>0</v>
      </c>
      <c r="AN283" s="40">
        <v>0</v>
      </c>
      <c r="AO283" s="40">
        <v>0</v>
      </c>
      <c r="AP283" s="40">
        <v>0</v>
      </c>
      <c r="AQ283" s="41">
        <v>0</v>
      </c>
    </row>
    <row r="284" spans="1:43">
      <c r="A284" s="53" t="s">
        <v>68</v>
      </c>
      <c r="B284" s="53" t="s">
        <v>14</v>
      </c>
      <c r="C284" s="53" t="s">
        <v>65</v>
      </c>
      <c r="D284" s="43">
        <v>0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  <c r="J284" s="19">
        <v>0</v>
      </c>
      <c r="K284" s="19">
        <v>0</v>
      </c>
      <c r="L284" s="19">
        <v>0</v>
      </c>
      <c r="M284" s="19">
        <v>0</v>
      </c>
      <c r="N284" s="19">
        <v>0</v>
      </c>
      <c r="O284" s="19">
        <v>0</v>
      </c>
      <c r="P284" s="19">
        <v>0</v>
      </c>
      <c r="Q284" s="19">
        <v>0</v>
      </c>
      <c r="R284" s="19">
        <v>0</v>
      </c>
      <c r="S284" s="19">
        <v>0</v>
      </c>
      <c r="T284" s="19">
        <v>0</v>
      </c>
      <c r="U284" s="19">
        <v>0</v>
      </c>
      <c r="V284" s="19">
        <v>0</v>
      </c>
      <c r="W284" s="19">
        <v>0</v>
      </c>
      <c r="X284" s="19">
        <v>0</v>
      </c>
      <c r="Y284" s="19">
        <v>0</v>
      </c>
      <c r="Z284" s="19">
        <v>0</v>
      </c>
      <c r="AA284" s="19">
        <v>0</v>
      </c>
      <c r="AB284" s="19">
        <v>0</v>
      </c>
      <c r="AC284" s="19">
        <v>0</v>
      </c>
      <c r="AD284" s="19">
        <v>0</v>
      </c>
      <c r="AE284" s="19">
        <v>0</v>
      </c>
      <c r="AF284" s="19">
        <v>0</v>
      </c>
      <c r="AG284" s="19">
        <v>0</v>
      </c>
      <c r="AH284" s="19">
        <v>0</v>
      </c>
      <c r="AI284" s="19">
        <v>0</v>
      </c>
      <c r="AJ284" s="19">
        <v>0</v>
      </c>
      <c r="AK284" s="19">
        <v>0</v>
      </c>
      <c r="AL284" s="19">
        <v>0</v>
      </c>
      <c r="AM284" s="19">
        <v>0</v>
      </c>
      <c r="AN284" s="19">
        <v>0</v>
      </c>
      <c r="AO284" s="19">
        <v>0</v>
      </c>
      <c r="AP284" s="19">
        <v>0</v>
      </c>
      <c r="AQ284" s="20">
        <v>0</v>
      </c>
    </row>
    <row r="285" spans="1:43">
      <c r="A285" s="53" t="s">
        <v>69</v>
      </c>
      <c r="B285" s="53" t="s">
        <v>15</v>
      </c>
      <c r="C285" s="53" t="s">
        <v>65</v>
      </c>
      <c r="D285" s="43">
        <v>0</v>
      </c>
      <c r="E285" s="19">
        <v>0</v>
      </c>
      <c r="F285" s="19">
        <v>0</v>
      </c>
      <c r="G285" s="19">
        <v>0</v>
      </c>
      <c r="H285" s="19">
        <v>0</v>
      </c>
      <c r="I285" s="19">
        <v>0</v>
      </c>
      <c r="J285" s="19">
        <v>0</v>
      </c>
      <c r="K285" s="19">
        <v>0</v>
      </c>
      <c r="L285" s="19">
        <v>0</v>
      </c>
      <c r="M285" s="19">
        <v>0</v>
      </c>
      <c r="N285" s="19">
        <v>0</v>
      </c>
      <c r="O285" s="19">
        <v>0</v>
      </c>
      <c r="P285" s="19">
        <v>0</v>
      </c>
      <c r="Q285" s="19">
        <v>0</v>
      </c>
      <c r="R285" s="19">
        <v>0</v>
      </c>
      <c r="S285" s="19">
        <v>0</v>
      </c>
      <c r="T285" s="19">
        <v>0</v>
      </c>
      <c r="U285" s="19">
        <v>0</v>
      </c>
      <c r="V285" s="19">
        <v>0</v>
      </c>
      <c r="W285" s="19">
        <v>0</v>
      </c>
      <c r="X285" s="19">
        <v>0</v>
      </c>
      <c r="Y285" s="19">
        <v>0</v>
      </c>
      <c r="Z285" s="19">
        <v>0</v>
      </c>
      <c r="AA285" s="19">
        <v>0</v>
      </c>
      <c r="AB285" s="19">
        <v>0</v>
      </c>
      <c r="AC285" s="19">
        <v>0</v>
      </c>
      <c r="AD285" s="19">
        <v>0</v>
      </c>
      <c r="AE285" s="19">
        <v>0</v>
      </c>
      <c r="AF285" s="19">
        <v>0</v>
      </c>
      <c r="AG285" s="19">
        <v>0</v>
      </c>
      <c r="AH285" s="19">
        <v>0</v>
      </c>
      <c r="AI285" s="19">
        <v>0</v>
      </c>
      <c r="AJ285" s="19">
        <v>0</v>
      </c>
      <c r="AK285" s="19">
        <v>0</v>
      </c>
      <c r="AL285" s="19">
        <v>0</v>
      </c>
      <c r="AM285" s="19">
        <v>0</v>
      </c>
      <c r="AN285" s="19">
        <v>0</v>
      </c>
      <c r="AO285" s="19">
        <v>0</v>
      </c>
      <c r="AP285" s="19">
        <v>0</v>
      </c>
      <c r="AQ285" s="20">
        <v>0</v>
      </c>
    </row>
    <row r="286" spans="1:43">
      <c r="A286" s="53" t="s">
        <v>70</v>
      </c>
      <c r="B286" s="53" t="s">
        <v>16</v>
      </c>
      <c r="C286" s="53" t="s">
        <v>65</v>
      </c>
      <c r="D286" s="43">
        <v>0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0</v>
      </c>
      <c r="K286" s="19">
        <v>0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  <c r="Q286" s="19">
        <v>0</v>
      </c>
      <c r="R286" s="19">
        <v>0</v>
      </c>
      <c r="S286" s="19">
        <v>0</v>
      </c>
      <c r="T286" s="19">
        <v>0</v>
      </c>
      <c r="U286" s="19">
        <v>0</v>
      </c>
      <c r="V286" s="19">
        <v>0</v>
      </c>
      <c r="W286" s="19">
        <v>0</v>
      </c>
      <c r="X286" s="19">
        <v>0</v>
      </c>
      <c r="Y286" s="19">
        <v>0</v>
      </c>
      <c r="Z286" s="19">
        <v>0</v>
      </c>
      <c r="AA286" s="19">
        <v>0</v>
      </c>
      <c r="AB286" s="19">
        <v>0</v>
      </c>
      <c r="AC286" s="19">
        <v>0</v>
      </c>
      <c r="AD286" s="19">
        <v>0</v>
      </c>
      <c r="AE286" s="19">
        <v>0</v>
      </c>
      <c r="AF286" s="19">
        <v>0</v>
      </c>
      <c r="AG286" s="19">
        <v>0</v>
      </c>
      <c r="AH286" s="19">
        <v>0</v>
      </c>
      <c r="AI286" s="19">
        <v>0</v>
      </c>
      <c r="AJ286" s="19">
        <v>0</v>
      </c>
      <c r="AK286" s="19">
        <v>0</v>
      </c>
      <c r="AL286" s="19">
        <v>0</v>
      </c>
      <c r="AM286" s="19">
        <v>0</v>
      </c>
      <c r="AN286" s="19">
        <v>0</v>
      </c>
      <c r="AO286" s="19">
        <v>0</v>
      </c>
      <c r="AP286" s="19">
        <v>0</v>
      </c>
      <c r="AQ286" s="20">
        <v>0</v>
      </c>
    </row>
    <row r="287" spans="1:43">
      <c r="A287" s="53" t="s">
        <v>71</v>
      </c>
      <c r="B287" s="53" t="s">
        <v>17</v>
      </c>
      <c r="C287" s="53" t="s">
        <v>65</v>
      </c>
      <c r="D287" s="43">
        <v>1.4178242534399033E-2</v>
      </c>
      <c r="E287" s="19">
        <v>4.6317305532284081E-4</v>
      </c>
      <c r="F287" s="19">
        <v>5.6610041065141559E-4</v>
      </c>
      <c r="G287" s="19">
        <v>1.2351281475275755E-3</v>
      </c>
      <c r="H287" s="19">
        <v>2.3107189685106277E-2</v>
      </c>
      <c r="I287" s="19">
        <v>3.9755687117576599E-2</v>
      </c>
      <c r="J287" s="19">
        <v>7.7195512130856514E-4</v>
      </c>
      <c r="K287" s="19">
        <v>0.12724393606185913</v>
      </c>
      <c r="L287" s="19">
        <v>6.8961321376264095E-3</v>
      </c>
      <c r="M287" s="19">
        <v>0</v>
      </c>
      <c r="N287" s="19">
        <v>6.2785679474473E-3</v>
      </c>
      <c r="O287" s="19">
        <v>1.1064689606428146E-3</v>
      </c>
      <c r="P287" s="19">
        <v>2.5731837013154291E-5</v>
      </c>
      <c r="Q287" s="19">
        <v>1.0292734805261716E-4</v>
      </c>
      <c r="R287" s="19">
        <v>1.0292734805261716E-4</v>
      </c>
      <c r="S287" s="19">
        <v>2.0585469610523432E-4</v>
      </c>
      <c r="T287" s="19">
        <v>1.5439101844094694E-4</v>
      </c>
      <c r="U287" s="19">
        <v>9.5207797130569816E-4</v>
      </c>
      <c r="V287" s="19">
        <v>6.1756407376378775E-4</v>
      </c>
      <c r="W287" s="19">
        <v>1.4409827999770641E-3</v>
      </c>
      <c r="X287" s="19">
        <v>3.3451386843807995E-4</v>
      </c>
      <c r="Y287" s="19">
        <v>1.0292734805261716E-4</v>
      </c>
      <c r="Z287" s="19">
        <v>2.5731837013154291E-5</v>
      </c>
      <c r="AA287" s="19">
        <v>2.315865276614204E-4</v>
      </c>
      <c r="AB287" s="19">
        <v>2.5731837013154291E-5</v>
      </c>
      <c r="AC287" s="19">
        <v>0</v>
      </c>
      <c r="AD287" s="19">
        <v>9.00614308193326E-4</v>
      </c>
      <c r="AE287" s="19">
        <v>0</v>
      </c>
      <c r="AF287" s="19">
        <v>0</v>
      </c>
      <c r="AG287" s="19">
        <v>1.0292734805261716E-4</v>
      </c>
      <c r="AH287" s="19">
        <v>0</v>
      </c>
      <c r="AI287" s="19">
        <v>1.0292734805261716E-4</v>
      </c>
      <c r="AJ287" s="19">
        <v>5.1463674753904343E-4</v>
      </c>
      <c r="AK287" s="19">
        <v>1.8012284999713302E-4</v>
      </c>
      <c r="AL287" s="19">
        <v>1.3380554737523198E-3</v>
      </c>
      <c r="AM287" s="19">
        <v>5.1463674026308581E-5</v>
      </c>
      <c r="AN287" s="19">
        <v>2.5731837013154291E-5</v>
      </c>
      <c r="AO287" s="19">
        <v>1.2865918688476086E-4</v>
      </c>
      <c r="AP287" s="19">
        <v>1.0292734805261716E-4</v>
      </c>
      <c r="AQ287" s="20">
        <v>5.5452108383178711E-2</v>
      </c>
    </row>
    <row r="288" spans="1:43">
      <c r="A288" s="53" t="s">
        <v>72</v>
      </c>
      <c r="B288" s="53" t="s">
        <v>18</v>
      </c>
      <c r="C288" s="53" t="s">
        <v>65</v>
      </c>
      <c r="D288" s="43">
        <v>9.0011011343449354E-4</v>
      </c>
      <c r="E288" s="19">
        <v>1.6772237358964048E-5</v>
      </c>
      <c r="F288" s="19">
        <v>2.2362984964274801E-5</v>
      </c>
      <c r="G288" s="19">
        <v>4.4725969928549603E-5</v>
      </c>
      <c r="H288" s="19">
        <v>5.4230238310992718E-4</v>
      </c>
      <c r="I288" s="19">
        <v>1.8125198781490326E-2</v>
      </c>
      <c r="J288" s="19">
        <v>5.3559346124529839E-3</v>
      </c>
      <c r="K288" s="19">
        <v>2.1541144698858261E-2</v>
      </c>
      <c r="L288" s="19">
        <v>2.8065545484423637E-3</v>
      </c>
      <c r="M288" s="19">
        <v>0</v>
      </c>
      <c r="N288" s="19">
        <v>5.5907462410687003E-6</v>
      </c>
      <c r="O288" s="19">
        <v>5.5907462410687003E-6</v>
      </c>
      <c r="P288" s="19">
        <v>0</v>
      </c>
      <c r="Q288" s="19">
        <v>5.5907462410687003E-6</v>
      </c>
      <c r="R288" s="19">
        <v>4.1371522820554674E-4</v>
      </c>
      <c r="S288" s="19">
        <v>5.5907462410687003E-6</v>
      </c>
      <c r="T288" s="19">
        <v>0</v>
      </c>
      <c r="U288" s="19">
        <v>8.3861188613809645E-5</v>
      </c>
      <c r="V288" s="19">
        <v>2.0518037490546703E-3</v>
      </c>
      <c r="W288" s="19">
        <v>5.5907462410687003E-6</v>
      </c>
      <c r="X288" s="19">
        <v>1.1181492482137401E-5</v>
      </c>
      <c r="Y288" s="19">
        <v>5.5907462410687003E-6</v>
      </c>
      <c r="Z288" s="19">
        <v>0</v>
      </c>
      <c r="AA288" s="19">
        <v>5.5907462410687003E-6</v>
      </c>
      <c r="AB288" s="19">
        <v>0</v>
      </c>
      <c r="AC288" s="19">
        <v>0</v>
      </c>
      <c r="AD288" s="19">
        <v>2.7953730750596151E-5</v>
      </c>
      <c r="AE288" s="19">
        <v>0</v>
      </c>
      <c r="AF288" s="19">
        <v>0</v>
      </c>
      <c r="AG288" s="19">
        <v>5.5907462410687003E-6</v>
      </c>
      <c r="AH288" s="19">
        <v>0</v>
      </c>
      <c r="AI288" s="19">
        <v>5.5907462410687003E-6</v>
      </c>
      <c r="AJ288" s="19">
        <v>2.2362984964274801E-5</v>
      </c>
      <c r="AK288" s="19">
        <v>5.5907462410687003E-6</v>
      </c>
      <c r="AL288" s="19">
        <v>4.4725969928549603E-5</v>
      </c>
      <c r="AM288" s="19">
        <v>5.5907462410687003E-6</v>
      </c>
      <c r="AN288" s="19">
        <v>0</v>
      </c>
      <c r="AO288" s="19">
        <v>5.5907462410687003E-6</v>
      </c>
      <c r="AP288" s="19">
        <v>1.6772237358964048E-5</v>
      </c>
      <c r="AQ288" s="20">
        <v>3.016766719520092E-2</v>
      </c>
    </row>
    <row r="289" spans="1:43">
      <c r="A289" s="53" t="s">
        <v>73</v>
      </c>
      <c r="B289" s="53" t="s">
        <v>19</v>
      </c>
      <c r="C289" s="53" t="s">
        <v>65</v>
      </c>
      <c r="D289" s="43">
        <v>0</v>
      </c>
      <c r="E289" s="19">
        <v>0</v>
      </c>
      <c r="F289" s="19">
        <v>0</v>
      </c>
      <c r="G289" s="19">
        <v>0</v>
      </c>
      <c r="H289" s="19">
        <v>0</v>
      </c>
      <c r="I289" s="19">
        <v>0</v>
      </c>
      <c r="J289" s="19">
        <v>0</v>
      </c>
      <c r="K289" s="19">
        <v>0</v>
      </c>
      <c r="L289" s="19">
        <v>0</v>
      </c>
      <c r="M289" s="19">
        <v>0</v>
      </c>
      <c r="N289" s="19">
        <v>0</v>
      </c>
      <c r="O289" s="19">
        <v>0</v>
      </c>
      <c r="P289" s="19">
        <v>0</v>
      </c>
      <c r="Q289" s="19">
        <v>0</v>
      </c>
      <c r="R289" s="19">
        <v>0</v>
      </c>
      <c r="S289" s="19">
        <v>0</v>
      </c>
      <c r="T289" s="19">
        <v>0</v>
      </c>
      <c r="U289" s="19">
        <v>0</v>
      </c>
      <c r="V289" s="19">
        <v>0</v>
      </c>
      <c r="W289" s="19">
        <v>0</v>
      </c>
      <c r="X289" s="19">
        <v>0</v>
      </c>
      <c r="Y289" s="19">
        <v>0</v>
      </c>
      <c r="Z289" s="19">
        <v>0</v>
      </c>
      <c r="AA289" s="19">
        <v>0</v>
      </c>
      <c r="AB289" s="19">
        <v>0</v>
      </c>
      <c r="AC289" s="19">
        <v>0</v>
      </c>
      <c r="AD289" s="19">
        <v>0</v>
      </c>
      <c r="AE289" s="19">
        <v>0</v>
      </c>
      <c r="AF289" s="19">
        <v>0</v>
      </c>
      <c r="AG289" s="19">
        <v>0</v>
      </c>
      <c r="AH289" s="19">
        <v>0</v>
      </c>
      <c r="AI289" s="19">
        <v>0</v>
      </c>
      <c r="AJ289" s="19">
        <v>0</v>
      </c>
      <c r="AK289" s="19">
        <v>0</v>
      </c>
      <c r="AL289" s="19">
        <v>0</v>
      </c>
      <c r="AM289" s="19">
        <v>0</v>
      </c>
      <c r="AN289" s="19">
        <v>0</v>
      </c>
      <c r="AO289" s="19">
        <v>0</v>
      </c>
      <c r="AP289" s="19">
        <v>0</v>
      </c>
      <c r="AQ289" s="20">
        <v>0</v>
      </c>
    </row>
    <row r="290" spans="1:43">
      <c r="A290" s="53" t="s">
        <v>74</v>
      </c>
      <c r="B290" s="53" t="s">
        <v>20</v>
      </c>
      <c r="C290" s="53" t="s">
        <v>65</v>
      </c>
      <c r="D290" s="43">
        <v>1.5937089920043945E-2</v>
      </c>
      <c r="E290" s="19">
        <v>7.9585344064980745E-4</v>
      </c>
      <c r="F290" s="19">
        <v>9.4601447926834226E-4</v>
      </c>
      <c r="G290" s="19">
        <v>3.4937465097755194E-3</v>
      </c>
      <c r="H290" s="19">
        <v>2.0972490310668945E-2</v>
      </c>
      <c r="I290" s="19">
        <v>0.11841698735952377</v>
      </c>
      <c r="J290" s="19">
        <v>7.1026161313056946E-3</v>
      </c>
      <c r="K290" s="19">
        <v>0.45949271321296692</v>
      </c>
      <c r="L290" s="19">
        <v>6.4589262008666992E-2</v>
      </c>
      <c r="M290" s="19">
        <v>5.0053672566718888E-6</v>
      </c>
      <c r="N290" s="19">
        <v>8.0586416879668832E-4</v>
      </c>
      <c r="O290" s="19">
        <v>2.702898345887661E-4</v>
      </c>
      <c r="P290" s="19">
        <v>1.8019323761109263E-4</v>
      </c>
      <c r="Q290" s="19">
        <v>1.7518785898573697E-4</v>
      </c>
      <c r="R290" s="19">
        <v>4.5548845082521439E-4</v>
      </c>
      <c r="S290" s="19">
        <v>5.0554209155961871E-4</v>
      </c>
      <c r="T290" s="19">
        <v>1.2913848040625453E-3</v>
      </c>
      <c r="U290" s="19">
        <v>1.7708990722894669E-2</v>
      </c>
      <c r="V290" s="19">
        <v>4.5098359696567059E-3</v>
      </c>
      <c r="W290" s="19">
        <v>1.2613526778295636E-3</v>
      </c>
      <c r="X290" s="19">
        <v>9.0597150847315788E-4</v>
      </c>
      <c r="Y290" s="19">
        <v>1.1011808237526566E-4</v>
      </c>
      <c r="Z290" s="19">
        <v>1.7518785898573697E-4</v>
      </c>
      <c r="AA290" s="19">
        <v>3.8541329558938742E-4</v>
      </c>
      <c r="AB290" s="19">
        <v>2.5026838557096198E-5</v>
      </c>
      <c r="AC290" s="19">
        <v>5.0053672566718888E-6</v>
      </c>
      <c r="AD290" s="19">
        <v>8.158749551512301E-4</v>
      </c>
      <c r="AE290" s="19">
        <v>0</v>
      </c>
      <c r="AF290" s="19">
        <v>5.0053672566718888E-6</v>
      </c>
      <c r="AG290" s="19">
        <v>1.8519860168453306E-4</v>
      </c>
      <c r="AH290" s="19">
        <v>0</v>
      </c>
      <c r="AI290" s="19">
        <v>2.1022542205173522E-4</v>
      </c>
      <c r="AJ290" s="19">
        <v>1.8519860459491611E-3</v>
      </c>
      <c r="AK290" s="19">
        <v>1.9520934438332915E-4</v>
      </c>
      <c r="AL290" s="19">
        <v>2.2574206814169884E-3</v>
      </c>
      <c r="AM290" s="19">
        <v>8.0085883382707834E-4</v>
      </c>
      <c r="AN290" s="19">
        <v>3.6038647522218525E-4</v>
      </c>
      <c r="AO290" s="19">
        <v>2.6528447051532567E-4</v>
      </c>
      <c r="AP290" s="19">
        <v>6.1566021759063005E-4</v>
      </c>
      <c r="AQ290" s="20">
        <v>6.9894947111606598E-2</v>
      </c>
    </row>
    <row r="291" spans="1:43">
      <c r="A291" s="53" t="s">
        <v>75</v>
      </c>
      <c r="B291" s="53" t="s">
        <v>21</v>
      </c>
      <c r="C291" s="53" t="s">
        <v>65</v>
      </c>
      <c r="D291" s="43">
        <v>0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  <c r="J291" s="19">
        <v>0</v>
      </c>
      <c r="K291" s="19">
        <v>0</v>
      </c>
      <c r="L291" s="19">
        <v>0</v>
      </c>
      <c r="M291" s="19">
        <v>0</v>
      </c>
      <c r="N291" s="19">
        <v>0</v>
      </c>
      <c r="O291" s="19">
        <v>0</v>
      </c>
      <c r="P291" s="19">
        <v>0</v>
      </c>
      <c r="Q291" s="19">
        <v>0</v>
      </c>
      <c r="R291" s="19">
        <v>0</v>
      </c>
      <c r="S291" s="19">
        <v>0</v>
      </c>
      <c r="T291" s="19">
        <v>0</v>
      </c>
      <c r="U291" s="19">
        <v>0</v>
      </c>
      <c r="V291" s="19">
        <v>0</v>
      </c>
      <c r="W291" s="19">
        <v>0</v>
      </c>
      <c r="X291" s="19">
        <v>0</v>
      </c>
      <c r="Y291" s="19">
        <v>0</v>
      </c>
      <c r="Z291" s="19">
        <v>0</v>
      </c>
      <c r="AA291" s="19">
        <v>0</v>
      </c>
      <c r="AB291" s="19">
        <v>0</v>
      </c>
      <c r="AC291" s="19">
        <v>0</v>
      </c>
      <c r="AD291" s="19">
        <v>0</v>
      </c>
      <c r="AE291" s="19">
        <v>0</v>
      </c>
      <c r="AF291" s="19">
        <v>0</v>
      </c>
      <c r="AG291" s="19">
        <v>0</v>
      </c>
      <c r="AH291" s="19">
        <v>0</v>
      </c>
      <c r="AI291" s="19">
        <v>0</v>
      </c>
      <c r="AJ291" s="19">
        <v>0</v>
      </c>
      <c r="AK291" s="19">
        <v>0</v>
      </c>
      <c r="AL291" s="19">
        <v>0</v>
      </c>
      <c r="AM291" s="19">
        <v>0</v>
      </c>
      <c r="AN291" s="19">
        <v>0</v>
      </c>
      <c r="AO291" s="19">
        <v>0</v>
      </c>
      <c r="AP291" s="19">
        <v>0</v>
      </c>
      <c r="AQ291" s="20">
        <v>0</v>
      </c>
    </row>
    <row r="292" spans="1:43">
      <c r="A292" s="53" t="s">
        <v>76</v>
      </c>
      <c r="B292" s="53" t="s">
        <v>22</v>
      </c>
      <c r="C292" s="53" t="s">
        <v>65</v>
      </c>
      <c r="D292" s="43">
        <v>0</v>
      </c>
      <c r="E292" s="19">
        <v>0</v>
      </c>
      <c r="F292" s="19">
        <v>0</v>
      </c>
      <c r="G292" s="19">
        <v>0</v>
      </c>
      <c r="H292" s="19">
        <v>0</v>
      </c>
      <c r="I292" s="19">
        <v>0</v>
      </c>
      <c r="J292" s="19">
        <v>0</v>
      </c>
      <c r="K292" s="19">
        <v>0</v>
      </c>
      <c r="L292" s="19">
        <v>0</v>
      </c>
      <c r="M292" s="19">
        <v>0</v>
      </c>
      <c r="N292" s="19">
        <v>0</v>
      </c>
      <c r="O292" s="19">
        <v>0</v>
      </c>
      <c r="P292" s="19">
        <v>0</v>
      </c>
      <c r="Q292" s="19">
        <v>0</v>
      </c>
      <c r="R292" s="19">
        <v>0</v>
      </c>
      <c r="S292" s="19">
        <v>0</v>
      </c>
      <c r="T292" s="19">
        <v>0</v>
      </c>
      <c r="U292" s="19">
        <v>0</v>
      </c>
      <c r="V292" s="19">
        <v>0</v>
      </c>
      <c r="W292" s="19">
        <v>0</v>
      </c>
      <c r="X292" s="19">
        <v>0</v>
      </c>
      <c r="Y292" s="19">
        <v>0</v>
      </c>
      <c r="Z292" s="19">
        <v>0</v>
      </c>
      <c r="AA292" s="19">
        <v>0</v>
      </c>
      <c r="AB292" s="19">
        <v>0</v>
      </c>
      <c r="AC292" s="19">
        <v>0</v>
      </c>
      <c r="AD292" s="19">
        <v>0</v>
      </c>
      <c r="AE292" s="19">
        <v>0</v>
      </c>
      <c r="AF292" s="19">
        <v>0</v>
      </c>
      <c r="AG292" s="19">
        <v>0</v>
      </c>
      <c r="AH292" s="19">
        <v>0</v>
      </c>
      <c r="AI292" s="19">
        <v>0</v>
      </c>
      <c r="AJ292" s="19">
        <v>0</v>
      </c>
      <c r="AK292" s="19">
        <v>0</v>
      </c>
      <c r="AL292" s="19">
        <v>0</v>
      </c>
      <c r="AM292" s="19">
        <v>0</v>
      </c>
      <c r="AN292" s="19">
        <v>0</v>
      </c>
      <c r="AO292" s="19">
        <v>0</v>
      </c>
      <c r="AP292" s="19">
        <v>0</v>
      </c>
      <c r="AQ292" s="20">
        <v>0</v>
      </c>
    </row>
    <row r="293" spans="1:43">
      <c r="A293" s="53" t="s">
        <v>77</v>
      </c>
      <c r="B293" s="53" t="s">
        <v>1</v>
      </c>
      <c r="C293" s="53" t="s">
        <v>65</v>
      </c>
      <c r="D293" s="43">
        <v>1.1666791513562202E-2</v>
      </c>
      <c r="E293" s="19">
        <v>9.8465271294116974E-3</v>
      </c>
      <c r="F293" s="19">
        <v>1.8813464557752013E-3</v>
      </c>
      <c r="G293" s="19">
        <v>5.8272872120141983E-3</v>
      </c>
      <c r="H293" s="19">
        <v>1.2216535651532467E-5</v>
      </c>
      <c r="I293" s="19">
        <v>4.5079011470079422E-3</v>
      </c>
      <c r="J293" s="19">
        <v>1.2216535651532467E-5</v>
      </c>
      <c r="K293" s="19">
        <v>1.0921582579612732E-2</v>
      </c>
      <c r="L293" s="19">
        <v>4.886614260612987E-5</v>
      </c>
      <c r="M293" s="19">
        <v>0</v>
      </c>
      <c r="N293" s="19">
        <v>0.38096046447753906</v>
      </c>
      <c r="O293" s="19">
        <v>0.42409703135490417</v>
      </c>
      <c r="P293" s="19">
        <v>2.3309148848056793E-2</v>
      </c>
      <c r="Q293" s="19">
        <v>1.7958306707441807E-3</v>
      </c>
      <c r="R293" s="19">
        <v>5.6489262729883194E-2</v>
      </c>
      <c r="S293" s="19">
        <v>2.4433071303064935E-5</v>
      </c>
      <c r="T293" s="19">
        <v>8.0751301720738411E-3</v>
      </c>
      <c r="U293" s="19">
        <v>1.6186909750103951E-2</v>
      </c>
      <c r="V293" s="19">
        <v>2.7120707090944052E-3</v>
      </c>
      <c r="W293" s="19">
        <v>5.6855753064155579E-2</v>
      </c>
      <c r="X293" s="19">
        <v>5.4119252599775791E-3</v>
      </c>
      <c r="Y293" s="19">
        <v>9.0402364730834961E-4</v>
      </c>
      <c r="Z293" s="19">
        <v>9.1624015476554632E-4</v>
      </c>
      <c r="AA293" s="19">
        <v>1.8080472946166992E-3</v>
      </c>
      <c r="AB293" s="19">
        <v>1.2216535651532467E-5</v>
      </c>
      <c r="AC293" s="19">
        <v>0</v>
      </c>
      <c r="AD293" s="19">
        <v>1.2216535105835646E-4</v>
      </c>
      <c r="AE293" s="19">
        <v>0</v>
      </c>
      <c r="AF293" s="19">
        <v>0</v>
      </c>
      <c r="AG293" s="19">
        <v>2.4433071303064935E-5</v>
      </c>
      <c r="AH293" s="19">
        <v>0</v>
      </c>
      <c r="AI293" s="19">
        <v>2.4433071303064935E-5</v>
      </c>
      <c r="AJ293" s="19">
        <v>5.1077336072921753E-2</v>
      </c>
      <c r="AK293" s="19">
        <v>2.4433071303064935E-5</v>
      </c>
      <c r="AL293" s="19">
        <v>9.2357005923986435E-3</v>
      </c>
      <c r="AM293" s="19">
        <v>6.2304327730089426E-4</v>
      </c>
      <c r="AN293" s="19">
        <v>1.2216535651532467E-5</v>
      </c>
      <c r="AO293" s="19">
        <v>9.1624015476554632E-4</v>
      </c>
      <c r="AP293" s="19">
        <v>1.2583032250404358E-2</v>
      </c>
      <c r="AQ293" s="20">
        <v>4.0546681731939316E-2</v>
      </c>
    </row>
    <row r="294" spans="1:43">
      <c r="A294" s="53" t="s">
        <v>78</v>
      </c>
      <c r="B294" s="53" t="s">
        <v>23</v>
      </c>
      <c r="C294" s="53" t="s">
        <v>65</v>
      </c>
      <c r="D294" s="43">
        <v>0</v>
      </c>
      <c r="E294" s="19">
        <v>0</v>
      </c>
      <c r="F294" s="19">
        <v>0</v>
      </c>
      <c r="G294" s="19">
        <v>0</v>
      </c>
      <c r="H294" s="19">
        <v>0</v>
      </c>
      <c r="I294" s="19">
        <v>0</v>
      </c>
      <c r="J294" s="19">
        <v>0</v>
      </c>
      <c r="K294" s="19">
        <v>0</v>
      </c>
      <c r="L294" s="19">
        <v>0</v>
      </c>
      <c r="M294" s="19">
        <v>0</v>
      </c>
      <c r="N294" s="19">
        <v>0</v>
      </c>
      <c r="O294" s="19">
        <v>0</v>
      </c>
      <c r="P294" s="19">
        <v>0</v>
      </c>
      <c r="Q294" s="19">
        <v>0</v>
      </c>
      <c r="R294" s="19">
        <v>0</v>
      </c>
      <c r="S294" s="19">
        <v>0</v>
      </c>
      <c r="T294" s="19">
        <v>0</v>
      </c>
      <c r="U294" s="19">
        <v>0</v>
      </c>
      <c r="V294" s="19">
        <v>0</v>
      </c>
      <c r="W294" s="19">
        <v>0</v>
      </c>
      <c r="X294" s="19">
        <v>0</v>
      </c>
      <c r="Y294" s="19">
        <v>0</v>
      </c>
      <c r="Z294" s="19">
        <v>0</v>
      </c>
      <c r="AA294" s="19">
        <v>0</v>
      </c>
      <c r="AB294" s="19">
        <v>0</v>
      </c>
      <c r="AC294" s="19">
        <v>0</v>
      </c>
      <c r="AD294" s="19">
        <v>0</v>
      </c>
      <c r="AE294" s="19">
        <v>0</v>
      </c>
      <c r="AF294" s="19">
        <v>0</v>
      </c>
      <c r="AG294" s="19">
        <v>0</v>
      </c>
      <c r="AH294" s="19">
        <v>0</v>
      </c>
      <c r="AI294" s="19">
        <v>0</v>
      </c>
      <c r="AJ294" s="19">
        <v>0</v>
      </c>
      <c r="AK294" s="19">
        <v>0</v>
      </c>
      <c r="AL294" s="19">
        <v>0</v>
      </c>
      <c r="AM294" s="19">
        <v>0</v>
      </c>
      <c r="AN294" s="19">
        <v>0</v>
      </c>
      <c r="AO294" s="19">
        <v>0</v>
      </c>
      <c r="AP294" s="19">
        <v>0</v>
      </c>
      <c r="AQ294" s="20">
        <v>0</v>
      </c>
    </row>
    <row r="295" spans="1:43">
      <c r="A295" s="53" t="s">
        <v>79</v>
      </c>
      <c r="B295" s="53" t="s">
        <v>24</v>
      </c>
      <c r="C295" s="53" t="s">
        <v>65</v>
      </c>
      <c r="D295" s="43">
        <v>4.589961827150546E-5</v>
      </c>
      <c r="E295" s="19">
        <v>0</v>
      </c>
      <c r="F295" s="19">
        <v>9.179923654301092E-5</v>
      </c>
      <c r="G295" s="19">
        <v>7.8029348514974117E-4</v>
      </c>
      <c r="H295" s="19">
        <v>4.589961827150546E-5</v>
      </c>
      <c r="I295" s="19">
        <v>4.589961827150546E-5</v>
      </c>
      <c r="J295" s="19">
        <v>4.589961827150546E-5</v>
      </c>
      <c r="K295" s="19">
        <v>1.8359847308602184E-4</v>
      </c>
      <c r="L295" s="19">
        <v>9.179923654301092E-5</v>
      </c>
      <c r="M295" s="19">
        <v>0</v>
      </c>
      <c r="N295" s="19">
        <v>4.589961827150546E-5</v>
      </c>
      <c r="O295" s="19">
        <v>4.589961827150546E-5</v>
      </c>
      <c r="P295" s="19">
        <v>3.3873919397592545E-2</v>
      </c>
      <c r="Q295" s="19">
        <v>0</v>
      </c>
      <c r="R295" s="19">
        <v>9.179923654301092E-5</v>
      </c>
      <c r="S295" s="19">
        <v>0</v>
      </c>
      <c r="T295" s="19">
        <v>4.589961827150546E-5</v>
      </c>
      <c r="U295" s="19">
        <v>1.376988657284528E-4</v>
      </c>
      <c r="V295" s="19">
        <v>4.589961827150546E-5</v>
      </c>
      <c r="W295" s="19">
        <v>1.1015909258276224E-3</v>
      </c>
      <c r="X295" s="19">
        <v>4.589961827150546E-5</v>
      </c>
      <c r="Y295" s="19">
        <v>0</v>
      </c>
      <c r="Z295" s="19">
        <v>4.589961827150546E-5</v>
      </c>
      <c r="AA295" s="19">
        <v>0</v>
      </c>
      <c r="AB295" s="19">
        <v>0</v>
      </c>
      <c r="AC295" s="19">
        <v>0</v>
      </c>
      <c r="AD295" s="19">
        <v>4.589961827150546E-5</v>
      </c>
      <c r="AE295" s="19">
        <v>0</v>
      </c>
      <c r="AF295" s="19">
        <v>0</v>
      </c>
      <c r="AG295" s="19">
        <v>4.589961827150546E-5</v>
      </c>
      <c r="AH295" s="19">
        <v>0</v>
      </c>
      <c r="AI295" s="19">
        <v>4.589961827150546E-5</v>
      </c>
      <c r="AJ295" s="19">
        <v>1.3632187619805336E-2</v>
      </c>
      <c r="AK295" s="19">
        <v>0</v>
      </c>
      <c r="AL295" s="19">
        <v>1.7258256673812866E-2</v>
      </c>
      <c r="AM295" s="19">
        <v>1.4687877846881747E-3</v>
      </c>
      <c r="AN295" s="19">
        <v>4.589961827150546E-5</v>
      </c>
      <c r="AO295" s="19">
        <v>4.589961827150546E-5</v>
      </c>
      <c r="AP295" s="19">
        <v>9.179923654301092E-5</v>
      </c>
      <c r="AQ295" s="20">
        <v>4.5899618999101222E-4</v>
      </c>
    </row>
    <row r="296" spans="1:43">
      <c r="A296" s="53" t="s">
        <v>80</v>
      </c>
      <c r="B296" s="53" t="s">
        <v>25</v>
      </c>
      <c r="C296" s="53" t="s">
        <v>65</v>
      </c>
      <c r="D296" s="43">
        <v>1.8165350775234401E-4</v>
      </c>
      <c r="E296" s="19">
        <v>0</v>
      </c>
      <c r="F296" s="19">
        <v>0</v>
      </c>
      <c r="G296" s="19">
        <v>1.0874662548303604E-3</v>
      </c>
      <c r="H296" s="19">
        <v>0</v>
      </c>
      <c r="I296" s="19">
        <v>0</v>
      </c>
      <c r="J296" s="19">
        <v>0</v>
      </c>
      <c r="K296" s="19">
        <v>0</v>
      </c>
      <c r="L296" s="19">
        <v>1.8165350775234401E-4</v>
      </c>
      <c r="M296" s="19">
        <v>0</v>
      </c>
      <c r="N296" s="19">
        <v>0</v>
      </c>
      <c r="O296" s="19">
        <v>2.4547771317884326E-6</v>
      </c>
      <c r="P296" s="19">
        <v>0</v>
      </c>
      <c r="Q296" s="19">
        <v>1.4699205756187439E-2</v>
      </c>
      <c r="R296" s="19">
        <v>3.6330701550468802E-4</v>
      </c>
      <c r="S296" s="19">
        <v>0</v>
      </c>
      <c r="T296" s="19">
        <v>1.6348815988749266E-3</v>
      </c>
      <c r="U296" s="19">
        <v>1.2715746415778995E-3</v>
      </c>
      <c r="V296" s="19">
        <v>0</v>
      </c>
      <c r="W296" s="19">
        <v>1.2740293750539422E-3</v>
      </c>
      <c r="X296" s="19">
        <v>1.8165350775234401E-4</v>
      </c>
      <c r="Y296" s="19">
        <v>0</v>
      </c>
      <c r="Z296" s="19">
        <v>0</v>
      </c>
      <c r="AA296" s="19">
        <v>1.8165350775234401E-4</v>
      </c>
      <c r="AB296" s="19">
        <v>0</v>
      </c>
      <c r="AC296" s="19">
        <v>0</v>
      </c>
      <c r="AD296" s="19">
        <v>0</v>
      </c>
      <c r="AE296" s="19">
        <v>0</v>
      </c>
      <c r="AF296" s="19">
        <v>0</v>
      </c>
      <c r="AG296" s="19">
        <v>3.6330701550468802E-4</v>
      </c>
      <c r="AH296" s="19">
        <v>0</v>
      </c>
      <c r="AI296" s="19">
        <v>0</v>
      </c>
      <c r="AJ296" s="19">
        <v>5.0862985663115978E-3</v>
      </c>
      <c r="AK296" s="19">
        <v>0</v>
      </c>
      <c r="AL296" s="19">
        <v>1.883305050432682E-2</v>
      </c>
      <c r="AM296" s="19">
        <v>0</v>
      </c>
      <c r="AN296" s="19">
        <v>0</v>
      </c>
      <c r="AO296" s="19">
        <v>0</v>
      </c>
      <c r="AP296" s="19">
        <v>0</v>
      </c>
      <c r="AQ296" s="20">
        <v>1.8337185028940439E-3</v>
      </c>
    </row>
    <row r="297" spans="1:43">
      <c r="A297" s="53" t="s">
        <v>81</v>
      </c>
      <c r="B297" s="53" t="s">
        <v>26</v>
      </c>
      <c r="C297" s="53" t="s">
        <v>65</v>
      </c>
      <c r="D297" s="43">
        <v>1.0860047041205689E-4</v>
      </c>
      <c r="E297" s="19">
        <v>7.5944387845083838E-7</v>
      </c>
      <c r="F297" s="19">
        <v>4.5566634980787057E-6</v>
      </c>
      <c r="G297" s="19">
        <v>3.7972192785673542E-6</v>
      </c>
      <c r="H297" s="19">
        <v>0</v>
      </c>
      <c r="I297" s="19">
        <v>1.6252098430413753E-4</v>
      </c>
      <c r="J297" s="19">
        <v>1.0860047041205689E-4</v>
      </c>
      <c r="K297" s="19">
        <v>1.0298058623448014E-3</v>
      </c>
      <c r="L297" s="19">
        <v>1.0860047041205689E-4</v>
      </c>
      <c r="M297" s="19">
        <v>0</v>
      </c>
      <c r="N297" s="19">
        <v>2.7112144744023681E-4</v>
      </c>
      <c r="O297" s="19">
        <v>3.789624897763133E-4</v>
      </c>
      <c r="P297" s="19">
        <v>5.3920513892080635E-5</v>
      </c>
      <c r="Q297" s="19">
        <v>2.1568205556832254E-4</v>
      </c>
      <c r="R297" s="19">
        <v>6.1423059552907944E-2</v>
      </c>
      <c r="S297" s="19">
        <v>1.5188877569016768E-6</v>
      </c>
      <c r="T297" s="19">
        <v>0</v>
      </c>
      <c r="U297" s="19">
        <v>1.0837264126166701E-3</v>
      </c>
      <c r="V297" s="19">
        <v>1.0860047041205689E-4</v>
      </c>
      <c r="W297" s="19">
        <v>4.8604406765662134E-4</v>
      </c>
      <c r="X297" s="19">
        <v>8.6348765762522817E-4</v>
      </c>
      <c r="Y297" s="19">
        <v>0</v>
      </c>
      <c r="Z297" s="19">
        <v>7.5944387845083838E-7</v>
      </c>
      <c r="AA297" s="19">
        <v>1.0784102778416127E-4</v>
      </c>
      <c r="AB297" s="19">
        <v>0</v>
      </c>
      <c r="AC297" s="19">
        <v>0</v>
      </c>
      <c r="AD297" s="19">
        <v>2.1568205556832254E-4</v>
      </c>
      <c r="AE297" s="19">
        <v>0</v>
      </c>
      <c r="AF297" s="19">
        <v>0</v>
      </c>
      <c r="AG297" s="19">
        <v>0</v>
      </c>
      <c r="AH297" s="19">
        <v>0</v>
      </c>
      <c r="AI297" s="19">
        <v>0</v>
      </c>
      <c r="AJ297" s="19">
        <v>8.0956716556102037E-4</v>
      </c>
      <c r="AK297" s="19">
        <v>7.5944387845083838E-7</v>
      </c>
      <c r="AL297" s="19">
        <v>5.6198845413746312E-5</v>
      </c>
      <c r="AM297" s="19">
        <v>7.5944385571347084E-6</v>
      </c>
      <c r="AN297" s="19">
        <v>4.7161465045064688E-4</v>
      </c>
      <c r="AO297" s="19">
        <v>5.6730455253273249E-4</v>
      </c>
      <c r="AP297" s="19">
        <v>1.2809539213776588E-2</v>
      </c>
      <c r="AQ297" s="20">
        <v>2.7355167549103498E-3</v>
      </c>
    </row>
    <row r="298" spans="1:43">
      <c r="A298" s="53" t="s">
        <v>82</v>
      </c>
      <c r="B298" s="53" t="s">
        <v>27</v>
      </c>
      <c r="C298" s="53" t="s">
        <v>65</v>
      </c>
      <c r="D298" s="43">
        <v>0</v>
      </c>
      <c r="E298" s="19">
        <v>0</v>
      </c>
      <c r="F298" s="19">
        <v>0</v>
      </c>
      <c r="G298" s="19">
        <v>0</v>
      </c>
      <c r="H298" s="19">
        <v>0</v>
      </c>
      <c r="I298" s="19">
        <v>0</v>
      </c>
      <c r="J298" s="19">
        <v>0</v>
      </c>
      <c r="K298" s="19">
        <v>0</v>
      </c>
      <c r="L298" s="19">
        <v>0</v>
      </c>
      <c r="M298" s="19">
        <v>0</v>
      </c>
      <c r="N298" s="19">
        <v>0</v>
      </c>
      <c r="O298" s="19">
        <v>0</v>
      </c>
      <c r="P298" s="19">
        <v>0</v>
      </c>
      <c r="Q298" s="19">
        <v>0</v>
      </c>
      <c r="R298" s="19">
        <v>0</v>
      </c>
      <c r="S298" s="19">
        <v>0</v>
      </c>
      <c r="T298" s="19">
        <v>0</v>
      </c>
      <c r="U298" s="19">
        <v>0</v>
      </c>
      <c r="V298" s="19">
        <v>0</v>
      </c>
      <c r="W298" s="19">
        <v>0</v>
      </c>
      <c r="X298" s="19">
        <v>0</v>
      </c>
      <c r="Y298" s="19">
        <v>0</v>
      </c>
      <c r="Z298" s="19">
        <v>0</v>
      </c>
      <c r="AA298" s="19">
        <v>0</v>
      </c>
      <c r="AB298" s="19">
        <v>0</v>
      </c>
      <c r="AC298" s="19">
        <v>0</v>
      </c>
      <c r="AD298" s="19">
        <v>0</v>
      </c>
      <c r="AE298" s="19">
        <v>0</v>
      </c>
      <c r="AF298" s="19">
        <v>0</v>
      </c>
      <c r="AG298" s="19">
        <v>0</v>
      </c>
      <c r="AH298" s="19">
        <v>0</v>
      </c>
      <c r="AI298" s="19">
        <v>0</v>
      </c>
      <c r="AJ298" s="19">
        <v>0</v>
      </c>
      <c r="AK298" s="19">
        <v>0</v>
      </c>
      <c r="AL298" s="19">
        <v>0</v>
      </c>
      <c r="AM298" s="19">
        <v>0</v>
      </c>
      <c r="AN298" s="19">
        <v>0</v>
      </c>
      <c r="AO298" s="19">
        <v>0</v>
      </c>
      <c r="AP298" s="19">
        <v>0</v>
      </c>
      <c r="AQ298" s="20">
        <v>0</v>
      </c>
    </row>
    <row r="299" spans="1:43">
      <c r="A299" s="53" t="s">
        <v>83</v>
      </c>
      <c r="B299" s="53" t="s">
        <v>28</v>
      </c>
      <c r="C299" s="53" t="s">
        <v>65</v>
      </c>
      <c r="D299" s="43">
        <v>0.13836002349853516</v>
      </c>
      <c r="E299" s="19">
        <v>0</v>
      </c>
      <c r="F299" s="19">
        <v>9.0692201411002316E-6</v>
      </c>
      <c r="G299" s="19">
        <v>8.2693144679069519E-2</v>
      </c>
      <c r="H299" s="19">
        <v>6.733895861543715E-4</v>
      </c>
      <c r="I299" s="19">
        <v>2.9701695311814547E-3</v>
      </c>
      <c r="J299" s="19">
        <v>1.346779172308743E-3</v>
      </c>
      <c r="K299" s="19">
        <v>9.713134728372097E-3</v>
      </c>
      <c r="L299" s="19">
        <v>1.6032112762331963E-2</v>
      </c>
      <c r="M299" s="19">
        <v>0</v>
      </c>
      <c r="N299" s="19">
        <v>4.2722828686237335E-2</v>
      </c>
      <c r="O299" s="19">
        <v>2.8318639378994703E-3</v>
      </c>
      <c r="P299" s="19">
        <v>5.7906969450414181E-3</v>
      </c>
      <c r="Q299" s="19">
        <v>1.0769699001684785E-3</v>
      </c>
      <c r="R299" s="19">
        <v>9.9738752469420433E-3</v>
      </c>
      <c r="S299" s="19">
        <v>9.9988153669983149E-4</v>
      </c>
      <c r="T299" s="19">
        <v>6.2205780297517776E-2</v>
      </c>
      <c r="U299" s="19">
        <v>8.0416776239871979E-2</v>
      </c>
      <c r="V299" s="19">
        <v>1.0919340886175632E-2</v>
      </c>
      <c r="W299" s="19">
        <v>0.2990257740020752</v>
      </c>
      <c r="X299" s="19">
        <v>8.8787665590643883E-3</v>
      </c>
      <c r="Y299" s="19">
        <v>2.8091908898204565E-3</v>
      </c>
      <c r="Z299" s="19">
        <v>6.9946362636983395E-3</v>
      </c>
      <c r="AA299" s="19">
        <v>1.3422445626929402E-3</v>
      </c>
      <c r="AB299" s="19">
        <v>6.7112228134647012E-4</v>
      </c>
      <c r="AC299" s="19">
        <v>4.0358028491027653E-4</v>
      </c>
      <c r="AD299" s="19">
        <v>5.232939962297678E-3</v>
      </c>
      <c r="AE299" s="19">
        <v>0</v>
      </c>
      <c r="AF299" s="19">
        <v>4.0358028491027653E-4</v>
      </c>
      <c r="AG299" s="19">
        <v>5.3735123947262764E-4</v>
      </c>
      <c r="AH299" s="19">
        <v>0</v>
      </c>
      <c r="AI299" s="19">
        <v>4.0358028491027653E-4</v>
      </c>
      <c r="AJ299" s="19">
        <v>3.3753369003534317E-2</v>
      </c>
      <c r="AK299" s="19">
        <v>1.3603830302599818E-4</v>
      </c>
      <c r="AL299" s="19">
        <v>1.8138440282200463E-5</v>
      </c>
      <c r="AM299" s="19">
        <v>1.0862657800316811E-2</v>
      </c>
      <c r="AN299" s="19">
        <v>1.1336524949001614E-5</v>
      </c>
      <c r="AO299" s="19">
        <v>2.2673050352750579E-6</v>
      </c>
      <c r="AP299" s="19">
        <v>6.8926071980968118E-4</v>
      </c>
      <c r="AQ299" s="20">
        <v>6.9334190338850021E-3</v>
      </c>
    </row>
    <row r="300" spans="1:43">
      <c r="A300" s="53" t="s">
        <v>84</v>
      </c>
      <c r="B300" s="53" t="s">
        <v>29</v>
      </c>
      <c r="C300" s="53" t="s">
        <v>65</v>
      </c>
      <c r="D300" s="43">
        <v>2.6825154200196266E-2</v>
      </c>
      <c r="E300" s="19">
        <v>1.5951527166180313E-4</v>
      </c>
      <c r="F300" s="19">
        <v>4.9250340089201927E-3</v>
      </c>
      <c r="G300" s="19">
        <v>1.8942439928650856E-2</v>
      </c>
      <c r="H300" s="19">
        <v>0</v>
      </c>
      <c r="I300" s="19">
        <v>2.8779215645045042E-3</v>
      </c>
      <c r="J300" s="19">
        <v>1.5951527166180313E-4</v>
      </c>
      <c r="K300" s="19">
        <v>1.1177146807312965E-2</v>
      </c>
      <c r="L300" s="19">
        <v>3.0352214816957712E-3</v>
      </c>
      <c r="M300" s="19">
        <v>0</v>
      </c>
      <c r="N300" s="19">
        <v>5.2706506103277206E-3</v>
      </c>
      <c r="O300" s="19">
        <v>1.7590991919860244E-3</v>
      </c>
      <c r="P300" s="19">
        <v>2.3927292786538601E-3</v>
      </c>
      <c r="Q300" s="19">
        <v>1.750237075611949E-3</v>
      </c>
      <c r="R300" s="19">
        <v>4.1540437377989292E-3</v>
      </c>
      <c r="S300" s="19">
        <v>4.2736800387501717E-3</v>
      </c>
      <c r="T300" s="19">
        <v>1.8986750394105911E-2</v>
      </c>
      <c r="U300" s="19">
        <v>9.2341624200344086E-2</v>
      </c>
      <c r="V300" s="19">
        <v>1.3078038580715656E-2</v>
      </c>
      <c r="W300" s="19">
        <v>1.611769013106823E-2</v>
      </c>
      <c r="X300" s="19">
        <v>8.7600480765104294E-3</v>
      </c>
      <c r="Y300" s="19">
        <v>1.5951527166180313E-4</v>
      </c>
      <c r="Z300" s="19">
        <v>6.4027664484456182E-4</v>
      </c>
      <c r="AA300" s="19">
        <v>2.0626212935894728E-3</v>
      </c>
      <c r="AB300" s="19">
        <v>0</v>
      </c>
      <c r="AC300" s="19">
        <v>0</v>
      </c>
      <c r="AD300" s="19">
        <v>1.5951527166180313E-4</v>
      </c>
      <c r="AE300" s="19">
        <v>0</v>
      </c>
      <c r="AF300" s="19">
        <v>0</v>
      </c>
      <c r="AG300" s="19">
        <v>1.5907218912616372E-3</v>
      </c>
      <c r="AH300" s="19">
        <v>0</v>
      </c>
      <c r="AI300" s="19">
        <v>1.907536992803216E-3</v>
      </c>
      <c r="AJ300" s="19">
        <v>6.0549345798790455E-3</v>
      </c>
      <c r="AK300" s="19">
        <v>0</v>
      </c>
      <c r="AL300" s="19">
        <v>5.7292571291327477E-3</v>
      </c>
      <c r="AM300" s="19">
        <v>1.7723921700962819E-5</v>
      </c>
      <c r="AN300" s="19">
        <v>6.6464704104873817E-6</v>
      </c>
      <c r="AO300" s="19">
        <v>6.4027664484456182E-4</v>
      </c>
      <c r="AP300" s="19">
        <v>3.6821444518864155E-3</v>
      </c>
      <c r="AQ300" s="20">
        <v>2.3120854049921036E-2</v>
      </c>
    </row>
    <row r="301" spans="1:43">
      <c r="A301" s="53" t="s">
        <v>85</v>
      </c>
      <c r="B301" s="53" t="s">
        <v>30</v>
      </c>
      <c r="C301" s="53" t="s">
        <v>65</v>
      </c>
      <c r="D301" s="43">
        <v>6.5153427422046661E-3</v>
      </c>
      <c r="E301" s="19">
        <v>0</v>
      </c>
      <c r="F301" s="19">
        <v>2.7158578177477466E-6</v>
      </c>
      <c r="G301" s="19">
        <v>5.1601298764580861E-5</v>
      </c>
      <c r="H301" s="19">
        <v>1.6838317969813943E-4</v>
      </c>
      <c r="I301" s="19">
        <v>3.4219806548207998E-4</v>
      </c>
      <c r="J301" s="19">
        <v>0</v>
      </c>
      <c r="K301" s="19">
        <v>1.1922615813091397E-3</v>
      </c>
      <c r="L301" s="19">
        <v>1.7028427682816982E-3</v>
      </c>
      <c r="M301" s="19">
        <v>0</v>
      </c>
      <c r="N301" s="19">
        <v>2.4442719222861342E-5</v>
      </c>
      <c r="O301" s="19">
        <v>2.7158578177477466E-6</v>
      </c>
      <c r="P301" s="19">
        <v>2.7158578177477466E-6</v>
      </c>
      <c r="Q301" s="19">
        <v>0</v>
      </c>
      <c r="R301" s="19">
        <v>5.4317156354954932E-6</v>
      </c>
      <c r="S301" s="19">
        <v>2.7158578177477466E-6</v>
      </c>
      <c r="T301" s="19">
        <v>5.4588739294558764E-4</v>
      </c>
      <c r="U301" s="19">
        <v>3.9923109579831362E-4</v>
      </c>
      <c r="V301" s="19">
        <v>1.997784897685051E-2</v>
      </c>
      <c r="W301" s="19">
        <v>8.3920004544779658E-4</v>
      </c>
      <c r="X301" s="19">
        <v>5.4317156354954932E-6</v>
      </c>
      <c r="Y301" s="19">
        <v>2.7158578177477466E-6</v>
      </c>
      <c r="Z301" s="19">
        <v>2.7158578177477466E-6</v>
      </c>
      <c r="AA301" s="19">
        <v>2.7158578177477466E-6</v>
      </c>
      <c r="AB301" s="19">
        <v>0</v>
      </c>
      <c r="AC301" s="19">
        <v>0</v>
      </c>
      <c r="AD301" s="19">
        <v>2.7158578177477466E-6</v>
      </c>
      <c r="AE301" s="19">
        <v>0</v>
      </c>
      <c r="AF301" s="19">
        <v>0</v>
      </c>
      <c r="AG301" s="19">
        <v>0</v>
      </c>
      <c r="AH301" s="19">
        <v>0</v>
      </c>
      <c r="AI301" s="19">
        <v>0</v>
      </c>
      <c r="AJ301" s="19">
        <v>1.90110040421132E-5</v>
      </c>
      <c r="AK301" s="19">
        <v>0</v>
      </c>
      <c r="AL301" s="19">
        <v>2.7158578177477466E-6</v>
      </c>
      <c r="AM301" s="19">
        <v>8.5006345761939883E-4</v>
      </c>
      <c r="AN301" s="19">
        <v>2.7158578177477466E-6</v>
      </c>
      <c r="AO301" s="19">
        <v>0</v>
      </c>
      <c r="AP301" s="19">
        <v>6.816802779212594E-4</v>
      </c>
      <c r="AQ301" s="20">
        <v>3.7345759570598602E-2</v>
      </c>
    </row>
    <row r="302" spans="1:43">
      <c r="A302" s="53" t="s">
        <v>86</v>
      </c>
      <c r="B302" s="53" t="s">
        <v>31</v>
      </c>
      <c r="C302" s="53" t="s">
        <v>65</v>
      </c>
      <c r="D302" s="43">
        <v>8.6563779041171074E-4</v>
      </c>
      <c r="E302" s="19">
        <v>4.2702219798229635E-4</v>
      </c>
      <c r="F302" s="19">
        <v>3.7098762113600969E-3</v>
      </c>
      <c r="G302" s="19">
        <v>3.1271167099475861E-2</v>
      </c>
      <c r="H302" s="19">
        <v>1.1477429652586579E-3</v>
      </c>
      <c r="I302" s="19">
        <v>1.8665314419195056E-3</v>
      </c>
      <c r="J302" s="19">
        <v>1.4317804016172886E-3</v>
      </c>
      <c r="K302" s="19">
        <v>8.8863130658864975E-3</v>
      </c>
      <c r="L302" s="19">
        <v>4.7300923615694046E-3</v>
      </c>
      <c r="M302" s="19">
        <v>0</v>
      </c>
      <c r="N302" s="19">
        <v>3.0104098841547966E-3</v>
      </c>
      <c r="O302" s="19">
        <v>7.2072073817253113E-4</v>
      </c>
      <c r="P302" s="19">
        <v>3.2944474369287491E-3</v>
      </c>
      <c r="Q302" s="19">
        <v>1.4298480527941138E-4</v>
      </c>
      <c r="R302" s="19">
        <v>4.1562207043170929E-3</v>
      </c>
      <c r="S302" s="19">
        <v>5.2943028276786208E-4</v>
      </c>
      <c r="T302" s="19">
        <v>1.4317804016172886E-3</v>
      </c>
      <c r="U302" s="19">
        <v>6.3029252924025059E-3</v>
      </c>
      <c r="V302" s="19">
        <v>2.7225080411881208E-3</v>
      </c>
      <c r="W302" s="19">
        <v>4.6982105821371078E-2</v>
      </c>
      <c r="X302" s="19">
        <v>7.1492407005280256E-4</v>
      </c>
      <c r="Y302" s="19">
        <v>1.4491703768726438E-4</v>
      </c>
      <c r="Z302" s="19">
        <v>7.1685633156448603E-4</v>
      </c>
      <c r="AA302" s="19">
        <v>5.7000707602128386E-4</v>
      </c>
      <c r="AB302" s="19">
        <v>1.4298480527941138E-4</v>
      </c>
      <c r="AC302" s="19">
        <v>0</v>
      </c>
      <c r="AD302" s="19">
        <v>1.9979230128228664E-3</v>
      </c>
      <c r="AE302" s="19">
        <v>0</v>
      </c>
      <c r="AF302" s="19">
        <v>1.4298480527941138E-4</v>
      </c>
      <c r="AG302" s="19">
        <v>2.2838925942778587E-3</v>
      </c>
      <c r="AH302" s="19">
        <v>0</v>
      </c>
      <c r="AI302" s="19">
        <v>1.4259836170822382E-3</v>
      </c>
      <c r="AJ302" s="19">
        <v>5.7309861294925213E-3</v>
      </c>
      <c r="AK302" s="19">
        <v>2.8596961055882275E-4</v>
      </c>
      <c r="AL302" s="19">
        <v>1.7123397439718246E-2</v>
      </c>
      <c r="AM302" s="19">
        <v>6.2764532864093781E-2</v>
      </c>
      <c r="AN302" s="19">
        <v>1.9322271782584721E-6</v>
      </c>
      <c r="AO302" s="19">
        <v>8.5984112229198217E-4</v>
      </c>
      <c r="AP302" s="19">
        <v>3.4490255638957024E-3</v>
      </c>
      <c r="AQ302" s="20">
        <v>1.6516678035259247E-2</v>
      </c>
    </row>
    <row r="303" spans="1:43">
      <c r="A303" s="53" t="s">
        <v>87</v>
      </c>
      <c r="B303" s="53" t="s">
        <v>32</v>
      </c>
      <c r="C303" s="53" t="s">
        <v>65</v>
      </c>
      <c r="D303" s="43">
        <v>5.3094583563506603E-5</v>
      </c>
      <c r="E303" s="19">
        <v>1.0089232091559097E-5</v>
      </c>
      <c r="F303" s="19">
        <v>1.2989885362912901E-5</v>
      </c>
      <c r="G303" s="19">
        <v>1.0877452587010339E-4</v>
      </c>
      <c r="H303" s="19">
        <v>3.1528850286122179E-7</v>
      </c>
      <c r="I303" s="19">
        <v>2.0178463273623493E-6</v>
      </c>
      <c r="J303" s="19">
        <v>1.2611540114448871E-6</v>
      </c>
      <c r="K303" s="19">
        <v>9.4775721663609147E-5</v>
      </c>
      <c r="L303" s="19">
        <v>4.2690063128247857E-4</v>
      </c>
      <c r="M303" s="19">
        <v>0</v>
      </c>
      <c r="N303" s="19">
        <v>1.5638308468624018E-5</v>
      </c>
      <c r="O303" s="19">
        <v>3.0267694910435239E-6</v>
      </c>
      <c r="P303" s="19">
        <v>2.1439616375573678E-6</v>
      </c>
      <c r="Q303" s="19">
        <v>1.7656155932854745E-6</v>
      </c>
      <c r="R303" s="19">
        <v>1.462938598706387E-5</v>
      </c>
      <c r="S303" s="19">
        <v>4.6662698878208175E-6</v>
      </c>
      <c r="T303" s="19">
        <v>1.9610943127190694E-5</v>
      </c>
      <c r="U303" s="19">
        <v>1.3929445412941277E-4</v>
      </c>
      <c r="V303" s="19">
        <v>5.9715639508794993E-5</v>
      </c>
      <c r="W303" s="19">
        <v>9.9757278803735971E-5</v>
      </c>
      <c r="X303" s="19">
        <v>5.7414034381508827E-4</v>
      </c>
      <c r="Y303" s="19">
        <v>1.7712906992528588E-4</v>
      </c>
      <c r="Z303" s="19">
        <v>3.0898270779289305E-5</v>
      </c>
      <c r="AA303" s="19">
        <v>9.9000590125797316E-6</v>
      </c>
      <c r="AB303" s="19">
        <v>8.8280779664273723E-7</v>
      </c>
      <c r="AC303" s="19">
        <v>6.3057697730073414E-8</v>
      </c>
      <c r="AD303" s="19">
        <v>2.0872097593382932E-5</v>
      </c>
      <c r="AE303" s="19">
        <v>0</v>
      </c>
      <c r="AF303" s="19">
        <v>1.2611539546014683E-7</v>
      </c>
      <c r="AG303" s="19">
        <v>1.1476500731077977E-5</v>
      </c>
      <c r="AH303" s="19">
        <v>0</v>
      </c>
      <c r="AI303" s="19">
        <v>1.1665673810057342E-5</v>
      </c>
      <c r="AJ303" s="19">
        <v>1.916323381010443E-4</v>
      </c>
      <c r="AK303" s="19">
        <v>8.1975013017654419E-6</v>
      </c>
      <c r="AL303" s="19">
        <v>1.7280331812798977E-3</v>
      </c>
      <c r="AM303" s="19">
        <v>7.3777509896899574E-6</v>
      </c>
      <c r="AN303" s="19">
        <v>1.1350385875630309E-6</v>
      </c>
      <c r="AO303" s="19">
        <v>2.9637119496328523E-6</v>
      </c>
      <c r="AP303" s="19">
        <v>2.7114811018691398E-6</v>
      </c>
      <c r="AQ303" s="20">
        <v>1.6987744311336428E-4</v>
      </c>
    </row>
    <row r="304" spans="1:43">
      <c r="A304" s="53" t="s">
        <v>88</v>
      </c>
      <c r="B304" s="53" t="s">
        <v>33</v>
      </c>
      <c r="C304" s="53" t="s">
        <v>65</v>
      </c>
      <c r="D304" s="43">
        <v>0</v>
      </c>
      <c r="E304" s="19">
        <v>0</v>
      </c>
      <c r="F304" s="19">
        <v>0</v>
      </c>
      <c r="G304" s="19">
        <v>0</v>
      </c>
      <c r="H304" s="19">
        <v>0</v>
      </c>
      <c r="I304" s="19">
        <v>0</v>
      </c>
      <c r="J304" s="19">
        <v>0</v>
      </c>
      <c r="K304" s="19">
        <v>0</v>
      </c>
      <c r="L304" s="19">
        <v>0</v>
      </c>
      <c r="M304" s="19">
        <v>0</v>
      </c>
      <c r="N304" s="19">
        <v>0</v>
      </c>
      <c r="O304" s="19">
        <v>0</v>
      </c>
      <c r="P304" s="19">
        <v>0</v>
      </c>
      <c r="Q304" s="19">
        <v>0</v>
      </c>
      <c r="R304" s="19">
        <v>0</v>
      </c>
      <c r="S304" s="19">
        <v>0</v>
      </c>
      <c r="T304" s="19">
        <v>0</v>
      </c>
      <c r="U304" s="19">
        <v>0</v>
      </c>
      <c r="V304" s="19">
        <v>0</v>
      </c>
      <c r="W304" s="19">
        <v>0</v>
      </c>
      <c r="X304" s="19">
        <v>0</v>
      </c>
      <c r="Y304" s="19">
        <v>0</v>
      </c>
      <c r="Z304" s="19">
        <v>0</v>
      </c>
      <c r="AA304" s="19">
        <v>0</v>
      </c>
      <c r="AB304" s="19">
        <v>0</v>
      </c>
      <c r="AC304" s="19">
        <v>0</v>
      </c>
      <c r="AD304" s="19">
        <v>0</v>
      </c>
      <c r="AE304" s="19">
        <v>0</v>
      </c>
      <c r="AF304" s="19">
        <v>0</v>
      </c>
      <c r="AG304" s="19">
        <v>0</v>
      </c>
      <c r="AH304" s="19">
        <v>0</v>
      </c>
      <c r="AI304" s="19">
        <v>0</v>
      </c>
      <c r="AJ304" s="19">
        <v>0</v>
      </c>
      <c r="AK304" s="19">
        <v>0</v>
      </c>
      <c r="AL304" s="19">
        <v>0</v>
      </c>
      <c r="AM304" s="19">
        <v>0</v>
      </c>
      <c r="AN304" s="19">
        <v>0</v>
      </c>
      <c r="AO304" s="19">
        <v>0</v>
      </c>
      <c r="AP304" s="19">
        <v>0</v>
      </c>
      <c r="AQ304" s="20">
        <v>0</v>
      </c>
    </row>
    <row r="305" spans="1:43">
      <c r="A305" s="53" t="s">
        <v>89</v>
      </c>
      <c r="B305" s="53" t="s">
        <v>34</v>
      </c>
      <c r="C305" s="53" t="s">
        <v>65</v>
      </c>
      <c r="D305" s="43">
        <v>1.5166272532951552E-5</v>
      </c>
      <c r="E305" s="19">
        <v>2.0338141837328294E-8</v>
      </c>
      <c r="F305" s="19">
        <v>2.7516311007502736E-8</v>
      </c>
      <c r="G305" s="19">
        <v>9.9226208476466127E-6</v>
      </c>
      <c r="H305" s="19">
        <v>7.4174401731852413E-8</v>
      </c>
      <c r="I305" s="19">
        <v>3.254102693972527E-7</v>
      </c>
      <c r="J305" s="19">
        <v>1.4834880346370483E-7</v>
      </c>
      <c r="K305" s="19">
        <v>1.0743325447037932E-6</v>
      </c>
      <c r="L305" s="19">
        <v>2.2587300918530673E-6</v>
      </c>
      <c r="M305" s="19">
        <v>0</v>
      </c>
      <c r="N305" s="19">
        <v>4.6849513637425844E-6</v>
      </c>
      <c r="O305" s="19">
        <v>3.1225030738823989E-7</v>
      </c>
      <c r="P305" s="19">
        <v>6.3407151174033061E-7</v>
      </c>
      <c r="Q305" s="19">
        <v>1.1843977176795306E-7</v>
      </c>
      <c r="R305" s="19">
        <v>1.3782082532998174E-6</v>
      </c>
      <c r="S305" s="19">
        <v>1.1963614099386177E-7</v>
      </c>
      <c r="T305" s="19">
        <v>7.5681818998418748E-6</v>
      </c>
      <c r="U305" s="19">
        <v>9.8077707662014291E-6</v>
      </c>
      <c r="V305" s="19">
        <v>1.3614592262456426E-6</v>
      </c>
      <c r="W305" s="19">
        <v>3.3280379284406081E-5</v>
      </c>
      <c r="X305" s="19">
        <v>1.7335275970253861E-6</v>
      </c>
      <c r="Y305" s="19">
        <v>1.5648406588297803E-6</v>
      </c>
      <c r="Z305" s="19">
        <v>9.7647016445989721E-6</v>
      </c>
      <c r="AA305" s="19">
        <v>4.2458864299987908E-6</v>
      </c>
      <c r="AB305" s="19">
        <v>9.0564549282134976E-7</v>
      </c>
      <c r="AC305" s="19">
        <v>4.4265370036100649E-8</v>
      </c>
      <c r="AD305" s="19">
        <v>7.3205351327487733E-6</v>
      </c>
      <c r="AE305" s="19">
        <v>0</v>
      </c>
      <c r="AF305" s="19">
        <v>4.7854456397544709E-8</v>
      </c>
      <c r="AG305" s="19">
        <v>3.9479925817431649E-7</v>
      </c>
      <c r="AH305" s="19">
        <v>0</v>
      </c>
      <c r="AI305" s="19">
        <v>2.9669760692740965E-7</v>
      </c>
      <c r="AJ305" s="19">
        <v>4.6215441216190811E-6</v>
      </c>
      <c r="AK305" s="19">
        <v>2.2730866078291001E-8</v>
      </c>
      <c r="AL305" s="19">
        <v>1.2047358950439957E-6</v>
      </c>
      <c r="AM305" s="19">
        <v>1.1891831945831655E-6</v>
      </c>
      <c r="AN305" s="19">
        <v>7.1781682819960224E-9</v>
      </c>
      <c r="AO305" s="19">
        <v>3.3737390481292096E-7</v>
      </c>
      <c r="AP305" s="19">
        <v>8.9727102192682651E-8</v>
      </c>
      <c r="AQ305" s="20">
        <v>9.7024906153819757E-7</v>
      </c>
    </row>
    <row r="306" spans="1:43" ht="30">
      <c r="A306" s="53" t="s">
        <v>90</v>
      </c>
      <c r="B306" s="53" t="s">
        <v>35</v>
      </c>
      <c r="C306" s="53" t="s">
        <v>65</v>
      </c>
      <c r="D306" s="43">
        <v>4.3511581607162952E-3</v>
      </c>
      <c r="E306" s="19">
        <v>1.0081014595925808E-2</v>
      </c>
      <c r="F306" s="19">
        <v>2.6322009041905403E-2</v>
      </c>
      <c r="G306" s="19">
        <v>5.774405226111412E-2</v>
      </c>
      <c r="H306" s="19">
        <v>1.190519833471626E-4</v>
      </c>
      <c r="I306" s="19">
        <v>1.1559562990441918E-3</v>
      </c>
      <c r="J306" s="19">
        <v>8.6408702190965414E-4</v>
      </c>
      <c r="K306" s="19">
        <v>1.7066678032279015E-2</v>
      </c>
      <c r="L306" s="19">
        <v>9.0249086497351527E-4</v>
      </c>
      <c r="M306" s="19">
        <v>0</v>
      </c>
      <c r="N306" s="19">
        <v>4.381881095468998E-3</v>
      </c>
      <c r="O306" s="19">
        <v>2.2696685045957565E-3</v>
      </c>
      <c r="P306" s="19">
        <v>5.2613299340009689E-4</v>
      </c>
      <c r="Q306" s="19">
        <v>1.7512162448838353E-3</v>
      </c>
      <c r="R306" s="19">
        <v>3.1606382690370083E-3</v>
      </c>
      <c r="S306" s="19">
        <v>1.0868294164538383E-2</v>
      </c>
      <c r="T306" s="19">
        <v>1.8933105748146772E-3</v>
      </c>
      <c r="U306" s="19">
        <v>5.5992836132645607E-3</v>
      </c>
      <c r="V306" s="19">
        <v>4.9540988402441144E-4</v>
      </c>
      <c r="W306" s="19">
        <v>8.0340886488556862E-3</v>
      </c>
      <c r="X306" s="19">
        <v>7.3812226764857769E-3</v>
      </c>
      <c r="Y306" s="19">
        <v>9.1977259144186974E-3</v>
      </c>
      <c r="Z306" s="19">
        <v>3.1644785776734352E-3</v>
      </c>
      <c r="AA306" s="19">
        <v>3.2800741493701935E-2</v>
      </c>
      <c r="AB306" s="19">
        <v>8.2952348748221993E-4</v>
      </c>
      <c r="AC306" s="19">
        <v>5.7605797337600961E-5</v>
      </c>
      <c r="AD306" s="19">
        <v>2.5012437254190445E-2</v>
      </c>
      <c r="AE306" s="19">
        <v>0</v>
      </c>
      <c r="AF306" s="19">
        <v>1.497750636190176E-4</v>
      </c>
      <c r="AG306" s="19">
        <v>6.6285072825849056E-3</v>
      </c>
      <c r="AH306" s="19">
        <v>0</v>
      </c>
      <c r="AI306" s="19">
        <v>4.005522932857275E-3</v>
      </c>
      <c r="AJ306" s="19">
        <v>1.2112578377127647E-2</v>
      </c>
      <c r="AK306" s="19">
        <v>5.3227758035063744E-3</v>
      </c>
      <c r="AL306" s="19">
        <v>8.1178091466426849E-2</v>
      </c>
      <c r="AM306" s="19">
        <v>8.6792738875374198E-4</v>
      </c>
      <c r="AN306" s="19">
        <v>2.1198934409767389E-3</v>
      </c>
      <c r="AO306" s="19">
        <v>2.7765994891524315E-3</v>
      </c>
      <c r="AP306" s="19">
        <v>3.3833803609013557E-3</v>
      </c>
      <c r="AQ306" s="20">
        <v>1.9513003528118134E-2</v>
      </c>
    </row>
    <row r="307" spans="1:43" ht="30">
      <c r="A307" s="53" t="s">
        <v>91</v>
      </c>
      <c r="B307" s="53" t="s">
        <v>36</v>
      </c>
      <c r="C307" s="53" t="s">
        <v>65</v>
      </c>
      <c r="D307" s="43">
        <v>2.4147002477548085E-6</v>
      </c>
      <c r="E307" s="19">
        <v>6.6538414102979004E-5</v>
      </c>
      <c r="F307" s="19">
        <v>1.1241772153880447E-4</v>
      </c>
      <c r="G307" s="19">
        <v>1.8834663205780089E-4</v>
      </c>
      <c r="H307" s="19">
        <v>8.0490013942835503E-7</v>
      </c>
      <c r="I307" s="19">
        <v>7.5124016802874394E-6</v>
      </c>
      <c r="J307" s="19">
        <v>5.9026010603702161E-6</v>
      </c>
      <c r="K307" s="19">
        <v>1.1080791591666639E-4</v>
      </c>
      <c r="L307" s="19">
        <v>4.561100467981305E-6</v>
      </c>
      <c r="M307" s="19">
        <v>0</v>
      </c>
      <c r="N307" s="19">
        <v>2.4951903469627723E-5</v>
      </c>
      <c r="O307" s="19">
        <v>1.4756502423551865E-5</v>
      </c>
      <c r="P307" s="19">
        <v>2.9513005301851081E-6</v>
      </c>
      <c r="Q307" s="19">
        <v>9.6588009910192341E-6</v>
      </c>
      <c r="R307" s="19">
        <v>1.5293102478608489E-5</v>
      </c>
      <c r="S307" s="19">
        <v>4.1049908759305254E-5</v>
      </c>
      <c r="T307" s="19">
        <v>6.9758016252308153E-6</v>
      </c>
      <c r="U307" s="19">
        <v>2.4147004296537489E-5</v>
      </c>
      <c r="V307" s="19">
        <v>2.4147002477548085E-6</v>
      </c>
      <c r="W307" s="19">
        <v>1.824440187192522E-5</v>
      </c>
      <c r="X307" s="19">
        <v>4.8830610467121005E-5</v>
      </c>
      <c r="Y307" s="19">
        <v>5.9830908867297694E-5</v>
      </c>
      <c r="Z307" s="19">
        <v>8.3173017628723755E-6</v>
      </c>
      <c r="AA307" s="19">
        <v>2.0578612748067826E-4</v>
      </c>
      <c r="AB307" s="19">
        <v>5.6343005780945532E-6</v>
      </c>
      <c r="AC307" s="19">
        <v>2.6830002752831206E-7</v>
      </c>
      <c r="AD307" s="19">
        <v>1.5212612925097346E-4</v>
      </c>
      <c r="AE307" s="19">
        <v>0</v>
      </c>
      <c r="AF307" s="19">
        <v>5.3660005505662411E-7</v>
      </c>
      <c r="AG307" s="19">
        <v>1.6634603525744751E-5</v>
      </c>
      <c r="AH307" s="19">
        <v>0</v>
      </c>
      <c r="AI307" s="19">
        <v>1.9049302864004858E-5</v>
      </c>
      <c r="AJ307" s="19">
        <v>6.7075008701067418E-5</v>
      </c>
      <c r="AK307" s="19">
        <v>2.7903206500923261E-5</v>
      </c>
      <c r="AL307" s="19">
        <v>2.8493464924395084E-4</v>
      </c>
      <c r="AM307" s="19">
        <v>3.4879008126154076E-6</v>
      </c>
      <c r="AN307" s="19">
        <v>2.1464002202264965E-6</v>
      </c>
      <c r="AO307" s="19">
        <v>1.8512702808948234E-5</v>
      </c>
      <c r="AP307" s="19">
        <v>1.3415002285910305E-5</v>
      </c>
      <c r="AQ307" s="20">
        <v>7.0831214543431997E-5</v>
      </c>
    </row>
    <row r="308" spans="1:43">
      <c r="A308" s="53" t="s">
        <v>92</v>
      </c>
      <c r="B308" s="53" t="s">
        <v>37</v>
      </c>
      <c r="C308" s="53" t="s">
        <v>65</v>
      </c>
      <c r="D308" s="43">
        <v>0</v>
      </c>
      <c r="E308" s="19">
        <v>0</v>
      </c>
      <c r="F308" s="19">
        <v>0</v>
      </c>
      <c r="G308" s="19">
        <v>0</v>
      </c>
      <c r="H308" s="19">
        <v>0</v>
      </c>
      <c r="I308" s="19">
        <v>0</v>
      </c>
      <c r="J308" s="19">
        <v>0</v>
      </c>
      <c r="K308" s="19">
        <v>0</v>
      </c>
      <c r="L308" s="19">
        <v>0</v>
      </c>
      <c r="M308" s="19">
        <v>0</v>
      </c>
      <c r="N308" s="19">
        <v>0</v>
      </c>
      <c r="O308" s="19">
        <v>0</v>
      </c>
      <c r="P308" s="19">
        <v>0</v>
      </c>
      <c r="Q308" s="19">
        <v>0</v>
      </c>
      <c r="R308" s="19">
        <v>0</v>
      </c>
      <c r="S308" s="19">
        <v>0</v>
      </c>
      <c r="T308" s="19">
        <v>0</v>
      </c>
      <c r="U308" s="19">
        <v>0</v>
      </c>
      <c r="V308" s="19">
        <v>0</v>
      </c>
      <c r="W308" s="19">
        <v>0</v>
      </c>
      <c r="X308" s="19">
        <v>0</v>
      </c>
      <c r="Y308" s="19">
        <v>0</v>
      </c>
      <c r="Z308" s="19">
        <v>0</v>
      </c>
      <c r="AA308" s="19">
        <v>0</v>
      </c>
      <c r="AB308" s="19">
        <v>0</v>
      </c>
      <c r="AC308" s="19">
        <v>0</v>
      </c>
      <c r="AD308" s="19">
        <v>0</v>
      </c>
      <c r="AE308" s="19">
        <v>0</v>
      </c>
      <c r="AF308" s="19">
        <v>0</v>
      </c>
      <c r="AG308" s="19">
        <v>0</v>
      </c>
      <c r="AH308" s="19">
        <v>0</v>
      </c>
      <c r="AI308" s="19">
        <v>0</v>
      </c>
      <c r="AJ308" s="19">
        <v>0</v>
      </c>
      <c r="AK308" s="19">
        <v>0</v>
      </c>
      <c r="AL308" s="19">
        <v>0</v>
      </c>
      <c r="AM308" s="19">
        <v>0</v>
      </c>
      <c r="AN308" s="19">
        <v>0</v>
      </c>
      <c r="AO308" s="19">
        <v>0</v>
      </c>
      <c r="AP308" s="19">
        <v>0</v>
      </c>
      <c r="AQ308" s="20">
        <v>0</v>
      </c>
    </row>
    <row r="309" spans="1:43">
      <c r="A309" s="53" t="s">
        <v>93</v>
      </c>
      <c r="B309" s="53" t="s">
        <v>38</v>
      </c>
      <c r="C309" s="53" t="s">
        <v>65</v>
      </c>
      <c r="D309" s="43">
        <v>1.083801980712451E-4</v>
      </c>
      <c r="E309" s="19">
        <v>2.8764689341187477E-3</v>
      </c>
      <c r="F309" s="19">
        <v>5.3662844002246857E-3</v>
      </c>
      <c r="G309" s="19">
        <v>9.458368644118309E-3</v>
      </c>
      <c r="H309" s="19">
        <v>3.2221141736954451E-5</v>
      </c>
      <c r="I309" s="19">
        <v>3.1830579973757267E-4</v>
      </c>
      <c r="J309" s="19">
        <v>2.3824114759918302E-4</v>
      </c>
      <c r="K309" s="19">
        <v>4.765799269080162E-3</v>
      </c>
      <c r="L309" s="19">
        <v>1.9625604909379035E-4</v>
      </c>
      <c r="M309" s="19">
        <v>0</v>
      </c>
      <c r="N309" s="19">
        <v>1.0789199732244015E-3</v>
      </c>
      <c r="O309" s="19">
        <v>6.3563522417098284E-4</v>
      </c>
      <c r="P309" s="19">
        <v>1.2693177268374711E-4</v>
      </c>
      <c r="Q309" s="19">
        <v>4.1594562935642898E-4</v>
      </c>
      <c r="R309" s="19">
        <v>6.5028114477172494E-4</v>
      </c>
      <c r="S309" s="19">
        <v>1.6003164928406477E-3</v>
      </c>
      <c r="T309" s="19">
        <v>2.9291943064890802E-4</v>
      </c>
      <c r="U309" s="19">
        <v>1.1648429790511727E-3</v>
      </c>
      <c r="V309" s="19">
        <v>9.7639815066941082E-5</v>
      </c>
      <c r="W309" s="19">
        <v>1.0662268614396453E-3</v>
      </c>
      <c r="X309" s="19">
        <v>2.0641058217734098E-3</v>
      </c>
      <c r="Y309" s="19">
        <v>2.0650820806622505E-3</v>
      </c>
      <c r="Z309" s="19">
        <v>3.2221138826571405E-4</v>
      </c>
      <c r="AA309" s="19">
        <v>6.5447972156107426E-3</v>
      </c>
      <c r="AB309" s="19">
        <v>4.842934722546488E-4</v>
      </c>
      <c r="AC309" s="19">
        <v>4.8819907533470541E-5</v>
      </c>
      <c r="AD309" s="19">
        <v>9.2279389500617981E-3</v>
      </c>
      <c r="AE309" s="19">
        <v>1.2693175449385308E-5</v>
      </c>
      <c r="AF309" s="19">
        <v>3.2806978560984135E-4</v>
      </c>
      <c r="AG309" s="19">
        <v>1.6579241491854191E-3</v>
      </c>
      <c r="AH309" s="19">
        <v>0</v>
      </c>
      <c r="AI309" s="19">
        <v>1.3454767176881433E-3</v>
      </c>
      <c r="AJ309" s="19">
        <v>2.8090975247323513E-3</v>
      </c>
      <c r="AK309" s="19">
        <v>2.6411570142954588E-3</v>
      </c>
      <c r="AL309" s="19">
        <v>2.5089526548981667E-2</v>
      </c>
      <c r="AM309" s="19">
        <v>4.0325243026018143E-4</v>
      </c>
      <c r="AN309" s="19">
        <v>4.1672675870358944E-3</v>
      </c>
      <c r="AO309" s="19">
        <v>8.0552848521620035E-4</v>
      </c>
      <c r="AP309" s="19">
        <v>1.5358743257820606E-3</v>
      </c>
      <c r="AQ309" s="20">
        <v>6.9529316388070583E-3</v>
      </c>
    </row>
    <row r="310" spans="1:43">
      <c r="A310" s="53" t="s">
        <v>94</v>
      </c>
      <c r="B310" s="53" t="s">
        <v>39</v>
      </c>
      <c r="C310" s="53" t="s">
        <v>65</v>
      </c>
      <c r="D310" s="43">
        <v>1.5660101553294226E-6</v>
      </c>
      <c r="E310" s="19">
        <v>0</v>
      </c>
      <c r="F310" s="19">
        <v>2.3200148291380174E-7</v>
      </c>
      <c r="G310" s="19">
        <v>1.2760082199747558E-6</v>
      </c>
      <c r="H310" s="19">
        <v>0</v>
      </c>
      <c r="I310" s="19">
        <v>5.8000370728450434E-8</v>
      </c>
      <c r="J310" s="19">
        <v>4.2340270738350227E-6</v>
      </c>
      <c r="K310" s="19">
        <v>1.1600074145690087E-7</v>
      </c>
      <c r="L310" s="19">
        <v>1.7400111573806498E-7</v>
      </c>
      <c r="M310" s="19">
        <v>0</v>
      </c>
      <c r="N310" s="19">
        <v>4.6400296582760348E-7</v>
      </c>
      <c r="O310" s="19">
        <v>5.8000370728450434E-8</v>
      </c>
      <c r="P310" s="19">
        <v>5.8000370728450434E-8</v>
      </c>
      <c r="Q310" s="19">
        <v>0</v>
      </c>
      <c r="R310" s="19">
        <v>1.1600074145690087E-7</v>
      </c>
      <c r="S310" s="19">
        <v>0</v>
      </c>
      <c r="T310" s="19">
        <v>6.9600446295225993E-7</v>
      </c>
      <c r="U310" s="19">
        <v>9.2800593165520695E-7</v>
      </c>
      <c r="V310" s="19">
        <v>1.1600074145690087E-7</v>
      </c>
      <c r="W310" s="19">
        <v>3.4800223147612996E-6</v>
      </c>
      <c r="X310" s="19">
        <v>5.8000370728450434E-8</v>
      </c>
      <c r="Y310" s="19">
        <v>5.8000370728450434E-8</v>
      </c>
      <c r="Z310" s="19">
        <v>5.8000370728450434E-8</v>
      </c>
      <c r="AA310" s="19">
        <v>4.2340270738350227E-6</v>
      </c>
      <c r="AB310" s="19">
        <v>4.2920278247038368E-6</v>
      </c>
      <c r="AC310" s="19">
        <v>8.4100547610432841E-6</v>
      </c>
      <c r="AD310" s="19">
        <v>2.6100167815457098E-5</v>
      </c>
      <c r="AE310" s="19">
        <v>3.8048245187383145E-5</v>
      </c>
      <c r="AF310" s="19">
        <v>1.4790095156058669E-4</v>
      </c>
      <c r="AG310" s="19">
        <v>2.3200148291380174E-7</v>
      </c>
      <c r="AH310" s="19">
        <v>0</v>
      </c>
      <c r="AI310" s="19">
        <v>1.1600074145690087E-7</v>
      </c>
      <c r="AJ310" s="19">
        <v>4.0600261286272143E-7</v>
      </c>
      <c r="AK310" s="19">
        <v>4.5240290091896895E-6</v>
      </c>
      <c r="AL310" s="19">
        <v>2.8710184778901748E-5</v>
      </c>
      <c r="AM310" s="19">
        <v>1.7400111573806498E-7</v>
      </c>
      <c r="AN310" s="19">
        <v>1.8209217814728618E-3</v>
      </c>
      <c r="AO310" s="19">
        <v>2.1112135073053651E-5</v>
      </c>
      <c r="AP310" s="19">
        <v>2.9162588180042803E-4</v>
      </c>
      <c r="AQ310" s="20">
        <v>4.3987479875795543E-4</v>
      </c>
    </row>
    <row r="311" spans="1:43" ht="30">
      <c r="A311" s="53" t="s">
        <v>95</v>
      </c>
      <c r="B311" s="53" t="s">
        <v>40</v>
      </c>
      <c r="C311" s="53" t="s">
        <v>65</v>
      </c>
      <c r="D311" s="43">
        <v>1.6634876374155283E-5</v>
      </c>
      <c r="E311" s="19">
        <v>1.0557929635979235E-4</v>
      </c>
      <c r="F311" s="19">
        <v>7.0959104050416499E-5</v>
      </c>
      <c r="G311" s="19">
        <v>2.8850156468251953E-6</v>
      </c>
      <c r="H311" s="19">
        <v>0</v>
      </c>
      <c r="I311" s="19">
        <v>6.1383310878682096E-8</v>
      </c>
      <c r="J311" s="19">
        <v>6.1383310878682096E-8</v>
      </c>
      <c r="K311" s="19">
        <v>2.4553324351472838E-7</v>
      </c>
      <c r="L311" s="19">
        <v>4.9106652113550808E-6</v>
      </c>
      <c r="M311" s="19">
        <v>0</v>
      </c>
      <c r="N311" s="19">
        <v>1.0435162494104588E-6</v>
      </c>
      <c r="O311" s="19">
        <v>6.1383310878682096E-8</v>
      </c>
      <c r="P311" s="19">
        <v>1.2276662175736419E-7</v>
      </c>
      <c r="Q311" s="19">
        <v>6.1383310878682096E-8</v>
      </c>
      <c r="R311" s="19">
        <v>2.6585112209431827E-4</v>
      </c>
      <c r="S311" s="19">
        <v>8.2253636719542556E-6</v>
      </c>
      <c r="T311" s="19">
        <v>1.5345827932833345E-6</v>
      </c>
      <c r="U311" s="19">
        <v>6.5066310526162852E-6</v>
      </c>
      <c r="V311" s="19">
        <v>2.4553324351472838E-7</v>
      </c>
      <c r="W311" s="19">
        <v>7.4273812060710043E-6</v>
      </c>
      <c r="X311" s="19">
        <v>3.6829987948294729E-7</v>
      </c>
      <c r="Y311" s="19">
        <v>4.6037484935368411E-6</v>
      </c>
      <c r="Z311" s="19">
        <v>1.8414993974147364E-7</v>
      </c>
      <c r="AA311" s="19">
        <v>1.2276662175736419E-7</v>
      </c>
      <c r="AB311" s="19">
        <v>4.5423648771247827E-6</v>
      </c>
      <c r="AC311" s="19">
        <v>0</v>
      </c>
      <c r="AD311" s="19">
        <v>5.4569765779888257E-5</v>
      </c>
      <c r="AE311" s="19">
        <v>0</v>
      </c>
      <c r="AF311" s="19">
        <v>2.6640358555596322E-5</v>
      </c>
      <c r="AG311" s="19">
        <v>5.5244981922442093E-7</v>
      </c>
      <c r="AH311" s="19">
        <v>0</v>
      </c>
      <c r="AI311" s="19">
        <v>3.0691657570969255E-7</v>
      </c>
      <c r="AJ311" s="19">
        <v>9.2074969870736822E-7</v>
      </c>
      <c r="AK311" s="19">
        <v>7.3659975896589458E-7</v>
      </c>
      <c r="AL311" s="19">
        <v>1.4007672143634409E-4</v>
      </c>
      <c r="AM311" s="19">
        <v>4.2968318325620203E-7</v>
      </c>
      <c r="AN311" s="19">
        <v>6.1997143347980455E-6</v>
      </c>
      <c r="AO311" s="19">
        <v>0</v>
      </c>
      <c r="AP311" s="19">
        <v>7.5562857091426849E-5</v>
      </c>
      <c r="AQ311" s="20">
        <v>5.5367745517287403E-5</v>
      </c>
    </row>
    <row r="312" spans="1:43">
      <c r="A312" s="53" t="s">
        <v>96</v>
      </c>
      <c r="B312" s="53" t="s">
        <v>41</v>
      </c>
      <c r="C312" s="53" t="s">
        <v>65</v>
      </c>
      <c r="D312" s="43">
        <v>2.3878870706539601E-5</v>
      </c>
      <c r="E312" s="19">
        <v>1.0029964869318064E-5</v>
      </c>
      <c r="F312" s="19">
        <v>1.1414856089686509E-5</v>
      </c>
      <c r="G312" s="19">
        <v>7.4280492299294565E-6</v>
      </c>
      <c r="H312" s="19">
        <v>4.1966380592839414E-8</v>
      </c>
      <c r="I312" s="19">
        <v>2.517982977678912E-7</v>
      </c>
      <c r="J312" s="19">
        <v>1.6786552237135766E-7</v>
      </c>
      <c r="K312" s="19">
        <v>3.4832094115699874E-6</v>
      </c>
      <c r="L312" s="19">
        <v>1.6786552237135766E-7</v>
      </c>
      <c r="M312" s="19">
        <v>0</v>
      </c>
      <c r="N312" s="19">
        <v>7.9736122415852151E-7</v>
      </c>
      <c r="O312" s="19">
        <v>4.616301794158062E-7</v>
      </c>
      <c r="P312" s="19">
        <v>8.3932761185678828E-8</v>
      </c>
      <c r="Q312" s="19">
        <v>2.9376465704444854E-7</v>
      </c>
      <c r="R312" s="19">
        <v>4.616301794158062E-7</v>
      </c>
      <c r="S312" s="19">
        <v>9.6522671810816973E-7</v>
      </c>
      <c r="T312" s="19">
        <v>2.0983191006962443E-7</v>
      </c>
      <c r="U312" s="19">
        <v>8.8129405639847391E-7</v>
      </c>
      <c r="V312" s="19">
        <v>4.1966380592839414E-8</v>
      </c>
      <c r="W312" s="19">
        <v>8.3932764027849771E-7</v>
      </c>
      <c r="X312" s="19">
        <v>6.7146211222279817E-6</v>
      </c>
      <c r="Y312" s="19">
        <v>6.7146208948543062E-7</v>
      </c>
      <c r="Z312" s="19">
        <v>5.4975962484604679E-6</v>
      </c>
      <c r="AA312" s="19">
        <v>9.0227713371859863E-6</v>
      </c>
      <c r="AB312" s="19">
        <v>3.7769743244098208E-7</v>
      </c>
      <c r="AC312" s="19">
        <v>0</v>
      </c>
      <c r="AD312" s="19">
        <v>6.7985538407810964E-6</v>
      </c>
      <c r="AE312" s="19">
        <v>0</v>
      </c>
      <c r="AF312" s="19">
        <v>2.517982977678912E-7</v>
      </c>
      <c r="AG312" s="19">
        <v>8.2841637777164578E-5</v>
      </c>
      <c r="AH312" s="19">
        <v>0</v>
      </c>
      <c r="AI312" s="19">
        <v>1.9388467990211211E-5</v>
      </c>
      <c r="AJ312" s="19">
        <v>1.9304534362163395E-6</v>
      </c>
      <c r="AK312" s="19">
        <v>1.5359695680672303E-5</v>
      </c>
      <c r="AL312" s="19">
        <v>2.4550332454964519E-5</v>
      </c>
      <c r="AM312" s="19">
        <v>2.3442420933861285E-4</v>
      </c>
      <c r="AN312" s="19">
        <v>3.3153439744637581E-6</v>
      </c>
      <c r="AO312" s="19">
        <v>5.8752931408889708E-7</v>
      </c>
      <c r="AP312" s="19">
        <v>1.7038351870724E-5</v>
      </c>
      <c r="AQ312" s="20">
        <v>1.3033498544245958E-3</v>
      </c>
    </row>
    <row r="313" spans="1:43">
      <c r="A313" s="53" t="s">
        <v>97</v>
      </c>
      <c r="B313" s="53" t="s">
        <v>42</v>
      </c>
      <c r="C313" s="53" t="s">
        <v>65</v>
      </c>
      <c r="D313" s="43">
        <v>0</v>
      </c>
      <c r="E313" s="19">
        <v>0</v>
      </c>
      <c r="F313" s="19">
        <v>0</v>
      </c>
      <c r="G313" s="19">
        <v>0</v>
      </c>
      <c r="H313" s="19">
        <v>0</v>
      </c>
      <c r="I313" s="19">
        <v>0</v>
      </c>
      <c r="J313" s="19">
        <v>0</v>
      </c>
      <c r="K313" s="19">
        <v>0</v>
      </c>
      <c r="L313" s="19">
        <v>0</v>
      </c>
      <c r="M313" s="19">
        <v>0</v>
      </c>
      <c r="N313" s="19">
        <v>0</v>
      </c>
      <c r="O313" s="19">
        <v>0</v>
      </c>
      <c r="P313" s="19">
        <v>0</v>
      </c>
      <c r="Q313" s="19">
        <v>0</v>
      </c>
      <c r="R313" s="19">
        <v>0</v>
      </c>
      <c r="S313" s="19">
        <v>0</v>
      </c>
      <c r="T313" s="19">
        <v>0</v>
      </c>
      <c r="U313" s="19">
        <v>0</v>
      </c>
      <c r="V313" s="19">
        <v>0</v>
      </c>
      <c r="W313" s="19">
        <v>0</v>
      </c>
      <c r="X313" s="19">
        <v>0</v>
      </c>
      <c r="Y313" s="19">
        <v>0</v>
      </c>
      <c r="Z313" s="19">
        <v>0</v>
      </c>
      <c r="AA313" s="19">
        <v>0</v>
      </c>
      <c r="AB313" s="19">
        <v>0</v>
      </c>
      <c r="AC313" s="19">
        <v>0</v>
      </c>
      <c r="AD313" s="19">
        <v>0</v>
      </c>
      <c r="AE313" s="19">
        <v>0</v>
      </c>
      <c r="AF313" s="19">
        <v>0</v>
      </c>
      <c r="AG313" s="19">
        <v>0</v>
      </c>
      <c r="AH313" s="19">
        <v>0</v>
      </c>
      <c r="AI313" s="19">
        <v>0</v>
      </c>
      <c r="AJ313" s="19">
        <v>0</v>
      </c>
      <c r="AK313" s="19">
        <v>0</v>
      </c>
      <c r="AL313" s="19">
        <v>0</v>
      </c>
      <c r="AM313" s="19">
        <v>0</v>
      </c>
      <c r="AN313" s="19">
        <v>0</v>
      </c>
      <c r="AO313" s="19">
        <v>0</v>
      </c>
      <c r="AP313" s="19">
        <v>0</v>
      </c>
      <c r="AQ313" s="20">
        <v>0</v>
      </c>
    </row>
    <row r="314" spans="1:43">
      <c r="A314" s="53" t="s">
        <v>98</v>
      </c>
      <c r="B314" s="53" t="s">
        <v>43</v>
      </c>
      <c r="C314" s="53" t="s">
        <v>65</v>
      </c>
      <c r="D314" s="43">
        <v>0</v>
      </c>
      <c r="E314" s="19">
        <v>0</v>
      </c>
      <c r="F314" s="19">
        <v>0</v>
      </c>
      <c r="G314" s="19">
        <v>0</v>
      </c>
      <c r="H314" s="19">
        <v>0</v>
      </c>
      <c r="I314" s="19">
        <v>0</v>
      </c>
      <c r="J314" s="19">
        <v>0</v>
      </c>
      <c r="K314" s="19">
        <v>0</v>
      </c>
      <c r="L314" s="19">
        <v>0</v>
      </c>
      <c r="M314" s="19">
        <v>0</v>
      </c>
      <c r="N314" s="19">
        <v>0</v>
      </c>
      <c r="O314" s="19">
        <v>0</v>
      </c>
      <c r="P314" s="19">
        <v>0</v>
      </c>
      <c r="Q314" s="19">
        <v>0</v>
      </c>
      <c r="R314" s="19">
        <v>0</v>
      </c>
      <c r="S314" s="19">
        <v>0</v>
      </c>
      <c r="T314" s="19">
        <v>0</v>
      </c>
      <c r="U314" s="19">
        <v>0</v>
      </c>
      <c r="V314" s="19">
        <v>0</v>
      </c>
      <c r="W314" s="19">
        <v>0</v>
      </c>
      <c r="X314" s="19">
        <v>0</v>
      </c>
      <c r="Y314" s="19">
        <v>0</v>
      </c>
      <c r="Z314" s="19">
        <v>0</v>
      </c>
      <c r="AA314" s="19">
        <v>0</v>
      </c>
      <c r="AB314" s="19">
        <v>0</v>
      </c>
      <c r="AC314" s="19">
        <v>0</v>
      </c>
      <c r="AD314" s="19">
        <v>0</v>
      </c>
      <c r="AE314" s="19">
        <v>0</v>
      </c>
      <c r="AF314" s="19">
        <v>0</v>
      </c>
      <c r="AG314" s="19">
        <v>0</v>
      </c>
      <c r="AH314" s="19">
        <v>0</v>
      </c>
      <c r="AI314" s="19">
        <v>0</v>
      </c>
      <c r="AJ314" s="19">
        <v>0</v>
      </c>
      <c r="AK314" s="19">
        <v>0</v>
      </c>
      <c r="AL314" s="19">
        <v>0</v>
      </c>
      <c r="AM314" s="19">
        <v>0</v>
      </c>
      <c r="AN314" s="19">
        <v>0</v>
      </c>
      <c r="AO314" s="19">
        <v>0</v>
      </c>
      <c r="AP314" s="19">
        <v>0</v>
      </c>
      <c r="AQ314" s="20">
        <v>0</v>
      </c>
    </row>
    <row r="315" spans="1:43" ht="30">
      <c r="A315" s="53" t="s">
        <v>99</v>
      </c>
      <c r="B315" s="53" t="s">
        <v>44</v>
      </c>
      <c r="C315" s="53" t="s">
        <v>65</v>
      </c>
      <c r="D315" s="43">
        <v>6.5786676714196801E-4</v>
      </c>
      <c r="E315" s="19">
        <v>3.8216327084228396E-5</v>
      </c>
      <c r="F315" s="19">
        <v>2.2274658549576998E-3</v>
      </c>
      <c r="G315" s="19">
        <v>1.5532206743955612E-3</v>
      </c>
      <c r="H315" s="19">
        <v>2.7297373890178278E-6</v>
      </c>
      <c r="I315" s="19">
        <v>1.0918949556071311E-5</v>
      </c>
      <c r="J315" s="19">
        <v>2.7297373890178278E-6</v>
      </c>
      <c r="K315" s="19">
        <v>8.462186815449968E-5</v>
      </c>
      <c r="L315" s="19">
        <v>1.0918949556071311E-5</v>
      </c>
      <c r="M315" s="19">
        <v>0</v>
      </c>
      <c r="N315" s="19">
        <v>4.4494724716059864E-4</v>
      </c>
      <c r="O315" s="19">
        <v>3.6196322180330753E-3</v>
      </c>
      <c r="P315" s="19">
        <v>4.1764983325265348E-4</v>
      </c>
      <c r="Q315" s="19">
        <v>7.9162389738485217E-5</v>
      </c>
      <c r="R315" s="19">
        <v>2.0200059225317091E-4</v>
      </c>
      <c r="S315" s="19">
        <v>2.7297375709167682E-5</v>
      </c>
      <c r="T315" s="19">
        <v>4.5040671830065548E-4</v>
      </c>
      <c r="U315" s="19">
        <v>2.4021691642701626E-3</v>
      </c>
      <c r="V315" s="19">
        <v>1.8207349348813295E-3</v>
      </c>
      <c r="W315" s="19">
        <v>2.811629674397409E-4</v>
      </c>
      <c r="X315" s="19">
        <v>4.3675798224285245E-5</v>
      </c>
      <c r="Y315" s="19">
        <v>1.637842615309637E-5</v>
      </c>
      <c r="Z315" s="19">
        <v>5.4594747780356556E-6</v>
      </c>
      <c r="AA315" s="19">
        <v>1.9108163542114198E-5</v>
      </c>
      <c r="AB315" s="19">
        <v>2.7297373890178278E-6</v>
      </c>
      <c r="AC315" s="19">
        <v>0</v>
      </c>
      <c r="AD315" s="19">
        <v>6.0054229834349826E-5</v>
      </c>
      <c r="AE315" s="19">
        <v>0</v>
      </c>
      <c r="AF315" s="19">
        <v>1.9927084213122725E-4</v>
      </c>
      <c r="AG315" s="19">
        <v>1.0918949556071311E-5</v>
      </c>
      <c r="AH315" s="19">
        <v>0</v>
      </c>
      <c r="AI315" s="19">
        <v>1.0918949556071311E-5</v>
      </c>
      <c r="AJ315" s="19">
        <v>7.2256154380738735E-3</v>
      </c>
      <c r="AK315" s="19">
        <v>1.637842615309637E-5</v>
      </c>
      <c r="AL315" s="19">
        <v>2.0746006339322776E-4</v>
      </c>
      <c r="AM315" s="19">
        <v>1.1191923840669915E-4</v>
      </c>
      <c r="AN315" s="19">
        <v>2.7297373890178278E-6</v>
      </c>
      <c r="AO315" s="19">
        <v>2.1919792052358389E-3</v>
      </c>
      <c r="AP315" s="19">
        <v>6.5240729600191116E-4</v>
      </c>
      <c r="AQ315" s="20">
        <v>4.9102522432804108E-2</v>
      </c>
    </row>
    <row r="316" spans="1:43">
      <c r="A316" s="53" t="s">
        <v>100</v>
      </c>
      <c r="B316" s="53" t="s">
        <v>45</v>
      </c>
      <c r="C316" s="53" t="s">
        <v>65</v>
      </c>
      <c r="D316" s="43">
        <v>0</v>
      </c>
      <c r="E316" s="19">
        <v>0</v>
      </c>
      <c r="F316" s="19">
        <v>0</v>
      </c>
      <c r="G316" s="19">
        <v>0</v>
      </c>
      <c r="H316" s="19">
        <v>0</v>
      </c>
      <c r="I316" s="19">
        <v>0</v>
      </c>
      <c r="J316" s="19">
        <v>0</v>
      </c>
      <c r="K316" s="19">
        <v>0</v>
      </c>
      <c r="L316" s="19">
        <v>0</v>
      </c>
      <c r="M316" s="19">
        <v>0</v>
      </c>
      <c r="N316" s="19">
        <v>0</v>
      </c>
      <c r="O316" s="19">
        <v>0</v>
      </c>
      <c r="P316" s="19">
        <v>0</v>
      </c>
      <c r="Q316" s="19">
        <v>0</v>
      </c>
      <c r="R316" s="19">
        <v>0</v>
      </c>
      <c r="S316" s="19">
        <v>0</v>
      </c>
      <c r="T316" s="19">
        <v>0</v>
      </c>
      <c r="U316" s="19">
        <v>0</v>
      </c>
      <c r="V316" s="19">
        <v>0</v>
      </c>
      <c r="W316" s="19">
        <v>0</v>
      </c>
      <c r="X316" s="19">
        <v>0</v>
      </c>
      <c r="Y316" s="19">
        <v>0</v>
      </c>
      <c r="Z316" s="19">
        <v>0</v>
      </c>
      <c r="AA316" s="19">
        <v>0</v>
      </c>
      <c r="AB316" s="19">
        <v>0</v>
      </c>
      <c r="AC316" s="19">
        <v>0</v>
      </c>
      <c r="AD316" s="19">
        <v>0</v>
      </c>
      <c r="AE316" s="19">
        <v>0</v>
      </c>
      <c r="AF316" s="19">
        <v>0</v>
      </c>
      <c r="AG316" s="19">
        <v>0</v>
      </c>
      <c r="AH316" s="19">
        <v>0</v>
      </c>
      <c r="AI316" s="19">
        <v>0</v>
      </c>
      <c r="AJ316" s="19">
        <v>0</v>
      </c>
      <c r="AK316" s="19">
        <v>0</v>
      </c>
      <c r="AL316" s="19">
        <v>0</v>
      </c>
      <c r="AM316" s="19">
        <v>0</v>
      </c>
      <c r="AN316" s="19">
        <v>0</v>
      </c>
      <c r="AO316" s="19">
        <v>0</v>
      </c>
      <c r="AP316" s="19">
        <v>0</v>
      </c>
      <c r="AQ316" s="20">
        <v>0</v>
      </c>
    </row>
    <row r="317" spans="1:43">
      <c r="A317" s="53" t="s">
        <v>101</v>
      </c>
      <c r="B317" s="53" t="s">
        <v>46</v>
      </c>
      <c r="C317" s="53" t="s">
        <v>65</v>
      </c>
      <c r="D317" s="43">
        <v>3.8362853956641629E-5</v>
      </c>
      <c r="E317" s="19">
        <v>1.5129012354009319E-6</v>
      </c>
      <c r="F317" s="19">
        <v>1.3075789865979459E-5</v>
      </c>
      <c r="G317" s="19">
        <v>1.6306914039887488E-4</v>
      </c>
      <c r="H317" s="19">
        <v>4.3225747958786087E-7</v>
      </c>
      <c r="I317" s="19">
        <v>7.5645061770046595E-7</v>
      </c>
      <c r="J317" s="19">
        <v>3.8903172026039101E-6</v>
      </c>
      <c r="K317" s="19">
        <v>7.4564422902767546E-6</v>
      </c>
      <c r="L317" s="19">
        <v>3.674188747027074E-6</v>
      </c>
      <c r="M317" s="19">
        <v>2.1612873979393044E-7</v>
      </c>
      <c r="N317" s="19">
        <v>5.9435406001284719E-6</v>
      </c>
      <c r="O317" s="19">
        <v>2.5935451049008407E-6</v>
      </c>
      <c r="P317" s="19">
        <v>2.1612873979393044E-7</v>
      </c>
      <c r="Q317" s="19">
        <v>0</v>
      </c>
      <c r="R317" s="19">
        <v>1.0049986485682894E-5</v>
      </c>
      <c r="S317" s="19">
        <v>9.4880524557083845E-5</v>
      </c>
      <c r="T317" s="19">
        <v>1.2967725524504203E-6</v>
      </c>
      <c r="U317" s="19">
        <v>2.4638677132315934E-5</v>
      </c>
      <c r="V317" s="19">
        <v>1.7290299183514435E-6</v>
      </c>
      <c r="W317" s="19">
        <v>5.8354762586532161E-6</v>
      </c>
      <c r="X317" s="19">
        <v>5.4032188927521929E-6</v>
      </c>
      <c r="Y317" s="19">
        <v>1.5669333151890896E-5</v>
      </c>
      <c r="Z317" s="19">
        <v>1.8803200873662718E-5</v>
      </c>
      <c r="AA317" s="19">
        <v>6.375797966029495E-6</v>
      </c>
      <c r="AB317" s="19">
        <v>0</v>
      </c>
      <c r="AC317" s="19">
        <v>2.1612873979393044E-7</v>
      </c>
      <c r="AD317" s="19">
        <v>1.7290299183514435E-6</v>
      </c>
      <c r="AE317" s="19">
        <v>0</v>
      </c>
      <c r="AF317" s="19">
        <v>2.1612873979393044E-7</v>
      </c>
      <c r="AG317" s="19">
        <v>2.1612873979393044E-7</v>
      </c>
      <c r="AH317" s="19">
        <v>0</v>
      </c>
      <c r="AI317" s="19">
        <v>0</v>
      </c>
      <c r="AJ317" s="19">
        <v>4.3225747958786087E-7</v>
      </c>
      <c r="AK317" s="19">
        <v>2.8096737878513522E-6</v>
      </c>
      <c r="AL317" s="19">
        <v>1.6440913313999772E-3</v>
      </c>
      <c r="AM317" s="19">
        <v>9.0233748778700829E-5</v>
      </c>
      <c r="AN317" s="19">
        <v>1.2794820941053331E-4</v>
      </c>
      <c r="AO317" s="19">
        <v>1.2265305849723518E-4</v>
      </c>
      <c r="AP317" s="19">
        <v>3.0258024708018638E-5</v>
      </c>
      <c r="AQ317" s="20">
        <v>1.0659469990059733E-3</v>
      </c>
    </row>
    <row r="318" spans="1:43">
      <c r="A318" s="53" t="s">
        <v>102</v>
      </c>
      <c r="B318" s="53" t="s">
        <v>47</v>
      </c>
      <c r="C318" s="53" t="s">
        <v>65</v>
      </c>
      <c r="D318" s="43">
        <v>0</v>
      </c>
      <c r="E318" s="19">
        <v>0</v>
      </c>
      <c r="F318" s="19">
        <v>0</v>
      </c>
      <c r="G318" s="19">
        <v>0</v>
      </c>
      <c r="H318" s="19">
        <v>0</v>
      </c>
      <c r="I318" s="19">
        <v>0</v>
      </c>
      <c r="J318" s="19">
        <v>0</v>
      </c>
      <c r="K318" s="19">
        <v>0</v>
      </c>
      <c r="L318" s="19">
        <v>0</v>
      </c>
      <c r="M318" s="19">
        <v>0</v>
      </c>
      <c r="N318" s="19">
        <v>0</v>
      </c>
      <c r="O318" s="19">
        <v>0</v>
      </c>
      <c r="P318" s="19">
        <v>0</v>
      </c>
      <c r="Q318" s="19">
        <v>0</v>
      </c>
      <c r="R318" s="19">
        <v>0</v>
      </c>
      <c r="S318" s="19">
        <v>0</v>
      </c>
      <c r="T318" s="19">
        <v>0</v>
      </c>
      <c r="U318" s="19">
        <v>0</v>
      </c>
      <c r="V318" s="19">
        <v>0</v>
      </c>
      <c r="W318" s="19">
        <v>0</v>
      </c>
      <c r="X318" s="19">
        <v>0</v>
      </c>
      <c r="Y318" s="19">
        <v>0</v>
      </c>
      <c r="Z318" s="19">
        <v>0</v>
      </c>
      <c r="AA318" s="19">
        <v>0</v>
      </c>
      <c r="AB318" s="19">
        <v>0</v>
      </c>
      <c r="AC318" s="19">
        <v>0</v>
      </c>
      <c r="AD318" s="19">
        <v>0</v>
      </c>
      <c r="AE318" s="19">
        <v>0</v>
      </c>
      <c r="AF318" s="19">
        <v>0</v>
      </c>
      <c r="AG318" s="19">
        <v>0</v>
      </c>
      <c r="AH318" s="19">
        <v>0</v>
      </c>
      <c r="AI318" s="19">
        <v>0</v>
      </c>
      <c r="AJ318" s="19">
        <v>0</v>
      </c>
      <c r="AK318" s="19">
        <v>0</v>
      </c>
      <c r="AL318" s="19">
        <v>0</v>
      </c>
      <c r="AM318" s="19">
        <v>0</v>
      </c>
      <c r="AN318" s="19">
        <v>0</v>
      </c>
      <c r="AO318" s="19">
        <v>0</v>
      </c>
      <c r="AP318" s="19">
        <v>0</v>
      </c>
      <c r="AQ318" s="20">
        <v>0</v>
      </c>
    </row>
    <row r="319" spans="1:43">
      <c r="A319" s="53" t="s">
        <v>103</v>
      </c>
      <c r="B319" s="53" t="s">
        <v>48</v>
      </c>
      <c r="C319" s="53" t="s">
        <v>65</v>
      </c>
      <c r="D319" s="43">
        <v>1.1954084038734436E-4</v>
      </c>
      <c r="E319" s="19">
        <v>1.176730147562921E-4</v>
      </c>
      <c r="F319" s="19">
        <v>1.169258845038712E-3</v>
      </c>
      <c r="G319" s="19">
        <v>1.2010118225589395E-3</v>
      </c>
      <c r="H319" s="19">
        <v>1.8678256310522556E-6</v>
      </c>
      <c r="I319" s="19">
        <v>1.8678256310522556E-6</v>
      </c>
      <c r="J319" s="19">
        <v>2.3908168077468872E-4</v>
      </c>
      <c r="K319" s="19">
        <v>5.9023289941251278E-4</v>
      </c>
      <c r="L319" s="19">
        <v>1.2514431728050113E-4</v>
      </c>
      <c r="M319" s="19">
        <v>1.8678256310522556E-6</v>
      </c>
      <c r="N319" s="19">
        <v>2.4655298329889774E-4</v>
      </c>
      <c r="O319" s="19">
        <v>1.2140866601839662E-4</v>
      </c>
      <c r="P319" s="19">
        <v>1.8678256310522556E-6</v>
      </c>
      <c r="Q319" s="19">
        <v>0</v>
      </c>
      <c r="R319" s="19">
        <v>3.7169730057939887E-4</v>
      </c>
      <c r="S319" s="19">
        <v>4.3146772077307105E-4</v>
      </c>
      <c r="T319" s="19">
        <v>3.7356512621045113E-6</v>
      </c>
      <c r="U319" s="19">
        <v>9.3578058294951916E-4</v>
      </c>
      <c r="V319" s="19">
        <v>1.1954084038734436E-4</v>
      </c>
      <c r="W319" s="19">
        <v>1.8678256310522556E-5</v>
      </c>
      <c r="X319" s="19">
        <v>1.3074779417365789E-4</v>
      </c>
      <c r="Y319" s="19">
        <v>1.8678256310522556E-6</v>
      </c>
      <c r="Z319" s="19">
        <v>1.4755822485312819E-4</v>
      </c>
      <c r="AA319" s="19">
        <v>1.3261561980471015E-4</v>
      </c>
      <c r="AB319" s="19">
        <v>0</v>
      </c>
      <c r="AC319" s="19">
        <v>1.8678256310522556E-6</v>
      </c>
      <c r="AD319" s="19">
        <v>1.1954084038734436E-4</v>
      </c>
      <c r="AE319" s="19">
        <v>0</v>
      </c>
      <c r="AF319" s="19">
        <v>1.8678256310522556E-6</v>
      </c>
      <c r="AG319" s="19">
        <v>1.8678256310522556E-6</v>
      </c>
      <c r="AH319" s="19">
        <v>0</v>
      </c>
      <c r="AI319" s="19">
        <v>0</v>
      </c>
      <c r="AJ319" s="19">
        <v>1.1580518912523985E-4</v>
      </c>
      <c r="AK319" s="19">
        <v>2.3534602951258421E-4</v>
      </c>
      <c r="AL319" s="19">
        <v>6.8922765785828233E-4</v>
      </c>
      <c r="AM319" s="19">
        <v>2.1965629421174526E-3</v>
      </c>
      <c r="AN319" s="19">
        <v>1.0867009870707989E-2</v>
      </c>
      <c r="AO319" s="19">
        <v>7.719723042100668E-3</v>
      </c>
      <c r="AP319" s="19">
        <v>2.0239757373929024E-2</v>
      </c>
      <c r="AQ319" s="20">
        <v>4.0016297250986099E-2</v>
      </c>
    </row>
    <row r="320" spans="1:43">
      <c r="A320" s="53" t="s">
        <v>104</v>
      </c>
      <c r="B320" s="53" t="s">
        <v>49</v>
      </c>
      <c r="C320" s="53" t="s">
        <v>65</v>
      </c>
      <c r="D320" s="43">
        <v>0</v>
      </c>
      <c r="E320" s="19">
        <v>0</v>
      </c>
      <c r="F320" s="19">
        <v>0</v>
      </c>
      <c r="G320" s="19">
        <v>0</v>
      </c>
      <c r="H320" s="19">
        <v>0</v>
      </c>
      <c r="I320" s="19">
        <v>0</v>
      </c>
      <c r="J320" s="19">
        <v>0</v>
      </c>
      <c r="K320" s="19">
        <v>0</v>
      </c>
      <c r="L320" s="19">
        <v>0</v>
      </c>
      <c r="M320" s="19">
        <v>0</v>
      </c>
      <c r="N320" s="19">
        <v>0</v>
      </c>
      <c r="O320" s="19">
        <v>0</v>
      </c>
      <c r="P320" s="19">
        <v>0</v>
      </c>
      <c r="Q320" s="19">
        <v>0</v>
      </c>
      <c r="R320" s="19">
        <v>0</v>
      </c>
      <c r="S320" s="19">
        <v>0</v>
      </c>
      <c r="T320" s="19">
        <v>0</v>
      </c>
      <c r="U320" s="19">
        <v>0</v>
      </c>
      <c r="V320" s="19">
        <v>0</v>
      </c>
      <c r="W320" s="19">
        <v>0</v>
      </c>
      <c r="X320" s="19">
        <v>0</v>
      </c>
      <c r="Y320" s="19">
        <v>0</v>
      </c>
      <c r="Z320" s="19">
        <v>0</v>
      </c>
      <c r="AA320" s="19">
        <v>0</v>
      </c>
      <c r="AB320" s="19">
        <v>0</v>
      </c>
      <c r="AC320" s="19">
        <v>0</v>
      </c>
      <c r="AD320" s="19">
        <v>0</v>
      </c>
      <c r="AE320" s="19">
        <v>0</v>
      </c>
      <c r="AF320" s="19">
        <v>0</v>
      </c>
      <c r="AG320" s="19">
        <v>0</v>
      </c>
      <c r="AH320" s="19">
        <v>0</v>
      </c>
      <c r="AI320" s="19">
        <v>0</v>
      </c>
      <c r="AJ320" s="19">
        <v>0</v>
      </c>
      <c r="AK320" s="19">
        <v>0</v>
      </c>
      <c r="AL320" s="19">
        <v>0</v>
      </c>
      <c r="AM320" s="19">
        <v>0</v>
      </c>
      <c r="AN320" s="19">
        <v>0</v>
      </c>
      <c r="AO320" s="19">
        <v>0</v>
      </c>
      <c r="AP320" s="19">
        <v>0</v>
      </c>
      <c r="AQ320" s="20">
        <v>0</v>
      </c>
    </row>
    <row r="321" spans="1:43">
      <c r="A321" s="53" t="s">
        <v>105</v>
      </c>
      <c r="B321" s="53" t="s">
        <v>50</v>
      </c>
      <c r="C321" s="53" t="s">
        <v>65</v>
      </c>
      <c r="D321" s="43">
        <v>1.2309966841712594E-3</v>
      </c>
      <c r="E321" s="19">
        <v>5.22346563229803E-5</v>
      </c>
      <c r="F321" s="19">
        <v>4.509591672103852E-4</v>
      </c>
      <c r="G321" s="19">
        <v>3.0698741320520639E-3</v>
      </c>
      <c r="H321" s="19">
        <v>1.6540974684176035E-5</v>
      </c>
      <c r="I321" s="19">
        <v>2.655261596373748E-5</v>
      </c>
      <c r="J321" s="19">
        <v>1.2884548050351441E-4</v>
      </c>
      <c r="K321" s="19">
        <v>2.6073798653669655E-4</v>
      </c>
      <c r="L321" s="19">
        <v>1.1861618986586109E-4</v>
      </c>
      <c r="M321" s="19">
        <v>8.2704873420880176E-6</v>
      </c>
      <c r="N321" s="19">
        <v>1.9675052317325026E-4</v>
      </c>
      <c r="O321" s="19">
        <v>8.8145985500887036E-5</v>
      </c>
      <c r="P321" s="19">
        <v>8.7057760538300499E-6</v>
      </c>
      <c r="Q321" s="19">
        <v>2.1764440134575125E-6</v>
      </c>
      <c r="R321" s="19">
        <v>8.9016556739807129E-4</v>
      </c>
      <c r="S321" s="19">
        <v>1.4038063818588853E-4</v>
      </c>
      <c r="T321" s="19">
        <v>4.1352435800945386E-5</v>
      </c>
      <c r="U321" s="19">
        <v>3.3147240174002945E-4</v>
      </c>
      <c r="V321" s="19">
        <v>6.0722788475686684E-5</v>
      </c>
      <c r="W321" s="19">
        <v>1.9457409507595003E-4</v>
      </c>
      <c r="X321" s="19">
        <v>1.8478008860256523E-4</v>
      </c>
      <c r="Y321" s="19">
        <v>1.6976262486423366E-5</v>
      </c>
      <c r="Z321" s="19">
        <v>3.6477201501838863E-4</v>
      </c>
      <c r="AA321" s="19">
        <v>2.0850333385169506E-4</v>
      </c>
      <c r="AB321" s="19">
        <v>2.1764438429272559E-7</v>
      </c>
      <c r="AC321" s="19">
        <v>8.2704873420880176E-6</v>
      </c>
      <c r="AD321" s="19">
        <v>6.4205094531644136E-5</v>
      </c>
      <c r="AE321" s="19">
        <v>0</v>
      </c>
      <c r="AF321" s="19">
        <v>8.4881312432116829E-6</v>
      </c>
      <c r="AG321" s="19">
        <v>8.4881312432116829E-6</v>
      </c>
      <c r="AH321" s="19">
        <v>0</v>
      </c>
      <c r="AI321" s="19">
        <v>2.1764438429272559E-7</v>
      </c>
      <c r="AJ321" s="19">
        <v>2.6770261683850549E-5</v>
      </c>
      <c r="AK321" s="19">
        <v>9.5328250608872622E-5</v>
      </c>
      <c r="AL321" s="19">
        <v>1.2871489161625504E-3</v>
      </c>
      <c r="AM321" s="19">
        <v>2.9630109202116728E-3</v>
      </c>
      <c r="AN321" s="19">
        <v>1.3896594755351543E-3</v>
      </c>
      <c r="AO321" s="19">
        <v>4.472592263482511E-4</v>
      </c>
      <c r="AP321" s="19">
        <v>1.4366706600412726E-3</v>
      </c>
      <c r="AQ321" s="20">
        <v>5.1599135622382164E-3</v>
      </c>
    </row>
    <row r="322" spans="1:43" ht="15.75" thickBot="1">
      <c r="A322" s="53" t="s">
        <v>106</v>
      </c>
      <c r="B322" s="53" t="s">
        <v>51</v>
      </c>
      <c r="C322" s="53" t="s">
        <v>65</v>
      </c>
      <c r="D322" s="45">
        <v>5.7482387637719512E-4</v>
      </c>
      <c r="E322" s="24">
        <v>3.2420975912827998E-5</v>
      </c>
      <c r="F322" s="24">
        <v>2.036037330981344E-4</v>
      </c>
      <c r="G322" s="24">
        <v>1.2874369276687503E-3</v>
      </c>
      <c r="H322" s="24">
        <v>1.0482781362952664E-5</v>
      </c>
      <c r="I322" s="24">
        <v>3.3177464501932263E-5</v>
      </c>
      <c r="J322" s="24">
        <v>5.3062329243402928E-5</v>
      </c>
      <c r="K322" s="24">
        <v>1.4189579815138131E-4</v>
      </c>
      <c r="L322" s="24">
        <v>6.6030719608534127E-5</v>
      </c>
      <c r="M322" s="24">
        <v>3.3501673897262663E-6</v>
      </c>
      <c r="N322" s="24">
        <v>8.6347863543778658E-5</v>
      </c>
      <c r="O322" s="24">
        <v>3.9661659684497863E-5</v>
      </c>
      <c r="P322" s="24">
        <v>3.9985870898817666E-6</v>
      </c>
      <c r="Q322" s="24">
        <v>1.2968390592504875E-6</v>
      </c>
      <c r="R322" s="24">
        <v>2.0608931663446128E-4</v>
      </c>
      <c r="S322" s="24">
        <v>6.4950021624099463E-5</v>
      </c>
      <c r="T322" s="24">
        <v>2.2154332327772863E-5</v>
      </c>
      <c r="U322" s="24">
        <v>1.3897792086936533E-4</v>
      </c>
      <c r="V322" s="24">
        <v>1.7842343368101865E-4</v>
      </c>
      <c r="W322" s="24">
        <v>8.6996282334439456E-5</v>
      </c>
      <c r="X322" s="24">
        <v>8.2349273725412786E-5</v>
      </c>
      <c r="Y322" s="24">
        <v>1.0007274249801412E-4</v>
      </c>
      <c r="Z322" s="24">
        <v>1.5302699466701597E-4</v>
      </c>
      <c r="AA322" s="24">
        <v>1.4027475845068693E-4</v>
      </c>
      <c r="AB322" s="24">
        <v>7.5648944175554789E-7</v>
      </c>
      <c r="AC322" s="24">
        <v>3.56630744136055E-6</v>
      </c>
      <c r="AD322" s="24">
        <v>4.4308664655545726E-5</v>
      </c>
      <c r="AE322" s="24">
        <v>0</v>
      </c>
      <c r="AF322" s="24">
        <v>3.7824470382474829E-6</v>
      </c>
      <c r="AG322" s="24">
        <v>3.944552008761093E-5</v>
      </c>
      <c r="AH322" s="24">
        <v>0</v>
      </c>
      <c r="AI322" s="24">
        <v>1.2211900866532233E-5</v>
      </c>
      <c r="AJ322" s="24">
        <v>1.9884864741470665E-5</v>
      </c>
      <c r="AK322" s="24">
        <v>4.6686207497259602E-5</v>
      </c>
      <c r="AL322" s="24">
        <v>6.1416137032210827E-4</v>
      </c>
      <c r="AM322" s="24">
        <v>1.3263421133160591E-3</v>
      </c>
      <c r="AN322" s="24">
        <v>5.3483800729736686E-4</v>
      </c>
      <c r="AO322" s="24">
        <v>1.6026769299060106E-4</v>
      </c>
      <c r="AP322" s="24">
        <v>1.0570317972451448E-3</v>
      </c>
      <c r="AQ322" s="25">
        <v>3.2358295284211636E-3</v>
      </c>
    </row>
    <row r="323" spans="1:43">
      <c r="A323" s="53" t="s">
        <v>67</v>
      </c>
      <c r="B323" s="53" t="s">
        <v>13</v>
      </c>
      <c r="C323" s="53" t="s">
        <v>66</v>
      </c>
      <c r="D323" s="38">
        <v>0.1147768646478653</v>
      </c>
      <c r="E323" s="38">
        <v>1.1551326679182239E-5</v>
      </c>
      <c r="F323" s="38">
        <v>1.1551326679182239E-5</v>
      </c>
      <c r="G323" s="38">
        <v>2.3102653358364478E-5</v>
      </c>
      <c r="H323" s="38">
        <v>2.8242992237210274E-2</v>
      </c>
      <c r="I323" s="38">
        <v>0.26525598764419556</v>
      </c>
      <c r="J323" s="38">
        <v>3.2863523811101913E-3</v>
      </c>
      <c r="K323" s="38">
        <v>8.3862625062465668E-2</v>
      </c>
      <c r="L323" s="38">
        <v>2.7619220316410065E-2</v>
      </c>
      <c r="M323" s="38">
        <v>0</v>
      </c>
      <c r="N323" s="38">
        <v>5.2627842873334885E-2</v>
      </c>
      <c r="O323" s="38">
        <v>8.6346166208386421E-3</v>
      </c>
      <c r="P323" s="38">
        <v>2.1081170416437089E-4</v>
      </c>
      <c r="Q323" s="38">
        <v>2.1081170416437089E-4</v>
      </c>
      <c r="R323" s="38">
        <v>2.8878316697955597E-6</v>
      </c>
      <c r="S323" s="38">
        <v>2.8878316697955597E-6</v>
      </c>
      <c r="T323" s="38">
        <v>8.4035901818424463E-4</v>
      </c>
      <c r="U323" s="38">
        <v>7.2773353895172477E-4</v>
      </c>
      <c r="V323" s="38">
        <v>3.3960898872464895E-3</v>
      </c>
      <c r="W323" s="38">
        <v>1.1357842013239861E-2</v>
      </c>
      <c r="X323" s="38">
        <v>5.7756633395911194E-6</v>
      </c>
      <c r="Y323" s="38">
        <v>2.8878316697955597E-6</v>
      </c>
      <c r="Z323" s="38">
        <v>0</v>
      </c>
      <c r="AA323" s="38">
        <v>2.8878316697955597E-6</v>
      </c>
      <c r="AB323" s="38">
        <v>0</v>
      </c>
      <c r="AC323" s="38">
        <v>0</v>
      </c>
      <c r="AD323" s="38">
        <v>1.4439157894230448E-5</v>
      </c>
      <c r="AE323" s="38">
        <v>0</v>
      </c>
      <c r="AF323" s="38">
        <v>0</v>
      </c>
      <c r="AG323" s="38">
        <v>2.8878316697955597E-6</v>
      </c>
      <c r="AH323" s="38">
        <v>0</v>
      </c>
      <c r="AI323" s="38">
        <v>2.8878316697955597E-6</v>
      </c>
      <c r="AJ323" s="38">
        <v>2.2525085660163313E-4</v>
      </c>
      <c r="AK323" s="38">
        <v>2.8878316697955597E-6</v>
      </c>
      <c r="AL323" s="38">
        <v>3.1766147003509104E-5</v>
      </c>
      <c r="AM323" s="38">
        <v>0</v>
      </c>
      <c r="AN323" s="38">
        <v>0</v>
      </c>
      <c r="AO323" s="38">
        <v>2.8878316697955597E-6</v>
      </c>
      <c r="AP323" s="38">
        <v>2.8878316697955597E-6</v>
      </c>
      <c r="AQ323" s="38">
        <v>9.333471767604351E-3</v>
      </c>
    </row>
    <row r="324" spans="1:43">
      <c r="A324" s="53" t="s">
        <v>68</v>
      </c>
      <c r="B324" s="53" t="s">
        <v>14</v>
      </c>
      <c r="C324" s="53" t="s">
        <v>66</v>
      </c>
      <c r="D324" s="38">
        <v>0</v>
      </c>
      <c r="E324" s="38">
        <v>0</v>
      </c>
      <c r="F324" s="38">
        <v>0</v>
      </c>
      <c r="G324" s="38">
        <v>0</v>
      </c>
      <c r="H324" s="38">
        <v>0</v>
      </c>
      <c r="I324" s="38">
        <v>0</v>
      </c>
      <c r="J324" s="38">
        <v>0</v>
      </c>
      <c r="K324" s="38">
        <v>0</v>
      </c>
      <c r="L324" s="38">
        <v>0</v>
      </c>
      <c r="M324" s="38">
        <v>0</v>
      </c>
      <c r="N324" s="38">
        <v>0</v>
      </c>
      <c r="O324" s="38">
        <v>0</v>
      </c>
      <c r="P324" s="38">
        <v>0</v>
      </c>
      <c r="Q324" s="38">
        <v>0</v>
      </c>
      <c r="R324" s="38">
        <v>0</v>
      </c>
      <c r="S324" s="38">
        <v>0</v>
      </c>
      <c r="T324" s="38">
        <v>0</v>
      </c>
      <c r="U324" s="38">
        <v>0</v>
      </c>
      <c r="V324" s="38">
        <v>0</v>
      </c>
      <c r="W324" s="38">
        <v>0</v>
      </c>
      <c r="X324" s="38">
        <v>0</v>
      </c>
      <c r="Y324" s="38">
        <v>0</v>
      </c>
      <c r="Z324" s="38">
        <v>0</v>
      </c>
      <c r="AA324" s="38">
        <v>0</v>
      </c>
      <c r="AB324" s="38">
        <v>0</v>
      </c>
      <c r="AC324" s="38">
        <v>0</v>
      </c>
      <c r="AD324" s="38">
        <v>0</v>
      </c>
      <c r="AE324" s="38">
        <v>0</v>
      </c>
      <c r="AF324" s="38">
        <v>0</v>
      </c>
      <c r="AG324" s="38">
        <v>0</v>
      </c>
      <c r="AH324" s="38">
        <v>0</v>
      </c>
      <c r="AI324" s="38">
        <v>0</v>
      </c>
      <c r="AJ324" s="38">
        <v>0</v>
      </c>
      <c r="AK324" s="38">
        <v>0</v>
      </c>
      <c r="AL324" s="38">
        <v>0</v>
      </c>
      <c r="AM324" s="38">
        <v>0</v>
      </c>
      <c r="AN324" s="38">
        <v>0</v>
      </c>
      <c r="AO324" s="38">
        <v>0</v>
      </c>
      <c r="AP324" s="38">
        <v>0</v>
      </c>
      <c r="AQ324" s="38">
        <v>0</v>
      </c>
    </row>
    <row r="325" spans="1:43">
      <c r="A325" s="53" t="s">
        <v>69</v>
      </c>
      <c r="B325" s="53" t="s">
        <v>15</v>
      </c>
      <c r="C325" s="53" t="s">
        <v>66</v>
      </c>
      <c r="D325" s="38">
        <v>1.6814671456813812E-2</v>
      </c>
      <c r="E325" s="38">
        <v>0.12025037407875061</v>
      </c>
      <c r="F325" s="38">
        <v>1.2228852137923241E-2</v>
      </c>
      <c r="G325" s="38">
        <v>0.38520881533622742</v>
      </c>
      <c r="H325" s="38">
        <v>1.1209781281650066E-2</v>
      </c>
      <c r="I325" s="38">
        <v>5.6048906408250332E-3</v>
      </c>
      <c r="J325" s="38">
        <v>9.6811745315790176E-3</v>
      </c>
      <c r="K325" s="38">
        <v>4.6877264976501465E-2</v>
      </c>
      <c r="L325" s="38">
        <v>3.0572130344808102E-3</v>
      </c>
      <c r="M325" s="38">
        <v>0</v>
      </c>
      <c r="N325" s="38">
        <v>3.5667484626173973E-3</v>
      </c>
      <c r="O325" s="38">
        <v>1.0190709726884961E-3</v>
      </c>
      <c r="P325" s="38">
        <v>0</v>
      </c>
      <c r="Q325" s="38">
        <v>4.0762838907539845E-3</v>
      </c>
      <c r="R325" s="38">
        <v>8.1525677815079689E-3</v>
      </c>
      <c r="S325" s="38">
        <v>324.47882080078125</v>
      </c>
      <c r="T325" s="38">
        <v>2.547677606344223E-3</v>
      </c>
      <c r="U325" s="38">
        <v>5.6048906408250332E-3</v>
      </c>
      <c r="V325" s="38">
        <v>5.0953548634424806E-4</v>
      </c>
      <c r="W325" s="38">
        <v>2.0381419453769922E-3</v>
      </c>
      <c r="X325" s="38">
        <v>2.1910024806857109E-2</v>
      </c>
      <c r="Y325" s="38">
        <v>0.15744645893573761</v>
      </c>
      <c r="Z325" s="38">
        <v>2.2419562563300133E-2</v>
      </c>
      <c r="AA325" s="38">
        <v>6.1144260689616203E-3</v>
      </c>
      <c r="AB325" s="38">
        <v>1.0190709726884961E-3</v>
      </c>
      <c r="AC325" s="38">
        <v>0</v>
      </c>
      <c r="AD325" s="38">
        <v>6.6239614970982075E-3</v>
      </c>
      <c r="AE325" s="38">
        <v>0</v>
      </c>
      <c r="AF325" s="38">
        <v>0</v>
      </c>
      <c r="AG325" s="38">
        <v>1.0190709726884961E-3</v>
      </c>
      <c r="AH325" s="38">
        <v>0</v>
      </c>
      <c r="AI325" s="38">
        <v>0</v>
      </c>
      <c r="AJ325" s="38">
        <v>1.4776529744267464E-2</v>
      </c>
      <c r="AK325" s="38">
        <v>4.7896336764097214E-2</v>
      </c>
      <c r="AL325" s="38">
        <v>4.738679900765419E-2</v>
      </c>
      <c r="AM325" s="38">
        <v>1.217789888381958</v>
      </c>
      <c r="AN325" s="38">
        <v>1.4266993850469589E-2</v>
      </c>
      <c r="AO325" s="38">
        <v>4.5858193188905716E-3</v>
      </c>
      <c r="AP325" s="38">
        <v>2.0890954881906509E-2</v>
      </c>
      <c r="AQ325" s="38">
        <v>0.21706211566925049</v>
      </c>
    </row>
    <row r="326" spans="1:43">
      <c r="A326" s="53" t="s">
        <v>70</v>
      </c>
      <c r="B326" s="53" t="s">
        <v>16</v>
      </c>
      <c r="C326" s="53" t="s">
        <v>66</v>
      </c>
      <c r="D326" s="38">
        <v>1.7800820991396904E-2</v>
      </c>
      <c r="E326" s="38">
        <v>1.0747665539383888E-2</v>
      </c>
      <c r="F326" s="38">
        <v>1.2538942508399487E-2</v>
      </c>
      <c r="G326" s="38">
        <v>0.3564642071723938</v>
      </c>
      <c r="H326" s="38">
        <v>1.1195484694326296E-4</v>
      </c>
      <c r="I326" s="38">
        <v>8.9563877554610372E-4</v>
      </c>
      <c r="J326" s="38">
        <v>6.7172909621149302E-4</v>
      </c>
      <c r="K326" s="38">
        <v>1.3434581458568573E-2</v>
      </c>
      <c r="L326" s="38">
        <v>3.1347356270998716E-3</v>
      </c>
      <c r="M326" s="38">
        <v>0</v>
      </c>
      <c r="N326" s="38">
        <v>3.1347356270998716E-3</v>
      </c>
      <c r="O326" s="38">
        <v>2.0151871722191572E-3</v>
      </c>
      <c r="P326" s="38">
        <v>4.4781938777305186E-4</v>
      </c>
      <c r="Q326" s="38">
        <v>1.1195484548807144E-3</v>
      </c>
      <c r="R326" s="38">
        <v>9.2922523617744446E-3</v>
      </c>
      <c r="S326" s="38">
        <v>6.9412002339959145E-3</v>
      </c>
      <c r="T326" s="38">
        <v>0.27664044499397278</v>
      </c>
      <c r="U326" s="38">
        <v>1.6793226823210716E-2</v>
      </c>
      <c r="V326" s="38">
        <v>1.1195484548807144E-3</v>
      </c>
      <c r="W326" s="38">
        <v>4.4781938195228577E-3</v>
      </c>
      <c r="X326" s="38">
        <v>1.6555882692337036</v>
      </c>
      <c r="Y326" s="38">
        <v>0.40180593729019165</v>
      </c>
      <c r="Z326" s="38">
        <v>3.6845459938049316</v>
      </c>
      <c r="AA326" s="38">
        <v>2.3846382275223732E-2</v>
      </c>
      <c r="AB326" s="38">
        <v>4.7021037898957729E-3</v>
      </c>
      <c r="AC326" s="38">
        <v>0</v>
      </c>
      <c r="AD326" s="38">
        <v>4.9484040588140488E-2</v>
      </c>
      <c r="AE326" s="38">
        <v>0</v>
      </c>
      <c r="AF326" s="38">
        <v>6.7172909621149302E-4</v>
      </c>
      <c r="AG326" s="38">
        <v>4.9260132946074009E-3</v>
      </c>
      <c r="AH326" s="38">
        <v>0</v>
      </c>
      <c r="AI326" s="38">
        <v>3.3586453646421432E-3</v>
      </c>
      <c r="AJ326" s="38">
        <v>1.2203078716993332E-2</v>
      </c>
      <c r="AK326" s="38">
        <v>0.75110507011413574</v>
      </c>
      <c r="AL326" s="38">
        <v>0.10546146333217621</v>
      </c>
      <c r="AM326" s="38">
        <v>8.1727039068937302E-3</v>
      </c>
      <c r="AN326" s="38">
        <v>3.8064648397266865E-3</v>
      </c>
      <c r="AO326" s="38">
        <v>8.1727039068937302E-3</v>
      </c>
      <c r="AP326" s="38">
        <v>4.0303743444383144E-3</v>
      </c>
      <c r="AQ326" s="38">
        <v>7.8928165137767792E-2</v>
      </c>
    </row>
    <row r="327" spans="1:43">
      <c r="A327" s="53" t="s">
        <v>71</v>
      </c>
      <c r="B327" s="53" t="s">
        <v>17</v>
      </c>
      <c r="C327" s="53" t="s">
        <v>66</v>
      </c>
      <c r="D327" s="38">
        <v>0</v>
      </c>
      <c r="E327" s="38">
        <v>0</v>
      </c>
      <c r="F327" s="38">
        <v>0</v>
      </c>
      <c r="G327" s="38">
        <v>0</v>
      </c>
      <c r="H327" s="38">
        <v>0</v>
      </c>
      <c r="I327" s="38">
        <v>0</v>
      </c>
      <c r="J327" s="38">
        <v>0</v>
      </c>
      <c r="K327" s="38">
        <v>0</v>
      </c>
      <c r="L327" s="38">
        <v>0</v>
      </c>
      <c r="M327" s="38">
        <v>0</v>
      </c>
      <c r="N327" s="38">
        <v>0</v>
      </c>
      <c r="O327" s="38">
        <v>0</v>
      </c>
      <c r="P327" s="38">
        <v>0</v>
      </c>
      <c r="Q327" s="38">
        <v>0</v>
      </c>
      <c r="R327" s="38">
        <v>0</v>
      </c>
      <c r="S327" s="38">
        <v>0</v>
      </c>
      <c r="T327" s="38">
        <v>0</v>
      </c>
      <c r="U327" s="38">
        <v>0</v>
      </c>
      <c r="V327" s="38">
        <v>0</v>
      </c>
      <c r="W327" s="38">
        <v>0</v>
      </c>
      <c r="X327" s="38">
        <v>0</v>
      </c>
      <c r="Y327" s="38">
        <v>0</v>
      </c>
      <c r="Z327" s="38">
        <v>0</v>
      </c>
      <c r="AA327" s="38">
        <v>0</v>
      </c>
      <c r="AB327" s="38">
        <v>0</v>
      </c>
      <c r="AC327" s="38">
        <v>0</v>
      </c>
      <c r="AD327" s="38">
        <v>0</v>
      </c>
      <c r="AE327" s="38">
        <v>0</v>
      </c>
      <c r="AF327" s="38">
        <v>0</v>
      </c>
      <c r="AG327" s="38">
        <v>0</v>
      </c>
      <c r="AH327" s="38">
        <v>0</v>
      </c>
      <c r="AI327" s="38">
        <v>0</v>
      </c>
      <c r="AJ327" s="38">
        <v>0</v>
      </c>
      <c r="AK327" s="38">
        <v>0</v>
      </c>
      <c r="AL327" s="38">
        <v>0</v>
      </c>
      <c r="AM327" s="38">
        <v>0</v>
      </c>
      <c r="AN327" s="38">
        <v>0</v>
      </c>
      <c r="AO327" s="38">
        <v>0</v>
      </c>
      <c r="AP327" s="38">
        <v>0</v>
      </c>
      <c r="AQ327" s="38">
        <v>0</v>
      </c>
    </row>
    <row r="328" spans="1:43">
      <c r="A328" s="53" t="s">
        <v>72</v>
      </c>
      <c r="B328" s="53" t="s">
        <v>18</v>
      </c>
      <c r="C328" s="53" t="s">
        <v>66</v>
      </c>
      <c r="D328" s="38">
        <v>0</v>
      </c>
      <c r="E328" s="38">
        <v>0</v>
      </c>
      <c r="F328" s="38">
        <v>0</v>
      </c>
      <c r="G328" s="38">
        <v>0</v>
      </c>
      <c r="H328" s="38">
        <v>0</v>
      </c>
      <c r="I328" s="38">
        <v>0</v>
      </c>
      <c r="J328" s="38">
        <v>0</v>
      </c>
      <c r="K328" s="38">
        <v>0</v>
      </c>
      <c r="L328" s="38">
        <v>0</v>
      </c>
      <c r="M328" s="38">
        <v>0</v>
      </c>
      <c r="N328" s="38">
        <v>0</v>
      </c>
      <c r="O328" s="38">
        <v>0</v>
      </c>
      <c r="P328" s="38">
        <v>0</v>
      </c>
      <c r="Q328" s="38">
        <v>0</v>
      </c>
      <c r="R328" s="38">
        <v>0</v>
      </c>
      <c r="S328" s="38">
        <v>0</v>
      </c>
      <c r="T328" s="38">
        <v>0</v>
      </c>
      <c r="U328" s="38">
        <v>0</v>
      </c>
      <c r="V328" s="38">
        <v>0</v>
      </c>
      <c r="W328" s="38">
        <v>0</v>
      </c>
      <c r="X328" s="38">
        <v>0</v>
      </c>
      <c r="Y328" s="38">
        <v>0</v>
      </c>
      <c r="Z328" s="38">
        <v>0</v>
      </c>
      <c r="AA328" s="38">
        <v>0</v>
      </c>
      <c r="AB328" s="38">
        <v>0</v>
      </c>
      <c r="AC328" s="38">
        <v>0</v>
      </c>
      <c r="AD328" s="38">
        <v>0</v>
      </c>
      <c r="AE328" s="38">
        <v>0</v>
      </c>
      <c r="AF328" s="38">
        <v>0</v>
      </c>
      <c r="AG328" s="38">
        <v>0</v>
      </c>
      <c r="AH328" s="38">
        <v>0</v>
      </c>
      <c r="AI328" s="38">
        <v>0</v>
      </c>
      <c r="AJ328" s="38">
        <v>0</v>
      </c>
      <c r="AK328" s="38">
        <v>0</v>
      </c>
      <c r="AL328" s="38">
        <v>0</v>
      </c>
      <c r="AM328" s="38">
        <v>0</v>
      </c>
      <c r="AN328" s="38">
        <v>0</v>
      </c>
      <c r="AO328" s="38">
        <v>0</v>
      </c>
      <c r="AP328" s="38">
        <v>0</v>
      </c>
      <c r="AQ328" s="38">
        <v>0</v>
      </c>
    </row>
    <row r="329" spans="1:43">
      <c r="A329" s="53" t="s">
        <v>73</v>
      </c>
      <c r="B329" s="53" t="s">
        <v>19</v>
      </c>
      <c r="C329" s="53" t="s">
        <v>66</v>
      </c>
      <c r="D329" s="38">
        <v>0</v>
      </c>
      <c r="E329" s="38">
        <v>0</v>
      </c>
      <c r="F329" s="38">
        <v>0</v>
      </c>
      <c r="G329" s="38">
        <v>0</v>
      </c>
      <c r="H329" s="38">
        <v>0</v>
      </c>
      <c r="I329" s="38">
        <v>0</v>
      </c>
      <c r="J329" s="38">
        <v>0</v>
      </c>
      <c r="K329" s="38">
        <v>0</v>
      </c>
      <c r="L329" s="38">
        <v>0</v>
      </c>
      <c r="M329" s="38">
        <v>0</v>
      </c>
      <c r="N329" s="38">
        <v>0</v>
      </c>
      <c r="O329" s="38">
        <v>0</v>
      </c>
      <c r="P329" s="38">
        <v>0</v>
      </c>
      <c r="Q329" s="38">
        <v>0</v>
      </c>
      <c r="R329" s="38">
        <v>0</v>
      </c>
      <c r="S329" s="38">
        <v>0</v>
      </c>
      <c r="T329" s="38">
        <v>0</v>
      </c>
      <c r="U329" s="38">
        <v>0</v>
      </c>
      <c r="V329" s="38">
        <v>0</v>
      </c>
      <c r="W329" s="38">
        <v>0</v>
      </c>
      <c r="X329" s="38">
        <v>0</v>
      </c>
      <c r="Y329" s="38">
        <v>0</v>
      </c>
      <c r="Z329" s="38">
        <v>0</v>
      </c>
      <c r="AA329" s="38">
        <v>0</v>
      </c>
      <c r="AB329" s="38">
        <v>0</v>
      </c>
      <c r="AC329" s="38">
        <v>0</v>
      </c>
      <c r="AD329" s="38">
        <v>0</v>
      </c>
      <c r="AE329" s="38">
        <v>0</v>
      </c>
      <c r="AF329" s="38">
        <v>0</v>
      </c>
      <c r="AG329" s="38">
        <v>0</v>
      </c>
      <c r="AH329" s="38">
        <v>0</v>
      </c>
      <c r="AI329" s="38">
        <v>0</v>
      </c>
      <c r="AJ329" s="38">
        <v>0</v>
      </c>
      <c r="AK329" s="38">
        <v>0</v>
      </c>
      <c r="AL329" s="38">
        <v>0</v>
      </c>
      <c r="AM329" s="38">
        <v>0</v>
      </c>
      <c r="AN329" s="38">
        <v>0</v>
      </c>
      <c r="AO329" s="38">
        <v>0</v>
      </c>
      <c r="AP329" s="38">
        <v>0</v>
      </c>
      <c r="AQ329" s="38">
        <v>0</v>
      </c>
    </row>
    <row r="330" spans="1:43">
      <c r="A330" s="53" t="s">
        <v>74</v>
      </c>
      <c r="B330" s="53" t="s">
        <v>20</v>
      </c>
      <c r="C330" s="53" t="s">
        <v>66</v>
      </c>
      <c r="D330" s="38">
        <v>0</v>
      </c>
      <c r="E330" s="38">
        <v>0</v>
      </c>
      <c r="F330" s="38">
        <v>0</v>
      </c>
      <c r="G330" s="38">
        <v>0</v>
      </c>
      <c r="H330" s="38">
        <v>0</v>
      </c>
      <c r="I330" s="38">
        <v>0</v>
      </c>
      <c r="J330" s="38">
        <v>0</v>
      </c>
      <c r="K330" s="38">
        <v>0</v>
      </c>
      <c r="L330" s="38">
        <v>0</v>
      </c>
      <c r="M330" s="38">
        <v>0</v>
      </c>
      <c r="N330" s="38">
        <v>0</v>
      </c>
      <c r="O330" s="38">
        <v>0</v>
      </c>
      <c r="P330" s="38">
        <v>0</v>
      </c>
      <c r="Q330" s="38">
        <v>0</v>
      </c>
      <c r="R330" s="38">
        <v>0</v>
      </c>
      <c r="S330" s="38">
        <v>0</v>
      </c>
      <c r="T330" s="38">
        <v>0</v>
      </c>
      <c r="U330" s="38">
        <v>0</v>
      </c>
      <c r="V330" s="38">
        <v>0</v>
      </c>
      <c r="W330" s="38">
        <v>0</v>
      </c>
      <c r="X330" s="38">
        <v>0</v>
      </c>
      <c r="Y330" s="38">
        <v>0</v>
      </c>
      <c r="Z330" s="38">
        <v>0</v>
      </c>
      <c r="AA330" s="38">
        <v>0</v>
      </c>
      <c r="AB330" s="38">
        <v>0</v>
      </c>
      <c r="AC330" s="38">
        <v>0</v>
      </c>
      <c r="AD330" s="38">
        <v>0</v>
      </c>
      <c r="AE330" s="38">
        <v>0</v>
      </c>
      <c r="AF330" s="38">
        <v>0</v>
      </c>
      <c r="AG330" s="38">
        <v>0</v>
      </c>
      <c r="AH330" s="38">
        <v>0</v>
      </c>
      <c r="AI330" s="38">
        <v>0</v>
      </c>
      <c r="AJ330" s="38">
        <v>0</v>
      </c>
      <c r="AK330" s="38">
        <v>0</v>
      </c>
      <c r="AL330" s="38">
        <v>0</v>
      </c>
      <c r="AM330" s="38">
        <v>0</v>
      </c>
      <c r="AN330" s="38">
        <v>0</v>
      </c>
      <c r="AO330" s="38">
        <v>0</v>
      </c>
      <c r="AP330" s="38">
        <v>0</v>
      </c>
      <c r="AQ330" s="38">
        <v>0</v>
      </c>
    </row>
    <row r="331" spans="1:43">
      <c r="A331" s="53" t="s">
        <v>75</v>
      </c>
      <c r="B331" s="53" t="s">
        <v>21</v>
      </c>
      <c r="C331" s="53" t="s">
        <v>66</v>
      </c>
      <c r="D331" s="38">
        <v>0</v>
      </c>
      <c r="E331" s="38">
        <v>0</v>
      </c>
      <c r="F331" s="38">
        <v>0</v>
      </c>
      <c r="G331" s="38">
        <v>0</v>
      </c>
      <c r="H331" s="38">
        <v>0</v>
      </c>
      <c r="I331" s="38">
        <v>0</v>
      </c>
      <c r="J331" s="38">
        <v>0</v>
      </c>
      <c r="K331" s="38">
        <v>0</v>
      </c>
      <c r="L331" s="38">
        <v>0</v>
      </c>
      <c r="M331" s="38">
        <v>0</v>
      </c>
      <c r="N331" s="38">
        <v>0</v>
      </c>
      <c r="O331" s="38">
        <v>0</v>
      </c>
      <c r="P331" s="38">
        <v>0</v>
      </c>
      <c r="Q331" s="38">
        <v>0</v>
      </c>
      <c r="R331" s="38">
        <v>0</v>
      </c>
      <c r="S331" s="38">
        <v>0</v>
      </c>
      <c r="T331" s="38">
        <v>0</v>
      </c>
      <c r="U331" s="38">
        <v>0</v>
      </c>
      <c r="V331" s="38">
        <v>0</v>
      </c>
      <c r="W331" s="38">
        <v>0</v>
      </c>
      <c r="X331" s="38">
        <v>0</v>
      </c>
      <c r="Y331" s="38">
        <v>0</v>
      </c>
      <c r="Z331" s="38">
        <v>0</v>
      </c>
      <c r="AA331" s="38">
        <v>0</v>
      </c>
      <c r="AB331" s="38">
        <v>0</v>
      </c>
      <c r="AC331" s="38">
        <v>0</v>
      </c>
      <c r="AD331" s="38">
        <v>0</v>
      </c>
      <c r="AE331" s="38">
        <v>0</v>
      </c>
      <c r="AF331" s="38">
        <v>0</v>
      </c>
      <c r="AG331" s="38">
        <v>0</v>
      </c>
      <c r="AH331" s="38">
        <v>0</v>
      </c>
      <c r="AI331" s="38">
        <v>0</v>
      </c>
      <c r="AJ331" s="38">
        <v>0</v>
      </c>
      <c r="AK331" s="38">
        <v>0</v>
      </c>
      <c r="AL331" s="38">
        <v>0</v>
      </c>
      <c r="AM331" s="38">
        <v>0</v>
      </c>
      <c r="AN331" s="38">
        <v>0</v>
      </c>
      <c r="AO331" s="38">
        <v>0</v>
      </c>
      <c r="AP331" s="38">
        <v>0</v>
      </c>
      <c r="AQ331" s="38">
        <v>0</v>
      </c>
    </row>
    <row r="332" spans="1:43">
      <c r="A332" s="53" t="s">
        <v>76</v>
      </c>
      <c r="B332" s="53" t="s">
        <v>22</v>
      </c>
      <c r="C332" s="53" t="s">
        <v>66</v>
      </c>
      <c r="D332" s="38">
        <v>0</v>
      </c>
      <c r="E332" s="38">
        <v>0</v>
      </c>
      <c r="F332" s="38">
        <v>0</v>
      </c>
      <c r="G332" s="38">
        <v>0</v>
      </c>
      <c r="H332" s="38">
        <v>0</v>
      </c>
      <c r="I332" s="38">
        <v>0</v>
      </c>
      <c r="J332" s="38">
        <v>0</v>
      </c>
      <c r="K332" s="38">
        <v>0</v>
      </c>
      <c r="L332" s="38">
        <v>0</v>
      </c>
      <c r="M332" s="38">
        <v>0</v>
      </c>
      <c r="N332" s="38">
        <v>0</v>
      </c>
      <c r="O332" s="38">
        <v>0</v>
      </c>
      <c r="P332" s="38">
        <v>0</v>
      </c>
      <c r="Q332" s="38">
        <v>0</v>
      </c>
      <c r="R332" s="38">
        <v>0</v>
      </c>
      <c r="S332" s="38">
        <v>0</v>
      </c>
      <c r="T332" s="38">
        <v>0</v>
      </c>
      <c r="U332" s="38">
        <v>0</v>
      </c>
      <c r="V332" s="38">
        <v>0</v>
      </c>
      <c r="W332" s="38">
        <v>0</v>
      </c>
      <c r="X332" s="38">
        <v>0</v>
      </c>
      <c r="Y332" s="38">
        <v>0</v>
      </c>
      <c r="Z332" s="38">
        <v>0</v>
      </c>
      <c r="AA332" s="38">
        <v>0</v>
      </c>
      <c r="AB332" s="38">
        <v>0</v>
      </c>
      <c r="AC332" s="38">
        <v>0</v>
      </c>
      <c r="AD332" s="38">
        <v>0</v>
      </c>
      <c r="AE332" s="38">
        <v>0</v>
      </c>
      <c r="AF332" s="38">
        <v>0</v>
      </c>
      <c r="AG332" s="38">
        <v>0</v>
      </c>
      <c r="AH332" s="38">
        <v>0</v>
      </c>
      <c r="AI332" s="38">
        <v>0</v>
      </c>
      <c r="AJ332" s="38">
        <v>0</v>
      </c>
      <c r="AK332" s="38">
        <v>0</v>
      </c>
      <c r="AL332" s="38">
        <v>0</v>
      </c>
      <c r="AM332" s="38">
        <v>0</v>
      </c>
      <c r="AN332" s="38">
        <v>0</v>
      </c>
      <c r="AO332" s="38">
        <v>0</v>
      </c>
      <c r="AP332" s="38">
        <v>0</v>
      </c>
      <c r="AQ332" s="38">
        <v>0</v>
      </c>
    </row>
    <row r="333" spans="1:43">
      <c r="A333" s="53" t="s">
        <v>77</v>
      </c>
      <c r="B333" s="53" t="s">
        <v>1</v>
      </c>
      <c r="C333" s="53" t="s">
        <v>66</v>
      </c>
      <c r="D333" s="38">
        <v>1.9888751208782196E-2</v>
      </c>
      <c r="E333" s="38">
        <v>1.6785688698291779E-2</v>
      </c>
      <c r="F333" s="38">
        <v>3.2071913592517376E-3</v>
      </c>
      <c r="G333" s="38">
        <v>9.9339624866843224E-3</v>
      </c>
      <c r="H333" s="38">
        <v>2.0825918909395114E-5</v>
      </c>
      <c r="I333" s="38">
        <v>7.6847630552947521E-3</v>
      </c>
      <c r="J333" s="38">
        <v>2.0825918909395114E-5</v>
      </c>
      <c r="K333" s="38">
        <v>1.8618369475007057E-2</v>
      </c>
      <c r="L333" s="38">
        <v>8.3303675637580454E-5</v>
      </c>
      <c r="M333" s="38">
        <v>0</v>
      </c>
      <c r="N333" s="38">
        <v>0.64943546056747437</v>
      </c>
      <c r="O333" s="38">
        <v>0.72297173738479614</v>
      </c>
      <c r="P333" s="38">
        <v>3.9735849946737289E-2</v>
      </c>
      <c r="Q333" s="38">
        <v>3.0614098068326712E-3</v>
      </c>
      <c r="R333" s="38">
        <v>9.6299044787883759E-2</v>
      </c>
      <c r="S333" s="38">
        <v>4.1651837818790227E-5</v>
      </c>
      <c r="T333" s="38">
        <v>1.3765932060778141E-2</v>
      </c>
      <c r="U333" s="38">
        <v>2.7594340965151787E-2</v>
      </c>
      <c r="V333" s="38">
        <v>4.6233534812927246E-3</v>
      </c>
      <c r="W333" s="38">
        <v>9.6923820674419403E-2</v>
      </c>
      <c r="X333" s="38">
        <v>9.2258816584944725E-3</v>
      </c>
      <c r="Y333" s="38">
        <v>1.5411179047077894E-3</v>
      </c>
      <c r="Z333" s="38">
        <v>1.5619439072906971E-3</v>
      </c>
      <c r="AA333" s="38">
        <v>3.0822358094155788E-3</v>
      </c>
      <c r="AB333" s="38">
        <v>2.0825918909395114E-5</v>
      </c>
      <c r="AC333" s="38">
        <v>0</v>
      </c>
      <c r="AD333" s="38">
        <v>2.0825916726607829E-4</v>
      </c>
      <c r="AE333" s="38">
        <v>0</v>
      </c>
      <c r="AF333" s="38">
        <v>0</v>
      </c>
      <c r="AG333" s="38">
        <v>4.1651837818790227E-5</v>
      </c>
      <c r="AH333" s="38">
        <v>0</v>
      </c>
      <c r="AI333" s="38">
        <v>4.1651837818790227E-5</v>
      </c>
      <c r="AJ333" s="38">
        <v>8.7073162198066711E-2</v>
      </c>
      <c r="AK333" s="38">
        <v>4.1651837818790227E-5</v>
      </c>
      <c r="AL333" s="38">
        <v>1.5744393691420555E-2</v>
      </c>
      <c r="AM333" s="38">
        <v>1.0621218243613839E-3</v>
      </c>
      <c r="AN333" s="38">
        <v>2.0825918909395114E-5</v>
      </c>
      <c r="AO333" s="38">
        <v>1.5619439072906971E-3</v>
      </c>
      <c r="AP333" s="38">
        <v>2.1450696513056755E-2</v>
      </c>
      <c r="AQ333" s="38">
        <v>6.9121219217777252E-2</v>
      </c>
    </row>
    <row r="334" spans="1:43">
      <c r="A334" s="53" t="s">
        <v>78</v>
      </c>
      <c r="B334" s="53" t="s">
        <v>23</v>
      </c>
      <c r="C334" s="53" t="s">
        <v>66</v>
      </c>
      <c r="D334" s="38">
        <v>0</v>
      </c>
      <c r="E334" s="38">
        <v>0</v>
      </c>
      <c r="F334" s="38">
        <v>0</v>
      </c>
      <c r="G334" s="38">
        <v>0</v>
      </c>
      <c r="H334" s="38">
        <v>0</v>
      </c>
      <c r="I334" s="38">
        <v>0</v>
      </c>
      <c r="J334" s="38">
        <v>0</v>
      </c>
      <c r="K334" s="38">
        <v>0</v>
      </c>
      <c r="L334" s="38">
        <v>0</v>
      </c>
      <c r="M334" s="38">
        <v>0</v>
      </c>
      <c r="N334" s="38">
        <v>0</v>
      </c>
      <c r="O334" s="38">
        <v>0</v>
      </c>
      <c r="P334" s="38">
        <v>0</v>
      </c>
      <c r="Q334" s="38">
        <v>0</v>
      </c>
      <c r="R334" s="38">
        <v>0</v>
      </c>
      <c r="S334" s="38">
        <v>0</v>
      </c>
      <c r="T334" s="38">
        <v>0</v>
      </c>
      <c r="U334" s="38">
        <v>0</v>
      </c>
      <c r="V334" s="38">
        <v>0</v>
      </c>
      <c r="W334" s="38">
        <v>0</v>
      </c>
      <c r="X334" s="38">
        <v>0</v>
      </c>
      <c r="Y334" s="38">
        <v>0</v>
      </c>
      <c r="Z334" s="38">
        <v>0</v>
      </c>
      <c r="AA334" s="38">
        <v>0</v>
      </c>
      <c r="AB334" s="38">
        <v>0</v>
      </c>
      <c r="AC334" s="38">
        <v>0</v>
      </c>
      <c r="AD334" s="38">
        <v>0</v>
      </c>
      <c r="AE334" s="38">
        <v>0</v>
      </c>
      <c r="AF334" s="38">
        <v>0</v>
      </c>
      <c r="AG334" s="38">
        <v>0</v>
      </c>
      <c r="AH334" s="38">
        <v>0</v>
      </c>
      <c r="AI334" s="38">
        <v>0</v>
      </c>
      <c r="AJ334" s="38">
        <v>0</v>
      </c>
      <c r="AK334" s="38">
        <v>0</v>
      </c>
      <c r="AL334" s="38">
        <v>0</v>
      </c>
      <c r="AM334" s="38">
        <v>0</v>
      </c>
      <c r="AN334" s="38">
        <v>0</v>
      </c>
      <c r="AO334" s="38">
        <v>0</v>
      </c>
      <c r="AP334" s="38">
        <v>0</v>
      </c>
      <c r="AQ334" s="38">
        <v>0</v>
      </c>
    </row>
    <row r="335" spans="1:43">
      <c r="A335" s="53" t="s">
        <v>79</v>
      </c>
      <c r="B335" s="53" t="s">
        <v>24</v>
      </c>
      <c r="C335" s="53" t="s">
        <v>66</v>
      </c>
      <c r="D335" s="38">
        <v>0</v>
      </c>
      <c r="E335" s="38">
        <v>0</v>
      </c>
      <c r="F335" s="38">
        <v>0</v>
      </c>
      <c r="G335" s="38">
        <v>0</v>
      </c>
      <c r="H335" s="38">
        <v>0</v>
      </c>
      <c r="I335" s="38">
        <v>0</v>
      </c>
      <c r="J335" s="38">
        <v>0</v>
      </c>
      <c r="K335" s="38">
        <v>0</v>
      </c>
      <c r="L335" s="38">
        <v>0</v>
      </c>
      <c r="M335" s="38">
        <v>0</v>
      </c>
      <c r="N335" s="38">
        <v>0</v>
      </c>
      <c r="O335" s="38">
        <v>0</v>
      </c>
      <c r="P335" s="38">
        <v>0</v>
      </c>
      <c r="Q335" s="38">
        <v>0</v>
      </c>
      <c r="R335" s="38">
        <v>0</v>
      </c>
      <c r="S335" s="38">
        <v>0</v>
      </c>
      <c r="T335" s="38">
        <v>0</v>
      </c>
      <c r="U335" s="38">
        <v>0</v>
      </c>
      <c r="V335" s="38">
        <v>0</v>
      </c>
      <c r="W335" s="38">
        <v>0</v>
      </c>
      <c r="X335" s="38">
        <v>0</v>
      </c>
      <c r="Y335" s="38">
        <v>0</v>
      </c>
      <c r="Z335" s="38">
        <v>0</v>
      </c>
      <c r="AA335" s="38">
        <v>0</v>
      </c>
      <c r="AB335" s="38">
        <v>0</v>
      </c>
      <c r="AC335" s="38">
        <v>0</v>
      </c>
      <c r="AD335" s="38">
        <v>0</v>
      </c>
      <c r="AE335" s="38">
        <v>0</v>
      </c>
      <c r="AF335" s="38">
        <v>0</v>
      </c>
      <c r="AG335" s="38">
        <v>0</v>
      </c>
      <c r="AH335" s="38">
        <v>0</v>
      </c>
      <c r="AI335" s="38">
        <v>0</v>
      </c>
      <c r="AJ335" s="38">
        <v>0</v>
      </c>
      <c r="AK335" s="38">
        <v>0</v>
      </c>
      <c r="AL335" s="38">
        <v>0</v>
      </c>
      <c r="AM335" s="38">
        <v>0</v>
      </c>
      <c r="AN335" s="38">
        <v>0</v>
      </c>
      <c r="AO335" s="38">
        <v>0</v>
      </c>
      <c r="AP335" s="38">
        <v>0</v>
      </c>
      <c r="AQ335" s="38">
        <v>0</v>
      </c>
    </row>
    <row r="336" spans="1:43">
      <c r="A336" s="53" t="s">
        <v>80</v>
      </c>
      <c r="B336" s="53" t="s">
        <v>25</v>
      </c>
      <c r="C336" s="53" t="s">
        <v>66</v>
      </c>
      <c r="D336" s="38">
        <v>6.8941019708290696E-4</v>
      </c>
      <c r="E336" s="38">
        <v>0</v>
      </c>
      <c r="F336" s="38">
        <v>0</v>
      </c>
      <c r="G336" s="38">
        <v>4.1271448135375977E-3</v>
      </c>
      <c r="H336" s="38">
        <v>0</v>
      </c>
      <c r="I336" s="38">
        <v>0</v>
      </c>
      <c r="J336" s="38">
        <v>0</v>
      </c>
      <c r="K336" s="38">
        <v>0</v>
      </c>
      <c r="L336" s="38">
        <v>6.8941019708290696E-4</v>
      </c>
      <c r="M336" s="38">
        <v>0</v>
      </c>
      <c r="N336" s="38">
        <v>0</v>
      </c>
      <c r="O336" s="38">
        <v>9.316354407928884E-6</v>
      </c>
      <c r="P336" s="38">
        <v>0</v>
      </c>
      <c r="Q336" s="38">
        <v>5.578632652759552E-2</v>
      </c>
      <c r="R336" s="38">
        <v>1.3788203941658139E-3</v>
      </c>
      <c r="S336" s="38">
        <v>0</v>
      </c>
      <c r="T336" s="38">
        <v>6.2046917155385017E-3</v>
      </c>
      <c r="U336" s="38">
        <v>4.8258714377880096E-3</v>
      </c>
      <c r="V336" s="38">
        <v>0</v>
      </c>
      <c r="W336" s="38">
        <v>4.8351879231631756E-3</v>
      </c>
      <c r="X336" s="38">
        <v>6.8941019708290696E-4</v>
      </c>
      <c r="Y336" s="38">
        <v>0</v>
      </c>
      <c r="Z336" s="38">
        <v>0</v>
      </c>
      <c r="AA336" s="38">
        <v>6.8941019708290696E-4</v>
      </c>
      <c r="AB336" s="38">
        <v>0</v>
      </c>
      <c r="AC336" s="38">
        <v>0</v>
      </c>
      <c r="AD336" s="38">
        <v>0</v>
      </c>
      <c r="AE336" s="38">
        <v>0</v>
      </c>
      <c r="AF336" s="38">
        <v>0</v>
      </c>
      <c r="AG336" s="38">
        <v>1.3788203941658139E-3</v>
      </c>
      <c r="AH336" s="38">
        <v>0</v>
      </c>
      <c r="AI336" s="38">
        <v>0</v>
      </c>
      <c r="AJ336" s="38">
        <v>1.9303485751152039E-2</v>
      </c>
      <c r="AK336" s="38">
        <v>0</v>
      </c>
      <c r="AL336" s="38">
        <v>7.1475066244602203E-2</v>
      </c>
      <c r="AM336" s="38">
        <v>0</v>
      </c>
      <c r="AN336" s="38">
        <v>0</v>
      </c>
      <c r="AO336" s="38">
        <v>0</v>
      </c>
      <c r="AP336" s="38">
        <v>0</v>
      </c>
      <c r="AQ336" s="38">
        <v>6.9593163207173347E-3</v>
      </c>
    </row>
    <row r="337" spans="1:43">
      <c r="A337" s="53" t="s">
        <v>81</v>
      </c>
      <c r="B337" s="53" t="s">
        <v>26</v>
      </c>
      <c r="C337" s="53" t="s">
        <v>66</v>
      </c>
      <c r="D337" s="38">
        <v>1.9459653412923217E-4</v>
      </c>
      <c r="E337" s="38">
        <v>1.3608149629362742E-6</v>
      </c>
      <c r="F337" s="38">
        <v>8.16488955024397E-6</v>
      </c>
      <c r="G337" s="38">
        <v>6.8040749283682089E-6</v>
      </c>
      <c r="H337" s="38">
        <v>0</v>
      </c>
      <c r="I337" s="38">
        <v>2.9121441184543073E-4</v>
      </c>
      <c r="J337" s="38">
        <v>1.9459653412923217E-4</v>
      </c>
      <c r="K337" s="38">
        <v>1.8452650401741266E-3</v>
      </c>
      <c r="L337" s="38">
        <v>1.9459653412923217E-4</v>
      </c>
      <c r="M337" s="38">
        <v>0</v>
      </c>
      <c r="N337" s="38">
        <v>4.8581091687083244E-4</v>
      </c>
      <c r="O337" s="38">
        <v>6.7904667230322957E-4</v>
      </c>
      <c r="P337" s="38">
        <v>9.6617863164283335E-5</v>
      </c>
      <c r="Q337" s="38">
        <v>3.8647145265713334E-4</v>
      </c>
      <c r="R337" s="38">
        <v>0.11006134748458862</v>
      </c>
      <c r="S337" s="38">
        <v>2.7216299258725485E-6</v>
      </c>
      <c r="T337" s="38">
        <v>0</v>
      </c>
      <c r="U337" s="38">
        <v>1.9418828887864947E-3</v>
      </c>
      <c r="V337" s="38">
        <v>1.9459653412923217E-4</v>
      </c>
      <c r="W337" s="38">
        <v>8.7092159083113074E-4</v>
      </c>
      <c r="X337" s="38">
        <v>1.5472465893253684E-3</v>
      </c>
      <c r="Y337" s="38">
        <v>0</v>
      </c>
      <c r="Z337" s="38">
        <v>1.3608149629362742E-6</v>
      </c>
      <c r="AA337" s="38">
        <v>1.9323572632856667E-4</v>
      </c>
      <c r="AB337" s="38">
        <v>0</v>
      </c>
      <c r="AC337" s="38">
        <v>0</v>
      </c>
      <c r="AD337" s="38">
        <v>3.8647145265713334E-4</v>
      </c>
      <c r="AE337" s="38">
        <v>0</v>
      </c>
      <c r="AF337" s="38">
        <v>0</v>
      </c>
      <c r="AG337" s="38">
        <v>0</v>
      </c>
      <c r="AH337" s="38">
        <v>0</v>
      </c>
      <c r="AI337" s="38">
        <v>0</v>
      </c>
      <c r="AJ337" s="38">
        <v>1.4506287407130003E-3</v>
      </c>
      <c r="AK337" s="38">
        <v>1.3608149629362742E-6</v>
      </c>
      <c r="AL337" s="38">
        <v>1.0070030111819506E-4</v>
      </c>
      <c r="AM337" s="38">
        <v>1.3608149856736418E-5</v>
      </c>
      <c r="AN337" s="38">
        <v>8.45066097099334E-4</v>
      </c>
      <c r="AO337" s="38">
        <v>1.0165286948904395E-3</v>
      </c>
      <c r="AP337" s="38">
        <v>2.2952865809202194E-2</v>
      </c>
      <c r="AQ337" s="38">
        <v>4.9016550183296204E-3</v>
      </c>
    </row>
    <row r="338" spans="1:43">
      <c r="A338" s="53" t="s">
        <v>82</v>
      </c>
      <c r="B338" s="53" t="s">
        <v>27</v>
      </c>
      <c r="C338" s="53" t="s">
        <v>66</v>
      </c>
      <c r="D338" s="38">
        <v>0.13415870070457458</v>
      </c>
      <c r="E338" s="38">
        <v>1.554404616355896</v>
      </c>
      <c r="F338" s="38">
        <v>0.12758094072341919</v>
      </c>
      <c r="G338" s="38">
        <v>4.7776393890380859</v>
      </c>
      <c r="H338" s="38">
        <v>0.14114755392074585</v>
      </c>
      <c r="I338" s="38">
        <v>7.0984892547130585E-2</v>
      </c>
      <c r="J338" s="38">
        <v>0.11113656312227249</v>
      </c>
      <c r="K338" s="38">
        <v>0.57843095064163208</v>
      </c>
      <c r="L338" s="38">
        <v>3.0696166679263115E-2</v>
      </c>
      <c r="M338" s="38">
        <v>0</v>
      </c>
      <c r="N338" s="38">
        <v>3.1518388539552689E-2</v>
      </c>
      <c r="O338" s="38">
        <v>6.8518234184011817E-4</v>
      </c>
      <c r="P338" s="38">
        <v>1.3703646254725754E-4</v>
      </c>
      <c r="Q338" s="38">
        <v>5.0566453486680984E-2</v>
      </c>
      <c r="R338" s="38">
        <v>8.5784822702407837E-2</v>
      </c>
      <c r="S338" s="38">
        <v>1.5363157987594604</v>
      </c>
      <c r="T338" s="38">
        <v>3.0422093346714973E-2</v>
      </c>
      <c r="U338" s="38">
        <v>5.1936820149421692E-2</v>
      </c>
      <c r="V338" s="38">
        <v>1.3703646254725754E-4</v>
      </c>
      <c r="W338" s="38">
        <v>1.1236989870667458E-2</v>
      </c>
      <c r="X338" s="38">
        <v>0.26352113485336304</v>
      </c>
      <c r="Y338" s="38">
        <v>2.0417063236236572</v>
      </c>
      <c r="Z338" s="38">
        <v>0.26242482662200928</v>
      </c>
      <c r="AA338" s="38">
        <v>6.1666406691074371E-2</v>
      </c>
      <c r="AB338" s="38">
        <v>1.0277735069394112E-2</v>
      </c>
      <c r="AC338" s="38">
        <v>0</v>
      </c>
      <c r="AD338" s="38">
        <v>6.5640464425086975E-2</v>
      </c>
      <c r="AE338" s="38">
        <v>0</v>
      </c>
      <c r="AF338" s="38">
        <v>4.1110938764177263E-4</v>
      </c>
      <c r="AG338" s="38">
        <v>1.0414770804345608E-2</v>
      </c>
      <c r="AH338" s="38">
        <v>0</v>
      </c>
      <c r="AI338" s="38">
        <v>5.4814585018903017E-4</v>
      </c>
      <c r="AJ338" s="38">
        <v>0.18308071792125702</v>
      </c>
      <c r="AK338" s="38">
        <v>0.61282706260681152</v>
      </c>
      <c r="AL338" s="38">
        <v>0.48277944326400757</v>
      </c>
      <c r="AM338" s="38">
        <v>15.635037422180176</v>
      </c>
      <c r="AN338" s="38">
        <v>0.10373659431934357</v>
      </c>
      <c r="AO338" s="38">
        <v>3.179246187210083E-2</v>
      </c>
      <c r="AP338" s="38">
        <v>0.19911397993564606</v>
      </c>
      <c r="AQ338" s="38">
        <v>2.4944746494293213</v>
      </c>
    </row>
    <row r="339" spans="1:43">
      <c r="A339" s="53" t="s">
        <v>83</v>
      </c>
      <c r="B339" s="53" t="s">
        <v>28</v>
      </c>
      <c r="C339" s="53" t="s">
        <v>66</v>
      </c>
      <c r="D339" s="38">
        <v>5.1684675216674805</v>
      </c>
      <c r="E339" s="38">
        <v>0</v>
      </c>
      <c r="F339" s="38">
        <v>3.3878261456266046E-4</v>
      </c>
      <c r="G339" s="38">
        <v>3.089019775390625</v>
      </c>
      <c r="H339" s="38">
        <v>2.5154609233140945E-2</v>
      </c>
      <c r="I339" s="38">
        <v>0.11095130443572998</v>
      </c>
      <c r="J339" s="38">
        <v>5.0309218466281891E-2</v>
      </c>
      <c r="K339" s="38">
        <v>0.36283618211746216</v>
      </c>
      <c r="L339" s="38">
        <v>0.59888297319412231</v>
      </c>
      <c r="M339" s="38">
        <v>0</v>
      </c>
      <c r="N339" s="38">
        <v>1.595920205116272</v>
      </c>
      <c r="O339" s="38">
        <v>0.10578487068414688</v>
      </c>
      <c r="P339" s="38">
        <v>0.21631269156932831</v>
      </c>
      <c r="Q339" s="38">
        <v>4.0230438113212585E-2</v>
      </c>
      <c r="R339" s="38">
        <v>0.37257617712020874</v>
      </c>
      <c r="S339" s="38">
        <v>3.7350784987211227E-2</v>
      </c>
      <c r="T339" s="38">
        <v>2.3237099647521973</v>
      </c>
      <c r="U339" s="38">
        <v>3.0039854049682617</v>
      </c>
      <c r="V339" s="38">
        <v>0.40789425373077393</v>
      </c>
      <c r="W339" s="38">
        <v>11.170170783996582</v>
      </c>
      <c r="X339" s="38">
        <v>0.3316681981086731</v>
      </c>
      <c r="Y339" s="38">
        <v>0.10493791848421097</v>
      </c>
      <c r="Z339" s="38">
        <v>0.26128610968589783</v>
      </c>
      <c r="AA339" s="38">
        <v>5.0139825791120529E-2</v>
      </c>
      <c r="AB339" s="38">
        <v>2.5069912895560265E-2</v>
      </c>
      <c r="AC339" s="38">
        <v>1.5075826086103916E-2</v>
      </c>
      <c r="AD339" s="38">
        <v>0.19547757506370544</v>
      </c>
      <c r="AE339" s="38">
        <v>0</v>
      </c>
      <c r="AF339" s="38">
        <v>1.5075826086103916E-2</v>
      </c>
      <c r="AG339" s="38">
        <v>2.0072868093848228E-2</v>
      </c>
      <c r="AH339" s="38">
        <v>0</v>
      </c>
      <c r="AI339" s="38">
        <v>1.5075826086103916E-2</v>
      </c>
      <c r="AJ339" s="38">
        <v>1.2608642578125</v>
      </c>
      <c r="AK339" s="38">
        <v>5.0817392766475677E-3</v>
      </c>
      <c r="AL339" s="38">
        <v>6.7756522912532091E-4</v>
      </c>
      <c r="AM339" s="38">
        <v>0.40577685832977295</v>
      </c>
      <c r="AN339" s="38">
        <v>4.2347825365141034E-4</v>
      </c>
      <c r="AO339" s="38">
        <v>8.4695653640665114E-5</v>
      </c>
      <c r="AP339" s="38">
        <v>2.5747478008270264E-2</v>
      </c>
      <c r="AQ339" s="38">
        <v>0.25899931788444519</v>
      </c>
    </row>
    <row r="340" spans="1:43">
      <c r="A340" s="53" t="s">
        <v>84</v>
      </c>
      <c r="B340" s="53" t="s">
        <v>29</v>
      </c>
      <c r="C340" s="53" t="s">
        <v>66</v>
      </c>
      <c r="D340" s="38">
        <v>0.60109788179397583</v>
      </c>
      <c r="E340" s="38">
        <v>3.5744172055274248E-3</v>
      </c>
      <c r="F340" s="38">
        <v>0.11036013066768646</v>
      </c>
      <c r="G340" s="38">
        <v>0.42446205019950867</v>
      </c>
      <c r="H340" s="38">
        <v>0</v>
      </c>
      <c r="I340" s="38">
        <v>6.4488440752029419E-2</v>
      </c>
      <c r="J340" s="38">
        <v>3.5744172055274248E-3</v>
      </c>
      <c r="K340" s="38">
        <v>0.25045743584632874</v>
      </c>
      <c r="L340" s="38">
        <v>6.8013221025466919E-2</v>
      </c>
      <c r="M340" s="38">
        <v>0</v>
      </c>
      <c r="N340" s="38">
        <v>0.11810470372438431</v>
      </c>
      <c r="O340" s="38">
        <v>3.9417881518602371E-2</v>
      </c>
      <c r="P340" s="38">
        <v>5.361625924706459E-2</v>
      </c>
      <c r="Q340" s="38">
        <v>3.921930119395256E-2</v>
      </c>
      <c r="R340" s="38">
        <v>9.3083783984184265E-2</v>
      </c>
      <c r="S340" s="38">
        <v>9.5764599740505219E-2</v>
      </c>
      <c r="T340" s="38">
        <v>0.42545497417449951</v>
      </c>
      <c r="U340" s="38">
        <v>2.069190502166748</v>
      </c>
      <c r="V340" s="38">
        <v>0.29305258393287659</v>
      </c>
      <c r="W340" s="38">
        <v>0.36116507649421692</v>
      </c>
      <c r="X340" s="38">
        <v>0.19629508256912231</v>
      </c>
      <c r="Y340" s="38">
        <v>3.5744172055274248E-3</v>
      </c>
      <c r="Z340" s="38">
        <v>1.4347314834594727E-2</v>
      </c>
      <c r="AA340" s="38">
        <v>4.6219199895858765E-2</v>
      </c>
      <c r="AB340" s="38">
        <v>0</v>
      </c>
      <c r="AC340" s="38">
        <v>0</v>
      </c>
      <c r="AD340" s="38">
        <v>3.5744172055274248E-3</v>
      </c>
      <c r="AE340" s="38">
        <v>0</v>
      </c>
      <c r="AF340" s="38">
        <v>0</v>
      </c>
      <c r="AG340" s="38">
        <v>3.5644885152578354E-2</v>
      </c>
      <c r="AH340" s="38">
        <v>0</v>
      </c>
      <c r="AI340" s="38">
        <v>4.2744074016809464E-2</v>
      </c>
      <c r="AJ340" s="38">
        <v>0.13567893207073212</v>
      </c>
      <c r="AK340" s="38">
        <v>0</v>
      </c>
      <c r="AL340" s="38">
        <v>0.1283811628818512</v>
      </c>
      <c r="AM340" s="38">
        <v>3.9715750608593225E-4</v>
      </c>
      <c r="AN340" s="38">
        <v>1.489340647822246E-4</v>
      </c>
      <c r="AO340" s="38">
        <v>1.4347314834594727E-2</v>
      </c>
      <c r="AP340" s="38">
        <v>8.2509465515613556E-2</v>
      </c>
      <c r="AQ340" s="38">
        <v>0.51809191703796387</v>
      </c>
    </row>
    <row r="341" spans="1:43">
      <c r="A341" s="53" t="s">
        <v>85</v>
      </c>
      <c r="B341" s="53" t="s">
        <v>30</v>
      </c>
      <c r="C341" s="53" t="s">
        <v>66</v>
      </c>
      <c r="D341" s="38">
        <v>3.584044985473156E-3</v>
      </c>
      <c r="E341" s="38">
        <v>0</v>
      </c>
      <c r="F341" s="38">
        <v>1.4939745369701996E-6</v>
      </c>
      <c r="G341" s="38">
        <v>2.8385516998241656E-5</v>
      </c>
      <c r="H341" s="38">
        <v>9.2626418336294591E-5</v>
      </c>
      <c r="I341" s="38">
        <v>1.8824079597834498E-4</v>
      </c>
      <c r="J341" s="38">
        <v>0</v>
      </c>
      <c r="K341" s="38">
        <v>6.5585481934249401E-4</v>
      </c>
      <c r="L341" s="38">
        <v>9.3672203365713358E-4</v>
      </c>
      <c r="M341" s="38">
        <v>0</v>
      </c>
      <c r="N341" s="38">
        <v>1.3445770491671283E-5</v>
      </c>
      <c r="O341" s="38">
        <v>1.4939745369701996E-6</v>
      </c>
      <c r="P341" s="38">
        <v>1.4939745369701996E-6</v>
      </c>
      <c r="Q341" s="38">
        <v>0</v>
      </c>
      <c r="R341" s="38">
        <v>2.9879490739403991E-6</v>
      </c>
      <c r="S341" s="38">
        <v>1.4939745369701996E-6</v>
      </c>
      <c r="T341" s="38">
        <v>3.0028886976651847E-4</v>
      </c>
      <c r="U341" s="38">
        <v>2.196142595494166E-4</v>
      </c>
      <c r="V341" s="38">
        <v>1.0989676229655743E-2</v>
      </c>
      <c r="W341" s="38">
        <v>4.6163814840838313E-4</v>
      </c>
      <c r="X341" s="38">
        <v>2.9879490739403991E-6</v>
      </c>
      <c r="Y341" s="38">
        <v>1.4939745369701996E-6</v>
      </c>
      <c r="Z341" s="38">
        <v>1.4939745369701996E-6</v>
      </c>
      <c r="AA341" s="38">
        <v>1.4939745369701996E-6</v>
      </c>
      <c r="AB341" s="38">
        <v>0</v>
      </c>
      <c r="AC341" s="38">
        <v>0</v>
      </c>
      <c r="AD341" s="38">
        <v>1.4939745369701996E-6</v>
      </c>
      <c r="AE341" s="38">
        <v>0</v>
      </c>
      <c r="AF341" s="38">
        <v>0</v>
      </c>
      <c r="AG341" s="38">
        <v>0</v>
      </c>
      <c r="AH341" s="38">
        <v>0</v>
      </c>
      <c r="AI341" s="38">
        <v>0</v>
      </c>
      <c r="AJ341" s="38">
        <v>1.0457821190357208E-5</v>
      </c>
      <c r="AK341" s="38">
        <v>0</v>
      </c>
      <c r="AL341" s="38">
        <v>1.4939745369701996E-6</v>
      </c>
      <c r="AM341" s="38">
        <v>4.6761400881223381E-4</v>
      </c>
      <c r="AN341" s="38">
        <v>1.4939745369701996E-6</v>
      </c>
      <c r="AO341" s="38">
        <v>0</v>
      </c>
      <c r="AP341" s="38">
        <v>3.7498760502785444E-4</v>
      </c>
      <c r="AQ341" s="38">
        <v>2.0543644204735756E-2</v>
      </c>
    </row>
    <row r="342" spans="1:43">
      <c r="A342" s="53" t="s">
        <v>86</v>
      </c>
      <c r="B342" s="53" t="s">
        <v>31</v>
      </c>
      <c r="C342" s="53" t="s">
        <v>66</v>
      </c>
      <c r="D342" s="38">
        <v>2.1178282797336578E-2</v>
      </c>
      <c r="E342" s="38">
        <v>1.0447322390973568E-2</v>
      </c>
      <c r="F342" s="38">
        <v>9.0764068067073822E-2</v>
      </c>
      <c r="G342" s="38">
        <v>0.76506555080413818</v>
      </c>
      <c r="H342" s="38">
        <v>2.8080135583877563E-2</v>
      </c>
      <c r="I342" s="38">
        <v>4.5665673911571503E-2</v>
      </c>
      <c r="J342" s="38">
        <v>3.5029258579015732E-2</v>
      </c>
      <c r="K342" s="38">
        <v>0.21740832924842834</v>
      </c>
      <c r="L342" s="38">
        <v>0.11572419106960297</v>
      </c>
      <c r="M342" s="38">
        <v>0</v>
      </c>
      <c r="N342" s="38">
        <v>7.3651261627674103E-2</v>
      </c>
      <c r="O342" s="38">
        <v>1.7632812261581421E-2</v>
      </c>
      <c r="P342" s="38">
        <v>8.060038834810257E-2</v>
      </c>
      <c r="Q342" s="38">
        <v>3.498198464512825E-3</v>
      </c>
      <c r="R342" s="38">
        <v>0.10168412327766418</v>
      </c>
      <c r="S342" s="38">
        <v>1.2952789664268494E-2</v>
      </c>
      <c r="T342" s="38">
        <v>3.5029258579015732E-2</v>
      </c>
      <c r="U342" s="38">
        <v>0.15420438349246979</v>
      </c>
      <c r="V342" s="38">
        <v>6.660759449005127E-2</v>
      </c>
      <c r="W342" s="38">
        <v>1.1494418382644653</v>
      </c>
      <c r="X342" s="38">
        <v>1.7490992322564125E-2</v>
      </c>
      <c r="Y342" s="38">
        <v>3.5454716999083757E-3</v>
      </c>
      <c r="Z342" s="38">
        <v>1.7538266256451607E-2</v>
      </c>
      <c r="AA342" s="38">
        <v>1.3945521786808968E-2</v>
      </c>
      <c r="AB342" s="38">
        <v>3.498198464512825E-3</v>
      </c>
      <c r="AC342" s="38">
        <v>0</v>
      </c>
      <c r="AD342" s="38">
        <v>4.8880234360694885E-2</v>
      </c>
      <c r="AE342" s="38">
        <v>0</v>
      </c>
      <c r="AF342" s="38">
        <v>3.498198464512825E-3</v>
      </c>
      <c r="AG342" s="38">
        <v>5.5876635015010834E-2</v>
      </c>
      <c r="AH342" s="38">
        <v>0</v>
      </c>
      <c r="AI342" s="38">
        <v>3.4887440502643585E-2</v>
      </c>
      <c r="AJ342" s="38">
        <v>0.14021158218383789</v>
      </c>
      <c r="AK342" s="38">
        <v>6.99639692902565E-3</v>
      </c>
      <c r="AL342" s="38">
        <v>0.41893291473388672</v>
      </c>
      <c r="AM342" s="38">
        <v>1.5355672836303711</v>
      </c>
      <c r="AN342" s="38">
        <v>4.7272955271182582E-5</v>
      </c>
      <c r="AO342" s="38">
        <v>2.1036464720964432E-2</v>
      </c>
      <c r="AP342" s="38">
        <v>8.4382228553295135E-2</v>
      </c>
      <c r="AQ342" s="38">
        <v>0.40408921241760254</v>
      </c>
    </row>
    <row r="343" spans="1:43">
      <c r="A343" s="53" t="s">
        <v>87</v>
      </c>
      <c r="B343" s="53" t="s">
        <v>32</v>
      </c>
      <c r="C343" s="53" t="s">
        <v>66</v>
      </c>
      <c r="D343" s="38">
        <v>6.0949185863137245E-3</v>
      </c>
      <c r="E343" s="38">
        <v>1.158179366029799E-3</v>
      </c>
      <c r="F343" s="38">
        <v>1.491155824624002E-3</v>
      </c>
      <c r="G343" s="38">
        <v>1.2486620806157589E-2</v>
      </c>
      <c r="H343" s="38">
        <v>3.6193105188431218E-5</v>
      </c>
      <c r="I343" s="38">
        <v>2.3163585865404457E-4</v>
      </c>
      <c r="J343" s="38">
        <v>1.4477242075372487E-4</v>
      </c>
      <c r="K343" s="38">
        <v>1.0879646986722946E-2</v>
      </c>
      <c r="L343" s="38">
        <v>4.9005463719367981E-2</v>
      </c>
      <c r="M343" s="38">
        <v>0</v>
      </c>
      <c r="N343" s="38">
        <v>1.7951779300346971E-3</v>
      </c>
      <c r="O343" s="38">
        <v>3.474538098089397E-4</v>
      </c>
      <c r="P343" s="38">
        <v>2.4611310800537467E-4</v>
      </c>
      <c r="Q343" s="38">
        <v>2.0268137450329959E-4</v>
      </c>
      <c r="R343" s="38">
        <v>1.6793600516393781E-3</v>
      </c>
      <c r="S343" s="38">
        <v>5.3565797861665487E-4</v>
      </c>
      <c r="T343" s="38">
        <v>2.2512110881507397E-3</v>
      </c>
      <c r="U343" s="38">
        <v>1.5990113839507103E-2</v>
      </c>
      <c r="V343" s="38">
        <v>6.8549737334251404E-3</v>
      </c>
      <c r="W343" s="38">
        <v>1.1451498605310917E-2</v>
      </c>
      <c r="X343" s="38">
        <v>6.5907642245292664E-2</v>
      </c>
      <c r="Y343" s="38">
        <v>2.0333286374807358E-2</v>
      </c>
      <c r="Z343" s="38">
        <v>3.5469240974634886E-3</v>
      </c>
      <c r="AA343" s="38">
        <v>1.1364634847268462E-3</v>
      </c>
      <c r="AB343" s="38">
        <v>1.013406872516498E-4</v>
      </c>
      <c r="AC343" s="38">
        <v>7.2386205829388928E-6</v>
      </c>
      <c r="AD343" s="38">
        <v>2.3959835525602102E-3</v>
      </c>
      <c r="AE343" s="38">
        <v>0</v>
      </c>
      <c r="AF343" s="38">
        <v>1.4477241165877786E-5</v>
      </c>
      <c r="AG343" s="38">
        <v>1.3174290070310235E-3</v>
      </c>
      <c r="AH343" s="38">
        <v>0</v>
      </c>
      <c r="AI343" s="38">
        <v>1.3391447719186544E-3</v>
      </c>
      <c r="AJ343" s="38">
        <v>2.1998168900609016E-2</v>
      </c>
      <c r="AK343" s="38">
        <v>9.4102072762325406E-4</v>
      </c>
      <c r="AL343" s="38">
        <v>0.1983671635389328</v>
      </c>
      <c r="AM343" s="38">
        <v>8.4691861411556602E-4</v>
      </c>
      <c r="AN343" s="38">
        <v>1.3029517140239477E-4</v>
      </c>
      <c r="AO343" s="38">
        <v>3.4021519240923226E-4</v>
      </c>
      <c r="AP343" s="38">
        <v>3.1126069370657206E-4</v>
      </c>
      <c r="AQ343" s="38">
        <v>1.9500844180583954E-2</v>
      </c>
    </row>
    <row r="344" spans="1:43">
      <c r="A344" s="53" t="s">
        <v>88</v>
      </c>
      <c r="B344" s="53" t="s">
        <v>33</v>
      </c>
      <c r="C344" s="53" t="s">
        <v>66</v>
      </c>
      <c r="D344" s="38">
        <v>3.8523003458976746E-2</v>
      </c>
      <c r="E344" s="38">
        <v>0.13868281245231628</v>
      </c>
      <c r="F344" s="38">
        <v>7.909029483795166</v>
      </c>
      <c r="G344" s="38">
        <v>4.6165966987609863</v>
      </c>
      <c r="H344" s="38">
        <v>1.5409201150760055E-3</v>
      </c>
      <c r="I344" s="38">
        <v>1.5409200452268124E-2</v>
      </c>
      <c r="J344" s="38">
        <v>0.14536014199256897</v>
      </c>
      <c r="K344" s="38">
        <v>0.26452463865280151</v>
      </c>
      <c r="L344" s="38">
        <v>9.2455204576253891E-3</v>
      </c>
      <c r="M344" s="38">
        <v>0</v>
      </c>
      <c r="N344" s="38">
        <v>5.2391283214092255E-2</v>
      </c>
      <c r="O344" s="38">
        <v>3.0818400904536247E-2</v>
      </c>
      <c r="P344" s="38">
        <v>6.1636804603040218E-3</v>
      </c>
      <c r="Q344" s="38">
        <v>5.3418565541505814E-2</v>
      </c>
      <c r="R344" s="38">
        <v>9.8105244338512421E-2</v>
      </c>
      <c r="S344" s="38">
        <v>3.4141652584075928</v>
      </c>
      <c r="T344" s="38">
        <v>1.3868280686438084E-2</v>
      </c>
      <c r="U344" s="38">
        <v>8.2696050405502319E-2</v>
      </c>
      <c r="V344" s="38">
        <v>4.6227602288126945E-3</v>
      </c>
      <c r="W344" s="38">
        <v>3.5441163927316666E-2</v>
      </c>
      <c r="X344" s="38">
        <v>0.63383179903030396</v>
      </c>
      <c r="Y344" s="38">
        <v>11.632406234741211</v>
      </c>
      <c r="Z344" s="38">
        <v>1.1300080455839634E-2</v>
      </c>
      <c r="AA344" s="38">
        <v>44.019977569580078</v>
      </c>
      <c r="AB344" s="38">
        <v>0.21059241890907288</v>
      </c>
      <c r="AC344" s="38">
        <v>0.10067345201969147</v>
      </c>
      <c r="AD344" s="38">
        <v>5.9315152168273926</v>
      </c>
      <c r="AE344" s="38">
        <v>0</v>
      </c>
      <c r="AF344" s="38">
        <v>0.16796030104160309</v>
      </c>
      <c r="AG344" s="38">
        <v>1.0652894973754883</v>
      </c>
      <c r="AH344" s="38">
        <v>0</v>
      </c>
      <c r="AI344" s="38">
        <v>1.2692044973373413</v>
      </c>
      <c r="AJ344" s="38">
        <v>1.5722521543502808</v>
      </c>
      <c r="AK344" s="38">
        <v>5.8041326701641083E-2</v>
      </c>
      <c r="AL344" s="38">
        <v>24.625444412231445</v>
      </c>
      <c r="AM344" s="38">
        <v>7.1909609250724316E-3</v>
      </c>
      <c r="AN344" s="38">
        <v>5.1364004611968994E-3</v>
      </c>
      <c r="AO344" s="38">
        <v>3.8523003458976746E-2</v>
      </c>
      <c r="AP344" s="38">
        <v>0.76121455430984497</v>
      </c>
      <c r="AQ344" s="38">
        <v>1.2496862411499023</v>
      </c>
    </row>
    <row r="345" spans="1:43">
      <c r="A345" s="53" t="s">
        <v>89</v>
      </c>
      <c r="B345" s="53" t="s">
        <v>34</v>
      </c>
      <c r="C345" s="53" t="s">
        <v>66</v>
      </c>
      <c r="D345" s="38">
        <v>2.714240550994873</v>
      </c>
      <c r="E345" s="38">
        <v>3.6398270167410374E-3</v>
      </c>
      <c r="F345" s="38">
        <v>4.9244719557464123E-3</v>
      </c>
      <c r="G345" s="38">
        <v>1.7758073806762695</v>
      </c>
      <c r="H345" s="38">
        <v>1.3274663127958775E-2</v>
      </c>
      <c r="I345" s="38">
        <v>5.8237232267856598E-2</v>
      </c>
      <c r="J345" s="38">
        <v>2.6549326255917549E-2</v>
      </c>
      <c r="K345" s="38">
        <v>0.19226852059364319</v>
      </c>
      <c r="L345" s="38">
        <v>0.40423491597175598</v>
      </c>
      <c r="M345" s="38">
        <v>0</v>
      </c>
      <c r="N345" s="38">
        <v>0.83844494819641113</v>
      </c>
      <c r="O345" s="38">
        <v>5.5882051587104797E-2</v>
      </c>
      <c r="P345" s="38">
        <v>0.11347696185112</v>
      </c>
      <c r="Q345" s="38">
        <v>2.1196641027927399E-2</v>
      </c>
      <c r="R345" s="38">
        <v>0.24665181338787079</v>
      </c>
      <c r="S345" s="38">
        <v>2.1410748362541199E-2</v>
      </c>
      <c r="T345" s="38">
        <v>1.3544439077377319</v>
      </c>
      <c r="U345" s="38">
        <v>1.7552531957626343</v>
      </c>
      <c r="V345" s="38">
        <v>0.24365432560443878</v>
      </c>
      <c r="W345" s="38">
        <v>5.9560418128967285</v>
      </c>
      <c r="X345" s="38">
        <v>0.31024175882339478</v>
      </c>
      <c r="Y345" s="38">
        <v>0.28005257248878479</v>
      </c>
      <c r="Z345" s="38">
        <v>1.7475452423095703</v>
      </c>
      <c r="AA345" s="38">
        <v>0.75986742973327637</v>
      </c>
      <c r="AB345" s="38">
        <v>0.16207936406135559</v>
      </c>
      <c r="AC345" s="38">
        <v>7.9219769686460495E-3</v>
      </c>
      <c r="AD345" s="38">
        <v>1.3101236820220947</v>
      </c>
      <c r="AE345" s="38">
        <v>0</v>
      </c>
      <c r="AF345" s="38">
        <v>8.5642989724874496E-3</v>
      </c>
      <c r="AG345" s="38">
        <v>7.0655465126037598E-2</v>
      </c>
      <c r="AH345" s="38">
        <v>0</v>
      </c>
      <c r="AI345" s="38">
        <v>5.3098652511835098E-2</v>
      </c>
      <c r="AJ345" s="38">
        <v>0.82709723711013794</v>
      </c>
      <c r="AK345" s="38">
        <v>4.0680421516299248E-3</v>
      </c>
      <c r="AL345" s="38">
        <v>0.21560622751712799</v>
      </c>
      <c r="AM345" s="38">
        <v>0.21282282471656799</v>
      </c>
      <c r="AN345" s="38">
        <v>1.2846448225900531E-3</v>
      </c>
      <c r="AO345" s="38">
        <v>6.0378309339284897E-2</v>
      </c>
      <c r="AP345" s="38">
        <v>1.6058061271905899E-2</v>
      </c>
      <c r="AQ345" s="38">
        <v>0.17364117503166199</v>
      </c>
    </row>
    <row r="346" spans="1:43" ht="30">
      <c r="A346" s="53" t="s">
        <v>90</v>
      </c>
      <c r="B346" s="53" t="s">
        <v>35</v>
      </c>
      <c r="C346" s="53" t="s">
        <v>66</v>
      </c>
      <c r="D346" s="38">
        <v>0.1252703070640564</v>
      </c>
      <c r="E346" s="38">
        <v>0.29023349285125732</v>
      </c>
      <c r="F346" s="38">
        <v>0.75781351327896118</v>
      </c>
      <c r="G346" s="38">
        <v>1.6624574661254883</v>
      </c>
      <c r="H346" s="38">
        <v>3.4275194630026817E-3</v>
      </c>
      <c r="I346" s="38">
        <v>3.3280108124017715E-2</v>
      </c>
      <c r="J346" s="38">
        <v>2.4877157062292099E-2</v>
      </c>
      <c r="K346" s="38">
        <v>0.49135148525238037</v>
      </c>
      <c r="L346" s="38">
        <v>2.5982808321714401E-2</v>
      </c>
      <c r="M346" s="38">
        <v>0</v>
      </c>
      <c r="N346" s="38">
        <v>0.126154825091362</v>
      </c>
      <c r="O346" s="38">
        <v>6.5343998372554779E-2</v>
      </c>
      <c r="P346" s="38">
        <v>1.514742523431778E-2</v>
      </c>
      <c r="Q346" s="38">
        <v>5.0417706370353699E-2</v>
      </c>
      <c r="R346" s="38">
        <v>9.0995118021965027E-2</v>
      </c>
      <c r="S346" s="38">
        <v>0.31289935111999512</v>
      </c>
      <c r="T346" s="38">
        <v>5.4508615285158157E-2</v>
      </c>
      <c r="U346" s="38">
        <v>0.16120398044586182</v>
      </c>
      <c r="V346" s="38">
        <v>1.4262903481721878E-2</v>
      </c>
      <c r="W346" s="38">
        <v>0.23130227625370026</v>
      </c>
      <c r="X346" s="38">
        <v>0.21250620484352112</v>
      </c>
      <c r="Y346" s="38">
        <v>0.26480352878570557</v>
      </c>
      <c r="Z346" s="38">
        <v>9.110567718744278E-2</v>
      </c>
      <c r="AA346" s="38">
        <v>0.94433683156967163</v>
      </c>
      <c r="AB346" s="38">
        <v>2.3882070556282997E-2</v>
      </c>
      <c r="AC346" s="38">
        <v>1.658477121964097E-3</v>
      </c>
      <c r="AD346" s="38">
        <v>0.72011071443557739</v>
      </c>
      <c r="AE346" s="38">
        <v>0</v>
      </c>
      <c r="AF346" s="38">
        <v>4.3120402842760086E-3</v>
      </c>
      <c r="AG346" s="38">
        <v>0.19083544611930847</v>
      </c>
      <c r="AH346" s="38">
        <v>0</v>
      </c>
      <c r="AI346" s="38">
        <v>0.11531943827867508</v>
      </c>
      <c r="AJ346" s="38">
        <v>0.34872245788574219</v>
      </c>
      <c r="AK346" s="38">
        <v>0.153243288397789</v>
      </c>
      <c r="AL346" s="38">
        <v>2.3371260166168213</v>
      </c>
      <c r="AM346" s="38">
        <v>2.4987721815705299E-2</v>
      </c>
      <c r="AN346" s="38">
        <v>6.103195995092392E-2</v>
      </c>
      <c r="AO346" s="38">
        <v>7.9938597977161407E-2</v>
      </c>
      <c r="AP346" s="38">
        <v>9.7407884895801544E-2</v>
      </c>
      <c r="AQ346" s="38">
        <v>0.56178152561187744</v>
      </c>
    </row>
    <row r="347" spans="1:43" ht="30">
      <c r="A347" s="53" t="s">
        <v>91</v>
      </c>
      <c r="B347" s="53" t="s">
        <v>36</v>
      </c>
      <c r="C347" s="53" t="s">
        <v>66</v>
      </c>
      <c r="D347" s="38">
        <v>2.4280539946630597E-5</v>
      </c>
      <c r="E347" s="38">
        <v>6.6906382562592626E-4</v>
      </c>
      <c r="F347" s="38">
        <v>1.1303940555080771E-3</v>
      </c>
      <c r="G347" s="38">
        <v>1.8938821740448475E-3</v>
      </c>
      <c r="H347" s="38">
        <v>8.0935133155435324E-6</v>
      </c>
      <c r="I347" s="38">
        <v>7.553946488769725E-5</v>
      </c>
      <c r="J347" s="38">
        <v>5.9352430980652571E-5</v>
      </c>
      <c r="K347" s="38">
        <v>1.1142069706693292E-3</v>
      </c>
      <c r="L347" s="38">
        <v>4.586324212141335E-5</v>
      </c>
      <c r="M347" s="38">
        <v>0</v>
      </c>
      <c r="N347" s="38">
        <v>2.508989127818495E-4</v>
      </c>
      <c r="O347" s="38">
        <v>1.4838109200354666E-4</v>
      </c>
      <c r="P347" s="38">
        <v>2.9676215490326285E-5</v>
      </c>
      <c r="Q347" s="38">
        <v>9.7122159786522388E-5</v>
      </c>
      <c r="R347" s="38">
        <v>1.5377675299532712E-4</v>
      </c>
      <c r="S347" s="38">
        <v>4.1276920819655061E-4</v>
      </c>
      <c r="T347" s="38">
        <v>7.0143789344001561E-5</v>
      </c>
      <c r="U347" s="38">
        <v>2.428054140182212E-4</v>
      </c>
      <c r="V347" s="38">
        <v>2.4280539946630597E-5</v>
      </c>
      <c r="W347" s="38">
        <v>1.834529684856534E-4</v>
      </c>
      <c r="X347" s="38">
        <v>4.9100653268396854E-4</v>
      </c>
      <c r="Y347" s="38">
        <v>6.016178522258997E-4</v>
      </c>
      <c r="Z347" s="38">
        <v>8.3632978203240782E-5</v>
      </c>
      <c r="AA347" s="38">
        <v>2.0692416001111269E-3</v>
      </c>
      <c r="AB347" s="38">
        <v>5.6654593208804727E-5</v>
      </c>
      <c r="AC347" s="38">
        <v>2.6978377718478441E-6</v>
      </c>
      <c r="AD347" s="38">
        <v>1.5296741621568799E-3</v>
      </c>
      <c r="AE347" s="38">
        <v>0</v>
      </c>
      <c r="AF347" s="38">
        <v>5.3956755436956882E-6</v>
      </c>
      <c r="AG347" s="38">
        <v>1.6726595640648156E-4</v>
      </c>
      <c r="AH347" s="38">
        <v>0</v>
      </c>
      <c r="AI347" s="38">
        <v>1.9154649635311216E-4</v>
      </c>
      <c r="AJ347" s="38">
        <v>6.7445944296196103E-4</v>
      </c>
      <c r="AK347" s="38">
        <v>2.8057515737600625E-4</v>
      </c>
      <c r="AL347" s="38">
        <v>2.8651037719100714E-3</v>
      </c>
      <c r="AM347" s="38">
        <v>3.5071894672000781E-5</v>
      </c>
      <c r="AN347" s="38">
        <v>2.1582702174782753E-5</v>
      </c>
      <c r="AO347" s="38">
        <v>1.8615080625750124E-4</v>
      </c>
      <c r="AP347" s="38">
        <v>1.3489188859239221E-4</v>
      </c>
      <c r="AQ347" s="38">
        <v>7.1222922997549176E-4</v>
      </c>
    </row>
    <row r="348" spans="1:43">
      <c r="A348" s="53" t="s">
        <v>92</v>
      </c>
      <c r="B348" s="53" t="s">
        <v>37</v>
      </c>
      <c r="C348" s="53" t="s">
        <v>66</v>
      </c>
      <c r="D348" s="38">
        <v>6.1427653008649941E-7</v>
      </c>
      <c r="E348" s="38">
        <v>0</v>
      </c>
      <c r="F348" s="38">
        <v>5.9266312746331096E-6</v>
      </c>
      <c r="G348" s="38">
        <v>4.7777064082765719E-7</v>
      </c>
      <c r="H348" s="38">
        <v>0</v>
      </c>
      <c r="I348" s="38">
        <v>1.1375491659748604E-8</v>
      </c>
      <c r="J348" s="38">
        <v>1.1375491659748604E-8</v>
      </c>
      <c r="K348" s="38">
        <v>4.5501966638994418E-8</v>
      </c>
      <c r="L348" s="38">
        <v>7.9628435400991293E-8</v>
      </c>
      <c r="M348" s="38">
        <v>0</v>
      </c>
      <c r="N348" s="38">
        <v>1.9338335732754786E-7</v>
      </c>
      <c r="O348" s="38">
        <v>1.1375491659748604E-8</v>
      </c>
      <c r="P348" s="38">
        <v>2.2750983319497209E-8</v>
      </c>
      <c r="Q348" s="38">
        <v>1.1375491659748604E-8</v>
      </c>
      <c r="R348" s="38">
        <v>7.6102037382952403E-6</v>
      </c>
      <c r="S348" s="38">
        <v>3.1055092222231906E-6</v>
      </c>
      <c r="T348" s="38">
        <v>2.8438731192181876E-7</v>
      </c>
      <c r="U348" s="38">
        <v>3.7311613141355338E-6</v>
      </c>
      <c r="V348" s="38">
        <v>8.872883654476027E-7</v>
      </c>
      <c r="W348" s="38">
        <v>2.1954699604975758E-6</v>
      </c>
      <c r="X348" s="38">
        <v>5.6877460963278281E-8</v>
      </c>
      <c r="Y348" s="38">
        <v>2.2750983319497209E-8</v>
      </c>
      <c r="Z348" s="38">
        <v>3.4126475867424233E-8</v>
      </c>
      <c r="AA348" s="38">
        <v>8.5316190734374686E-7</v>
      </c>
      <c r="AB348" s="38">
        <v>1.1375491659748604E-8</v>
      </c>
      <c r="AC348" s="38">
        <v>6.0426613345043734E-5</v>
      </c>
      <c r="AD348" s="38">
        <v>2.2750984385311313E-7</v>
      </c>
      <c r="AE348" s="38">
        <v>0</v>
      </c>
      <c r="AF348" s="38">
        <v>1.1375491659748604E-8</v>
      </c>
      <c r="AG348" s="38">
        <v>8.986638704300276E-7</v>
      </c>
      <c r="AH348" s="38">
        <v>0</v>
      </c>
      <c r="AI348" s="38">
        <v>4.5501966638994418E-8</v>
      </c>
      <c r="AJ348" s="38">
        <v>1.5925687080198259E-7</v>
      </c>
      <c r="AK348" s="38">
        <v>9.1003933277988835E-8</v>
      </c>
      <c r="AL348" s="38">
        <v>2.6504894776735455E-6</v>
      </c>
      <c r="AM348" s="38">
        <v>2.5708611701702466E-6</v>
      </c>
      <c r="AN348" s="38">
        <v>1.6187324945349246E-5</v>
      </c>
      <c r="AO348" s="38">
        <v>8.3951126725878567E-6</v>
      </c>
      <c r="AP348" s="38">
        <v>8.8216940639540553E-5</v>
      </c>
      <c r="AQ348" s="38">
        <v>8.1698781286831945E-5</v>
      </c>
    </row>
    <row r="349" spans="1:43">
      <c r="A349" s="53" t="s">
        <v>93</v>
      </c>
      <c r="B349" s="53" t="s">
        <v>38</v>
      </c>
      <c r="C349" s="53" t="s">
        <v>66</v>
      </c>
      <c r="D349" s="38">
        <v>2.4483124725520611E-3</v>
      </c>
      <c r="E349" s="38">
        <v>6.4979538321495056E-2</v>
      </c>
      <c r="F349" s="38">
        <v>0.12122455239295959</v>
      </c>
      <c r="G349" s="38">
        <v>0.21366488933563232</v>
      </c>
      <c r="H349" s="38">
        <v>7.2787667158991098E-4</v>
      </c>
      <c r="I349" s="38">
        <v>7.1905390359461308E-3</v>
      </c>
      <c r="J349" s="38">
        <v>5.3818761371076107E-3</v>
      </c>
      <c r="K349" s="38">
        <v>0.10765957087278366</v>
      </c>
      <c r="L349" s="38">
        <v>4.4334307312965393E-3</v>
      </c>
      <c r="M349" s="38">
        <v>0</v>
      </c>
      <c r="N349" s="38">
        <v>2.437284030020237E-2</v>
      </c>
      <c r="O349" s="38">
        <v>1.4359021559357643E-2</v>
      </c>
      <c r="P349" s="38">
        <v>2.8673931956291199E-3</v>
      </c>
      <c r="Q349" s="38">
        <v>9.3962261453270912E-3</v>
      </c>
      <c r="R349" s="38">
        <v>1.4689873903989792E-2</v>
      </c>
      <c r="S349" s="38">
        <v>3.6151207983493805E-2</v>
      </c>
      <c r="T349" s="38">
        <v>6.6170603968203068E-3</v>
      </c>
      <c r="U349" s="38">
        <v>2.6313845068216324E-2</v>
      </c>
      <c r="V349" s="38">
        <v>2.2056868765503168E-3</v>
      </c>
      <c r="W349" s="38">
        <v>2.4086100980639458E-2</v>
      </c>
      <c r="X349" s="38">
        <v>4.6628221869468689E-2</v>
      </c>
      <c r="Y349" s="38">
        <v>4.6650275588035583E-2</v>
      </c>
      <c r="Z349" s="38">
        <v>7.2787664830684662E-3</v>
      </c>
      <c r="AA349" s="38">
        <v>0.14784720540046692</v>
      </c>
      <c r="AB349" s="38">
        <v>1.0940206237137318E-2</v>
      </c>
      <c r="AC349" s="38">
        <v>1.1028434382751584E-3</v>
      </c>
      <c r="AD349" s="38">
        <v>0.20845946669578552</v>
      </c>
      <c r="AE349" s="38">
        <v>2.8673929045908153E-4</v>
      </c>
      <c r="AF349" s="38">
        <v>7.411107886582613E-3</v>
      </c>
      <c r="AG349" s="38">
        <v>3.7452563643455505E-2</v>
      </c>
      <c r="AH349" s="38">
        <v>0</v>
      </c>
      <c r="AI349" s="38">
        <v>3.0394366011023521E-2</v>
      </c>
      <c r="AJ349" s="38">
        <v>6.3457608222961426E-2</v>
      </c>
      <c r="AK349" s="38">
        <v>5.9663832187652588E-2</v>
      </c>
      <c r="AL349" s="38">
        <v>0.56677329540252686</v>
      </c>
      <c r="AM349" s="38">
        <v>9.1094858944416046E-3</v>
      </c>
      <c r="AN349" s="38">
        <v>9.4138719141483307E-2</v>
      </c>
      <c r="AO349" s="38">
        <v>1.8196916207671165E-2</v>
      </c>
      <c r="AP349" s="38">
        <v>3.4695453941822052E-2</v>
      </c>
      <c r="AQ349" s="38">
        <v>0.15706697106361389</v>
      </c>
    </row>
    <row r="350" spans="1:43">
      <c r="A350" s="53" t="s">
        <v>94</v>
      </c>
      <c r="B350" s="53" t="s">
        <v>39</v>
      </c>
      <c r="C350" s="53" t="s">
        <v>66</v>
      </c>
      <c r="D350" s="38">
        <v>3.4060531106661074E-7</v>
      </c>
      <c r="E350" s="38">
        <v>0</v>
      </c>
      <c r="F350" s="38">
        <v>5.0460041478572748E-8</v>
      </c>
      <c r="G350" s="38">
        <v>2.7753023346122063E-7</v>
      </c>
      <c r="H350" s="38">
        <v>0</v>
      </c>
      <c r="I350" s="38">
        <v>1.2615010369643187E-8</v>
      </c>
      <c r="J350" s="38">
        <v>9.208957862938405E-7</v>
      </c>
      <c r="K350" s="38">
        <v>2.5230020739286374E-8</v>
      </c>
      <c r="L350" s="38">
        <v>3.7845030220751141E-8</v>
      </c>
      <c r="M350" s="38">
        <v>0</v>
      </c>
      <c r="N350" s="38">
        <v>1.009200829571455E-7</v>
      </c>
      <c r="O350" s="38">
        <v>1.2615010369643187E-8</v>
      </c>
      <c r="P350" s="38">
        <v>1.2615010369643187E-8</v>
      </c>
      <c r="Q350" s="38">
        <v>0</v>
      </c>
      <c r="R350" s="38">
        <v>2.5230020739286374E-8</v>
      </c>
      <c r="S350" s="38">
        <v>0</v>
      </c>
      <c r="T350" s="38">
        <v>1.5138012088300457E-7</v>
      </c>
      <c r="U350" s="38">
        <v>2.0184016591429099E-7</v>
      </c>
      <c r="V350" s="38">
        <v>2.5230020739286374E-8</v>
      </c>
      <c r="W350" s="38">
        <v>7.5690064704758697E-7</v>
      </c>
      <c r="X350" s="38">
        <v>1.2615010369643187E-8</v>
      </c>
      <c r="Y350" s="38">
        <v>1.2615010369643187E-8</v>
      </c>
      <c r="Z350" s="38">
        <v>1.2615010369643187E-8</v>
      </c>
      <c r="AA350" s="38">
        <v>9.208957862938405E-7</v>
      </c>
      <c r="AB350" s="38">
        <v>9.3351081886794418E-7</v>
      </c>
      <c r="AC350" s="38">
        <v>1.829176653700415E-6</v>
      </c>
      <c r="AD350" s="38">
        <v>5.6767548812786117E-6</v>
      </c>
      <c r="AE350" s="38">
        <v>8.2754468166967854E-6</v>
      </c>
      <c r="AF350" s="38">
        <v>3.2168278266908601E-5</v>
      </c>
      <c r="AG350" s="38">
        <v>5.0460041478572748E-8</v>
      </c>
      <c r="AH350" s="38">
        <v>0</v>
      </c>
      <c r="AI350" s="38">
        <v>2.5230020739286374E-8</v>
      </c>
      <c r="AJ350" s="38">
        <v>8.8305078804751247E-8</v>
      </c>
      <c r="AK350" s="38">
        <v>9.8397083547752118E-7</v>
      </c>
      <c r="AL350" s="38">
        <v>6.2444305513054132E-6</v>
      </c>
      <c r="AM350" s="38">
        <v>3.7845030220751141E-8</v>
      </c>
      <c r="AN350" s="38">
        <v>3.9604827179573476E-4</v>
      </c>
      <c r="AO350" s="38">
        <v>4.5918636715214234E-6</v>
      </c>
      <c r="AP350" s="38">
        <v>6.3428276916965842E-5</v>
      </c>
      <c r="AQ350" s="38">
        <v>9.5672236056998372E-5</v>
      </c>
    </row>
    <row r="351" spans="1:43" ht="30">
      <c r="A351" s="53" t="s">
        <v>95</v>
      </c>
      <c r="B351" s="53" t="s">
        <v>40</v>
      </c>
      <c r="C351" s="53" t="s">
        <v>66</v>
      </c>
      <c r="D351" s="38">
        <v>4.7303764149546623E-3</v>
      </c>
      <c r="E351" s="38">
        <v>3.0023055151104927E-2</v>
      </c>
      <c r="F351" s="38">
        <v>2.0178284496068954E-2</v>
      </c>
      <c r="G351" s="38">
        <v>8.2039739936590195E-4</v>
      </c>
      <c r="H351" s="38">
        <v>0</v>
      </c>
      <c r="I351" s="38">
        <v>1.745526424201671E-5</v>
      </c>
      <c r="J351" s="38">
        <v>1.745526424201671E-5</v>
      </c>
      <c r="K351" s="38">
        <v>6.9821056968066841E-5</v>
      </c>
      <c r="L351" s="38">
        <v>1.3964212266728282E-3</v>
      </c>
      <c r="M351" s="38">
        <v>0</v>
      </c>
      <c r="N351" s="38">
        <v>2.9673948301933706E-4</v>
      </c>
      <c r="O351" s="38">
        <v>1.745526424201671E-5</v>
      </c>
      <c r="P351" s="38">
        <v>3.4910528484033421E-5</v>
      </c>
      <c r="Q351" s="38">
        <v>1.745526424201671E-5</v>
      </c>
      <c r="R351" s="38">
        <v>7.5598746538162231E-2</v>
      </c>
      <c r="S351" s="38">
        <v>2.3390054702758789E-3</v>
      </c>
      <c r="T351" s="38">
        <v>4.3638161150738597E-4</v>
      </c>
      <c r="U351" s="38">
        <v>1.850257976911962E-3</v>
      </c>
      <c r="V351" s="38">
        <v>6.9821056968066841E-5</v>
      </c>
      <c r="W351" s="38">
        <v>2.112087095156312E-3</v>
      </c>
      <c r="X351" s="38">
        <v>1.0473158181412145E-4</v>
      </c>
      <c r="Y351" s="38">
        <v>1.3091448927298188E-3</v>
      </c>
      <c r="Z351" s="38">
        <v>5.2365790907060727E-5</v>
      </c>
      <c r="AA351" s="38">
        <v>3.4910528484033421E-5</v>
      </c>
      <c r="AB351" s="38">
        <v>1.2916894629597664E-3</v>
      </c>
      <c r="AC351" s="38">
        <v>0</v>
      </c>
      <c r="AD351" s="38">
        <v>1.5517731197178364E-2</v>
      </c>
      <c r="AE351" s="38">
        <v>0</v>
      </c>
      <c r="AF351" s="38">
        <v>7.5755850411951542E-3</v>
      </c>
      <c r="AG351" s="38">
        <v>1.570973836351186E-4</v>
      </c>
      <c r="AH351" s="38">
        <v>0</v>
      </c>
      <c r="AI351" s="38">
        <v>8.7276326667051762E-5</v>
      </c>
      <c r="AJ351" s="38">
        <v>2.6182897272519767E-4</v>
      </c>
      <c r="AK351" s="38">
        <v>2.0946316362824291E-4</v>
      </c>
      <c r="AL351" s="38">
        <v>3.9832912385463715E-2</v>
      </c>
      <c r="AM351" s="38">
        <v>1.2218684423714876E-4</v>
      </c>
      <c r="AN351" s="38">
        <v>1.7629816429689527E-3</v>
      </c>
      <c r="AO351" s="38">
        <v>0</v>
      </c>
      <c r="AP351" s="38">
        <v>2.1487431600689888E-2</v>
      </c>
      <c r="AQ351" s="38">
        <v>1.5744648873806E-2</v>
      </c>
    </row>
    <row r="352" spans="1:43">
      <c r="A352" s="53" t="s">
        <v>96</v>
      </c>
      <c r="B352" s="53" t="s">
        <v>41</v>
      </c>
      <c r="C352" s="53" t="s">
        <v>66</v>
      </c>
      <c r="D352" s="38">
        <v>1.499414793215692E-3</v>
      </c>
      <c r="E352" s="38">
        <v>6.2980689108371735E-4</v>
      </c>
      <c r="F352" s="38">
        <v>7.1676773950457573E-4</v>
      </c>
      <c r="G352" s="38">
        <v>4.6642604866065085E-4</v>
      </c>
      <c r="H352" s="38">
        <v>2.6351754058850929E-6</v>
      </c>
      <c r="I352" s="38">
        <v>1.5811052435310557E-5</v>
      </c>
      <c r="J352" s="38">
        <v>1.0540701623540372E-5</v>
      </c>
      <c r="K352" s="38">
        <v>2.1871954959351569E-4</v>
      </c>
      <c r="L352" s="38">
        <v>1.0540701623540372E-5</v>
      </c>
      <c r="M352" s="38">
        <v>0</v>
      </c>
      <c r="N352" s="38">
        <v>5.0068330892827362E-5</v>
      </c>
      <c r="O352" s="38">
        <v>2.8986927645746619E-5</v>
      </c>
      <c r="P352" s="38">
        <v>5.2703508117701858E-6</v>
      </c>
      <c r="Q352" s="38">
        <v>1.8446226022206247E-5</v>
      </c>
      <c r="R352" s="38">
        <v>2.8986927645746619E-5</v>
      </c>
      <c r="S352" s="38">
        <v>6.0609032516367733E-5</v>
      </c>
      <c r="T352" s="38">
        <v>1.3175877029425465E-5</v>
      </c>
      <c r="U352" s="38">
        <v>5.5338685342576355E-5</v>
      </c>
      <c r="V352" s="38">
        <v>2.6351754058850929E-6</v>
      </c>
      <c r="W352" s="38">
        <v>5.2703508117701858E-5</v>
      </c>
      <c r="X352" s="38">
        <v>4.2162806494161487E-4</v>
      </c>
      <c r="Y352" s="38">
        <v>4.2162806494161487E-5</v>
      </c>
      <c r="Z352" s="38">
        <v>3.4520798362791538E-4</v>
      </c>
      <c r="AA352" s="38">
        <v>5.6656269589439034E-4</v>
      </c>
      <c r="AB352" s="38">
        <v>2.3716578652965836E-5</v>
      </c>
      <c r="AC352" s="38">
        <v>0</v>
      </c>
      <c r="AD352" s="38">
        <v>4.2689841939136386E-4</v>
      </c>
      <c r="AE352" s="38">
        <v>0</v>
      </c>
      <c r="AF352" s="38">
        <v>1.5811052435310557E-5</v>
      </c>
      <c r="AG352" s="38">
        <v>5.2018361166119576E-3</v>
      </c>
      <c r="AH352" s="38">
        <v>0</v>
      </c>
      <c r="AI352" s="38">
        <v>1.2174509465694427E-3</v>
      </c>
      <c r="AJ352" s="38">
        <v>1.2121806503273547E-4</v>
      </c>
      <c r="AK352" s="38">
        <v>9.6447416581213474E-4</v>
      </c>
      <c r="AL352" s="38">
        <v>1.541577628813684E-3</v>
      </c>
      <c r="AM352" s="38">
        <v>1.4720089733600616E-2</v>
      </c>
      <c r="AN352" s="38">
        <v>2.0817885524593294E-4</v>
      </c>
      <c r="AO352" s="38">
        <v>3.6892452044412494E-5</v>
      </c>
      <c r="AP352" s="38">
        <v>1.0698812548071146E-3</v>
      </c>
      <c r="AQ352" s="38">
        <v>8.1840641796588898E-2</v>
      </c>
    </row>
    <row r="353" spans="1:43">
      <c r="A353" s="53" t="s">
        <v>97</v>
      </c>
      <c r="B353" s="53" t="s">
        <v>42</v>
      </c>
      <c r="C353" s="53" t="s">
        <v>66</v>
      </c>
      <c r="D353" s="38">
        <v>0</v>
      </c>
      <c r="E353" s="38">
        <v>0</v>
      </c>
      <c r="F353" s="38">
        <v>0</v>
      </c>
      <c r="G353" s="38">
        <v>0</v>
      </c>
      <c r="H353" s="38">
        <v>0</v>
      </c>
      <c r="I353" s="38">
        <v>0</v>
      </c>
      <c r="J353" s="38">
        <v>0</v>
      </c>
      <c r="K353" s="38">
        <v>0</v>
      </c>
      <c r="L353" s="38">
        <v>0</v>
      </c>
      <c r="M353" s="38">
        <v>0</v>
      </c>
      <c r="N353" s="38">
        <v>0</v>
      </c>
      <c r="O353" s="38">
        <v>0</v>
      </c>
      <c r="P353" s="38">
        <v>0</v>
      </c>
      <c r="Q353" s="38">
        <v>0</v>
      </c>
      <c r="R353" s="38">
        <v>0</v>
      </c>
      <c r="S353" s="38">
        <v>0</v>
      </c>
      <c r="T353" s="38">
        <v>0</v>
      </c>
      <c r="U353" s="38">
        <v>0</v>
      </c>
      <c r="V353" s="38">
        <v>0</v>
      </c>
      <c r="W353" s="38">
        <v>0</v>
      </c>
      <c r="X353" s="38">
        <v>0</v>
      </c>
      <c r="Y353" s="38">
        <v>0</v>
      </c>
      <c r="Z353" s="38">
        <v>0</v>
      </c>
      <c r="AA353" s="38">
        <v>0</v>
      </c>
      <c r="AB353" s="38">
        <v>0</v>
      </c>
      <c r="AC353" s="38">
        <v>0</v>
      </c>
      <c r="AD353" s="38">
        <v>0</v>
      </c>
      <c r="AE353" s="38">
        <v>0</v>
      </c>
      <c r="AF353" s="38">
        <v>0</v>
      </c>
      <c r="AG353" s="38">
        <v>0</v>
      </c>
      <c r="AH353" s="38">
        <v>0</v>
      </c>
      <c r="AI353" s="38">
        <v>0</v>
      </c>
      <c r="AJ353" s="38">
        <v>0</v>
      </c>
      <c r="AK353" s="38">
        <v>0</v>
      </c>
      <c r="AL353" s="38">
        <v>0</v>
      </c>
      <c r="AM353" s="38">
        <v>0</v>
      </c>
      <c r="AN353" s="38">
        <v>0</v>
      </c>
      <c r="AO353" s="38">
        <v>0</v>
      </c>
      <c r="AP353" s="38">
        <v>0</v>
      </c>
      <c r="AQ353" s="38">
        <v>0</v>
      </c>
    </row>
    <row r="354" spans="1:43">
      <c r="A354" s="53" t="s">
        <v>98</v>
      </c>
      <c r="B354" s="53" t="s">
        <v>43</v>
      </c>
      <c r="C354" s="53" t="s">
        <v>66</v>
      </c>
      <c r="D354" s="38">
        <v>0</v>
      </c>
      <c r="E354" s="38">
        <v>0</v>
      </c>
      <c r="F354" s="38">
        <v>0</v>
      </c>
      <c r="G354" s="38">
        <v>0</v>
      </c>
      <c r="H354" s="38">
        <v>0</v>
      </c>
      <c r="I354" s="38">
        <v>0</v>
      </c>
      <c r="J354" s="38">
        <v>0</v>
      </c>
      <c r="K354" s="38">
        <v>0</v>
      </c>
      <c r="L354" s="38">
        <v>0</v>
      </c>
      <c r="M354" s="38">
        <v>0</v>
      </c>
      <c r="N354" s="38">
        <v>0</v>
      </c>
      <c r="O354" s="38">
        <v>0</v>
      </c>
      <c r="P354" s="38">
        <v>0</v>
      </c>
      <c r="Q354" s="38">
        <v>0</v>
      </c>
      <c r="R354" s="38">
        <v>0</v>
      </c>
      <c r="S354" s="38">
        <v>0</v>
      </c>
      <c r="T354" s="38">
        <v>0</v>
      </c>
      <c r="U354" s="38">
        <v>0</v>
      </c>
      <c r="V354" s="38">
        <v>0</v>
      </c>
      <c r="W354" s="38">
        <v>0</v>
      </c>
      <c r="X354" s="38">
        <v>0</v>
      </c>
      <c r="Y354" s="38">
        <v>0</v>
      </c>
      <c r="Z354" s="38">
        <v>0</v>
      </c>
      <c r="AA354" s="38">
        <v>0</v>
      </c>
      <c r="AB354" s="38">
        <v>0</v>
      </c>
      <c r="AC354" s="38">
        <v>0</v>
      </c>
      <c r="AD354" s="38">
        <v>0</v>
      </c>
      <c r="AE354" s="38">
        <v>0</v>
      </c>
      <c r="AF354" s="38">
        <v>0</v>
      </c>
      <c r="AG354" s="38">
        <v>0</v>
      </c>
      <c r="AH354" s="38">
        <v>0</v>
      </c>
      <c r="AI354" s="38">
        <v>0</v>
      </c>
      <c r="AJ354" s="38">
        <v>0</v>
      </c>
      <c r="AK354" s="38">
        <v>0</v>
      </c>
      <c r="AL354" s="38">
        <v>0</v>
      </c>
      <c r="AM354" s="38">
        <v>0</v>
      </c>
      <c r="AN354" s="38">
        <v>0</v>
      </c>
      <c r="AO354" s="38">
        <v>0</v>
      </c>
      <c r="AP354" s="38">
        <v>0</v>
      </c>
      <c r="AQ354" s="38">
        <v>0</v>
      </c>
    </row>
    <row r="355" spans="1:43" ht="30">
      <c r="A355" s="53" t="s">
        <v>99</v>
      </c>
      <c r="B355" s="53" t="s">
        <v>44</v>
      </c>
      <c r="C355" s="53" t="s">
        <v>66</v>
      </c>
      <c r="D355" s="38">
        <v>9.8291970789432526E-3</v>
      </c>
      <c r="E355" s="38">
        <v>5.7099072728306055E-4</v>
      </c>
      <c r="F355" s="38">
        <v>3.3280599862337112E-2</v>
      </c>
      <c r="G355" s="38">
        <v>2.3206694051623344E-2</v>
      </c>
      <c r="H355" s="38">
        <v>4.0785049350233749E-5</v>
      </c>
      <c r="I355" s="38">
        <v>1.6314019740093499E-4</v>
      </c>
      <c r="J355" s="38">
        <v>4.0785049350233749E-5</v>
      </c>
      <c r="K355" s="38">
        <v>1.2643365189433098E-3</v>
      </c>
      <c r="L355" s="38">
        <v>1.6314019740093499E-4</v>
      </c>
      <c r="M355" s="38">
        <v>0</v>
      </c>
      <c r="N355" s="38">
        <v>6.6479630768299103E-3</v>
      </c>
      <c r="O355" s="38">
        <v>5.4080978035926819E-2</v>
      </c>
      <c r="P355" s="38">
        <v>6.2401127070188522E-3</v>
      </c>
      <c r="Q355" s="38">
        <v>1.1827663984149694E-3</v>
      </c>
      <c r="R355" s="38">
        <v>3.0180937610566616E-3</v>
      </c>
      <c r="S355" s="38">
        <v>4.0785051533021033E-4</v>
      </c>
      <c r="T355" s="38">
        <v>6.7295334301888943E-3</v>
      </c>
      <c r="U355" s="38">
        <v>3.5890843719244003E-2</v>
      </c>
      <c r="V355" s="38">
        <v>2.7203628793358803E-2</v>
      </c>
      <c r="W355" s="38">
        <v>4.2008599266409874E-3</v>
      </c>
      <c r="X355" s="38">
        <v>6.5256078960373998E-4</v>
      </c>
      <c r="Y355" s="38">
        <v>2.4471030337736011E-4</v>
      </c>
      <c r="Z355" s="38">
        <v>8.1570098700467497E-5</v>
      </c>
      <c r="AA355" s="38">
        <v>2.8549536364153028E-4</v>
      </c>
      <c r="AB355" s="38">
        <v>4.0785049350233749E-5</v>
      </c>
      <c r="AC355" s="38">
        <v>0</v>
      </c>
      <c r="AD355" s="38">
        <v>8.97271151188761E-4</v>
      </c>
      <c r="AE355" s="38">
        <v>0</v>
      </c>
      <c r="AF355" s="38">
        <v>2.9773085843771696E-3</v>
      </c>
      <c r="AG355" s="38">
        <v>1.6314019740093499E-4</v>
      </c>
      <c r="AH355" s="38">
        <v>0</v>
      </c>
      <c r="AI355" s="38">
        <v>1.6314019740093499E-4</v>
      </c>
      <c r="AJ355" s="38">
        <v>0.10795802623033524</v>
      </c>
      <c r="AK355" s="38">
        <v>2.4471030337736011E-4</v>
      </c>
      <c r="AL355" s="38">
        <v>3.0996638815850019E-3</v>
      </c>
      <c r="AM355" s="38">
        <v>1.6721870051696897E-3</v>
      </c>
      <c r="AN355" s="38">
        <v>4.0785049350233749E-5</v>
      </c>
      <c r="AO355" s="38">
        <v>3.2750394195318222E-2</v>
      </c>
      <c r="AP355" s="38">
        <v>9.7476271912455559E-3</v>
      </c>
      <c r="AQ355" s="38">
        <v>0.73364150524139404</v>
      </c>
    </row>
    <row r="356" spans="1:43">
      <c r="A356" s="53" t="s">
        <v>100</v>
      </c>
      <c r="B356" s="53" t="s">
        <v>45</v>
      </c>
      <c r="C356" s="53" t="s">
        <v>66</v>
      </c>
      <c r="D356" s="38">
        <v>0</v>
      </c>
      <c r="E356" s="38">
        <v>0</v>
      </c>
      <c r="F356" s="38">
        <v>0</v>
      </c>
      <c r="G356" s="38">
        <v>0</v>
      </c>
      <c r="H356" s="38">
        <v>0</v>
      </c>
      <c r="I356" s="38">
        <v>0</v>
      </c>
      <c r="J356" s="38">
        <v>0</v>
      </c>
      <c r="K356" s="38">
        <v>0</v>
      </c>
      <c r="L356" s="38">
        <v>0</v>
      </c>
      <c r="M356" s="38">
        <v>0</v>
      </c>
      <c r="N356" s="38">
        <v>0</v>
      </c>
      <c r="O356" s="38">
        <v>0</v>
      </c>
      <c r="P356" s="38">
        <v>0</v>
      </c>
      <c r="Q356" s="38">
        <v>0</v>
      </c>
      <c r="R356" s="38">
        <v>0</v>
      </c>
      <c r="S356" s="38">
        <v>0</v>
      </c>
      <c r="T356" s="38">
        <v>0</v>
      </c>
      <c r="U356" s="38">
        <v>0</v>
      </c>
      <c r="V356" s="38">
        <v>0</v>
      </c>
      <c r="W356" s="38">
        <v>0</v>
      </c>
      <c r="X356" s="38">
        <v>0</v>
      </c>
      <c r="Y356" s="38">
        <v>0</v>
      </c>
      <c r="Z356" s="38">
        <v>0</v>
      </c>
      <c r="AA356" s="38">
        <v>0</v>
      </c>
      <c r="AB356" s="38">
        <v>0</v>
      </c>
      <c r="AC356" s="38">
        <v>0</v>
      </c>
      <c r="AD356" s="38">
        <v>0</v>
      </c>
      <c r="AE356" s="38">
        <v>0</v>
      </c>
      <c r="AF356" s="38">
        <v>0</v>
      </c>
      <c r="AG356" s="38">
        <v>0</v>
      </c>
      <c r="AH356" s="38">
        <v>0</v>
      </c>
      <c r="AI356" s="38">
        <v>0</v>
      </c>
      <c r="AJ356" s="38">
        <v>0</v>
      </c>
      <c r="AK356" s="38">
        <v>0</v>
      </c>
      <c r="AL356" s="38">
        <v>0</v>
      </c>
      <c r="AM356" s="38">
        <v>0</v>
      </c>
      <c r="AN356" s="38">
        <v>0</v>
      </c>
      <c r="AO356" s="38">
        <v>0</v>
      </c>
      <c r="AP356" s="38">
        <v>0</v>
      </c>
      <c r="AQ356" s="38">
        <v>0</v>
      </c>
    </row>
    <row r="357" spans="1:43">
      <c r="A357" s="53" t="s">
        <v>101</v>
      </c>
      <c r="B357" s="53" t="s">
        <v>46</v>
      </c>
      <c r="C357" s="53" t="s">
        <v>66</v>
      </c>
      <c r="D357" s="38">
        <v>9.4589067884953693E-6</v>
      </c>
      <c r="E357" s="38">
        <v>3.7302729083421582E-7</v>
      </c>
      <c r="F357" s="38">
        <v>3.2240218388324138E-6</v>
      </c>
      <c r="G357" s="38">
        <v>4.0207014535553753E-5</v>
      </c>
      <c r="H357" s="38">
        <v>1.0657922899781624E-7</v>
      </c>
      <c r="I357" s="38">
        <v>1.8651364541710791E-7</v>
      </c>
      <c r="J357" s="38">
        <v>9.5921302545320941E-7</v>
      </c>
      <c r="K357" s="38">
        <v>1.8384918121228111E-6</v>
      </c>
      <c r="L357" s="38">
        <v>9.0592345713957911E-7</v>
      </c>
      <c r="M357" s="38">
        <v>5.3289614498908122E-8</v>
      </c>
      <c r="N357" s="38">
        <v>1.4654643791800481E-6</v>
      </c>
      <c r="O357" s="38">
        <v>6.3947538819775218E-7</v>
      </c>
      <c r="P357" s="38">
        <v>5.3289614498908122E-8</v>
      </c>
      <c r="Q357" s="38">
        <v>0</v>
      </c>
      <c r="R357" s="38">
        <v>2.4779669729468878E-6</v>
      </c>
      <c r="S357" s="38">
        <v>2.3394140953314491E-5</v>
      </c>
      <c r="T357" s="38">
        <v>3.1973769409887609E-7</v>
      </c>
      <c r="U357" s="38">
        <v>6.0750162447220646E-6</v>
      </c>
      <c r="V357" s="38">
        <v>4.2631691599126498E-7</v>
      </c>
      <c r="W357" s="38">
        <v>1.438819595023233E-6</v>
      </c>
      <c r="X357" s="38">
        <v>1.3322403447091347E-6</v>
      </c>
      <c r="Y357" s="38">
        <v>3.8634966585959774E-6</v>
      </c>
      <c r="Z357" s="38">
        <v>4.6361965360119939E-6</v>
      </c>
      <c r="AA357" s="38">
        <v>1.5720436294941464E-6</v>
      </c>
      <c r="AB357" s="38">
        <v>0</v>
      </c>
      <c r="AC357" s="38">
        <v>5.3289614498908122E-8</v>
      </c>
      <c r="AD357" s="38">
        <v>4.2631691599126498E-7</v>
      </c>
      <c r="AE357" s="38">
        <v>0</v>
      </c>
      <c r="AF357" s="38">
        <v>5.3289614498908122E-8</v>
      </c>
      <c r="AG357" s="38">
        <v>5.3289614498908122E-8</v>
      </c>
      <c r="AH357" s="38">
        <v>0</v>
      </c>
      <c r="AI357" s="38">
        <v>0</v>
      </c>
      <c r="AJ357" s="38">
        <v>1.0657922899781624E-7</v>
      </c>
      <c r="AK357" s="38">
        <v>6.9276501335480134E-7</v>
      </c>
      <c r="AL357" s="38">
        <v>4.0537409950047731E-4</v>
      </c>
      <c r="AM357" s="38">
        <v>2.2248414097703062E-5</v>
      </c>
      <c r="AN357" s="38">
        <v>3.1547449907520786E-5</v>
      </c>
      <c r="AO357" s="38">
        <v>3.0241853892221116E-5</v>
      </c>
      <c r="AP357" s="38">
        <v>7.4605459303711541E-6</v>
      </c>
      <c r="AQ357" s="38">
        <v>2.6282438193447888E-4</v>
      </c>
    </row>
    <row r="358" spans="1:43">
      <c r="A358" s="53" t="s">
        <v>102</v>
      </c>
      <c r="B358" s="53" t="s">
        <v>47</v>
      </c>
      <c r="C358" s="53" t="s">
        <v>66</v>
      </c>
      <c r="D358" s="38">
        <v>0</v>
      </c>
      <c r="E358" s="38">
        <v>0</v>
      </c>
      <c r="F358" s="38">
        <v>0</v>
      </c>
      <c r="G358" s="38">
        <v>0</v>
      </c>
      <c r="H358" s="38">
        <v>0</v>
      </c>
      <c r="I358" s="38">
        <v>0</v>
      </c>
      <c r="J358" s="38">
        <v>0</v>
      </c>
      <c r="K358" s="38">
        <v>0</v>
      </c>
      <c r="L358" s="38">
        <v>0</v>
      </c>
      <c r="M358" s="38">
        <v>0</v>
      </c>
      <c r="N358" s="38">
        <v>0</v>
      </c>
      <c r="O358" s="38">
        <v>0</v>
      </c>
      <c r="P358" s="38">
        <v>0</v>
      </c>
      <c r="Q358" s="38">
        <v>0</v>
      </c>
      <c r="R358" s="38">
        <v>0</v>
      </c>
      <c r="S358" s="38">
        <v>0</v>
      </c>
      <c r="T358" s="38">
        <v>0</v>
      </c>
      <c r="U358" s="38">
        <v>0</v>
      </c>
      <c r="V358" s="38">
        <v>0</v>
      </c>
      <c r="W358" s="38">
        <v>0</v>
      </c>
      <c r="X358" s="38">
        <v>0</v>
      </c>
      <c r="Y358" s="38">
        <v>0</v>
      </c>
      <c r="Z358" s="38">
        <v>0</v>
      </c>
      <c r="AA358" s="38">
        <v>0</v>
      </c>
      <c r="AB358" s="38">
        <v>0</v>
      </c>
      <c r="AC358" s="38">
        <v>0</v>
      </c>
      <c r="AD358" s="38">
        <v>0</v>
      </c>
      <c r="AE358" s="38">
        <v>0</v>
      </c>
      <c r="AF358" s="38">
        <v>0</v>
      </c>
      <c r="AG358" s="38">
        <v>0</v>
      </c>
      <c r="AH358" s="38">
        <v>0</v>
      </c>
      <c r="AI358" s="38">
        <v>0</v>
      </c>
      <c r="AJ358" s="38">
        <v>0</v>
      </c>
      <c r="AK358" s="38">
        <v>0</v>
      </c>
      <c r="AL358" s="38">
        <v>0</v>
      </c>
      <c r="AM358" s="38">
        <v>0</v>
      </c>
      <c r="AN358" s="38">
        <v>0</v>
      </c>
      <c r="AO358" s="38">
        <v>0</v>
      </c>
      <c r="AP358" s="38">
        <v>0</v>
      </c>
      <c r="AQ358" s="38">
        <v>0</v>
      </c>
    </row>
    <row r="359" spans="1:43">
      <c r="A359" s="53" t="s">
        <v>103</v>
      </c>
      <c r="B359" s="53" t="s">
        <v>48</v>
      </c>
      <c r="C359" s="53" t="s">
        <v>66</v>
      </c>
      <c r="D359" s="38">
        <v>1.4737246601725928E-5</v>
      </c>
      <c r="E359" s="38">
        <v>1.4506977095152251E-5</v>
      </c>
      <c r="F359" s="38">
        <v>1.4414869656320661E-4</v>
      </c>
      <c r="G359" s="38">
        <v>1.4806326362304389E-4</v>
      </c>
      <c r="H359" s="38">
        <v>2.3026947815196763E-7</v>
      </c>
      <c r="I359" s="38">
        <v>2.3026947815196763E-7</v>
      </c>
      <c r="J359" s="38">
        <v>2.9474493203451857E-5</v>
      </c>
      <c r="K359" s="38">
        <v>7.2765156801324338E-5</v>
      </c>
      <c r="L359" s="38">
        <v>1.542805512144696E-5</v>
      </c>
      <c r="M359" s="38">
        <v>2.3026947815196763E-7</v>
      </c>
      <c r="N359" s="38">
        <v>3.0395569410757162E-5</v>
      </c>
      <c r="O359" s="38">
        <v>1.4967516108299606E-5</v>
      </c>
      <c r="P359" s="38">
        <v>2.3026947815196763E-7</v>
      </c>
      <c r="Q359" s="38">
        <v>0</v>
      </c>
      <c r="R359" s="38">
        <v>4.5823624532204121E-5</v>
      </c>
      <c r="S359" s="38">
        <v>5.3192248742561787E-5</v>
      </c>
      <c r="T359" s="38">
        <v>4.6053895630393527E-7</v>
      </c>
      <c r="U359" s="38">
        <v>1.1536500096553937E-4</v>
      </c>
      <c r="V359" s="38">
        <v>1.4737246601725928E-5</v>
      </c>
      <c r="W359" s="38">
        <v>2.3026948383630952E-6</v>
      </c>
      <c r="X359" s="38">
        <v>1.6118863641167991E-5</v>
      </c>
      <c r="Y359" s="38">
        <v>2.3026947815196763E-7</v>
      </c>
      <c r="Z359" s="38">
        <v>1.8191289200331084E-5</v>
      </c>
      <c r="AA359" s="38">
        <v>1.6349133147741668E-5</v>
      </c>
      <c r="AB359" s="38">
        <v>0</v>
      </c>
      <c r="AC359" s="38">
        <v>2.3026947815196763E-7</v>
      </c>
      <c r="AD359" s="38">
        <v>1.4737246601725928E-5</v>
      </c>
      <c r="AE359" s="38">
        <v>0</v>
      </c>
      <c r="AF359" s="38">
        <v>2.3026947815196763E-7</v>
      </c>
      <c r="AG359" s="38">
        <v>2.3026947815196763E-7</v>
      </c>
      <c r="AH359" s="38">
        <v>0</v>
      </c>
      <c r="AI359" s="38">
        <v>0</v>
      </c>
      <c r="AJ359" s="38">
        <v>1.4276707588578574E-5</v>
      </c>
      <c r="AK359" s="38">
        <v>2.9013954190304503E-5</v>
      </c>
      <c r="AL359" s="38">
        <v>8.4969433373771608E-5</v>
      </c>
      <c r="AM359" s="38">
        <v>2.7079691062681377E-4</v>
      </c>
      <c r="AN359" s="38">
        <v>1.3397077564150095E-3</v>
      </c>
      <c r="AO359" s="38">
        <v>9.5170369604602456E-4</v>
      </c>
      <c r="AP359" s="38">
        <v>2.4951999075710773E-3</v>
      </c>
      <c r="AQ359" s="38">
        <v>4.9332934431731701E-3</v>
      </c>
    </row>
    <row r="360" spans="1:43">
      <c r="A360" s="53" t="s">
        <v>104</v>
      </c>
      <c r="B360" s="53" t="s">
        <v>49</v>
      </c>
      <c r="C360" s="53" t="s">
        <v>66</v>
      </c>
      <c r="D360" s="38">
        <v>0</v>
      </c>
      <c r="E360" s="38">
        <v>0</v>
      </c>
      <c r="F360" s="38">
        <v>0</v>
      </c>
      <c r="G360" s="38">
        <v>0</v>
      </c>
      <c r="H360" s="38">
        <v>0</v>
      </c>
      <c r="I360" s="38">
        <v>0</v>
      </c>
      <c r="J360" s="38">
        <v>0</v>
      </c>
      <c r="K360" s="38">
        <v>0</v>
      </c>
      <c r="L360" s="38">
        <v>0</v>
      </c>
      <c r="M360" s="38">
        <v>0</v>
      </c>
      <c r="N360" s="38">
        <v>0</v>
      </c>
      <c r="O360" s="38">
        <v>0</v>
      </c>
      <c r="P360" s="38">
        <v>0</v>
      </c>
      <c r="Q360" s="38">
        <v>0</v>
      </c>
      <c r="R360" s="38">
        <v>0</v>
      </c>
      <c r="S360" s="38">
        <v>0</v>
      </c>
      <c r="T360" s="38">
        <v>0</v>
      </c>
      <c r="U360" s="38">
        <v>0</v>
      </c>
      <c r="V360" s="38">
        <v>0</v>
      </c>
      <c r="W360" s="38">
        <v>0</v>
      </c>
      <c r="X360" s="38">
        <v>0</v>
      </c>
      <c r="Y360" s="38">
        <v>0</v>
      </c>
      <c r="Z360" s="38">
        <v>0</v>
      </c>
      <c r="AA360" s="38">
        <v>0</v>
      </c>
      <c r="AB360" s="38">
        <v>0</v>
      </c>
      <c r="AC360" s="38">
        <v>0</v>
      </c>
      <c r="AD360" s="38">
        <v>0</v>
      </c>
      <c r="AE360" s="38">
        <v>0</v>
      </c>
      <c r="AF360" s="38">
        <v>0</v>
      </c>
      <c r="AG360" s="38">
        <v>0</v>
      </c>
      <c r="AH360" s="38">
        <v>0</v>
      </c>
      <c r="AI360" s="38">
        <v>0</v>
      </c>
      <c r="AJ360" s="38">
        <v>0</v>
      </c>
      <c r="AK360" s="38">
        <v>0</v>
      </c>
      <c r="AL360" s="38">
        <v>0</v>
      </c>
      <c r="AM360" s="38">
        <v>0</v>
      </c>
      <c r="AN360" s="38">
        <v>0</v>
      </c>
      <c r="AO360" s="38">
        <v>0</v>
      </c>
      <c r="AP360" s="38">
        <v>0</v>
      </c>
      <c r="AQ360" s="38">
        <v>0</v>
      </c>
    </row>
    <row r="361" spans="1:43">
      <c r="A361" s="53" t="s">
        <v>105</v>
      </c>
      <c r="B361" s="53" t="s">
        <v>50</v>
      </c>
      <c r="C361" s="53" t="s">
        <v>66</v>
      </c>
      <c r="D361" s="38">
        <v>3.0351977329701185E-4</v>
      </c>
      <c r="E361" s="38">
        <v>1.2879198038717732E-5</v>
      </c>
      <c r="F361" s="38">
        <v>1.111904057324864E-4</v>
      </c>
      <c r="G361" s="38">
        <v>7.5692118844017386E-4</v>
      </c>
      <c r="H361" s="38">
        <v>4.0784129851090256E-6</v>
      </c>
      <c r="I361" s="38">
        <v>6.5469257606309839E-6</v>
      </c>
      <c r="J361" s="38">
        <v>3.1768689950695261E-5</v>
      </c>
      <c r="K361" s="38">
        <v>6.4288666180800647E-5</v>
      </c>
      <c r="L361" s="38">
        <v>2.9246511985547841E-5</v>
      </c>
      <c r="M361" s="38">
        <v>2.0392064925545128E-6</v>
      </c>
      <c r="N361" s="38">
        <v>4.8511643399251625E-5</v>
      </c>
      <c r="O361" s="38">
        <v>2.1733647372457199E-5</v>
      </c>
      <c r="P361" s="38">
        <v>2.1465330064529553E-6</v>
      </c>
      <c r="Q361" s="38">
        <v>5.3663325161323883E-7</v>
      </c>
      <c r="R361" s="38">
        <v>2.1948300127405673E-4</v>
      </c>
      <c r="S361" s="38">
        <v>3.4612843592185527E-5</v>
      </c>
      <c r="T361" s="38">
        <v>1.0196032235398889E-5</v>
      </c>
      <c r="U361" s="38">
        <v>8.1729245721362531E-5</v>
      </c>
      <c r="V361" s="38">
        <v>1.4972068129281979E-5</v>
      </c>
      <c r="W361" s="38">
        <v>4.7975012421375141E-5</v>
      </c>
      <c r="X361" s="38">
        <v>4.5560162106994539E-5</v>
      </c>
      <c r="Y361" s="38">
        <v>4.1857392716337927E-6</v>
      </c>
      <c r="Z361" s="38">
        <v>8.993973460746929E-5</v>
      </c>
      <c r="AA361" s="38">
        <v>5.1409468142082915E-5</v>
      </c>
      <c r="AB361" s="38">
        <v>5.3663324450781147E-8</v>
      </c>
      <c r="AC361" s="38">
        <v>2.0392064925545128E-6</v>
      </c>
      <c r="AD361" s="38">
        <v>1.5830681149964221E-5</v>
      </c>
      <c r="AE361" s="38">
        <v>0</v>
      </c>
      <c r="AF361" s="38">
        <v>2.0928696358168963E-6</v>
      </c>
      <c r="AG361" s="38">
        <v>2.0928696358168963E-6</v>
      </c>
      <c r="AH361" s="38">
        <v>0</v>
      </c>
      <c r="AI361" s="38">
        <v>5.3663324450781147E-8</v>
      </c>
      <c r="AJ361" s="38">
        <v>6.6005891312670428E-6</v>
      </c>
      <c r="AK361" s="38">
        <v>2.3504537239205092E-5</v>
      </c>
      <c r="AL361" s="38">
        <v>3.1736490200273693E-4</v>
      </c>
      <c r="AM361" s="38">
        <v>7.3057250119745731E-4</v>
      </c>
      <c r="AN361" s="38">
        <v>3.4264035639353096E-4</v>
      </c>
      <c r="AO361" s="38">
        <v>1.1027813161490485E-4</v>
      </c>
      <c r="AP361" s="38">
        <v>3.5423159715719521E-4</v>
      </c>
      <c r="AQ361" s="38">
        <v>1.2722501996904612E-3</v>
      </c>
    </row>
    <row r="362" spans="1:43">
      <c r="A362" s="53" t="s">
        <v>106</v>
      </c>
      <c r="B362" s="53" t="s">
        <v>51</v>
      </c>
      <c r="C362" s="53" t="s">
        <v>66</v>
      </c>
      <c r="D362" s="38">
        <v>1.4173099771142006E-4</v>
      </c>
      <c r="E362" s="38">
        <v>7.9938517956179567E-6</v>
      </c>
      <c r="F362" s="38">
        <v>5.0201393605675548E-5</v>
      </c>
      <c r="G362" s="38">
        <v>3.1743585714139044E-4</v>
      </c>
      <c r="H362" s="38">
        <v>2.5846788958006073E-6</v>
      </c>
      <c r="I362" s="38">
        <v>8.1803755165310577E-6</v>
      </c>
      <c r="J362" s="38">
        <v>1.3083271369396243E-5</v>
      </c>
      <c r="K362" s="38">
        <v>3.4986427635885775E-5</v>
      </c>
      <c r="L362" s="38">
        <v>1.6280811905744486E-5</v>
      </c>
      <c r="M362" s="38">
        <v>8.2603139617276611E-7</v>
      </c>
      <c r="N362" s="38">
        <v>2.1290294171194546E-5</v>
      </c>
      <c r="O362" s="38">
        <v>9.7791462394525297E-6</v>
      </c>
      <c r="P362" s="38">
        <v>9.859085139396484E-7</v>
      </c>
      <c r="Q362" s="38">
        <v>3.1975409342521743E-7</v>
      </c>
      <c r="R362" s="38">
        <v>5.0814251153497025E-5</v>
      </c>
      <c r="S362" s="38">
        <v>1.6014349967008457E-5</v>
      </c>
      <c r="T362" s="38">
        <v>5.4624656513624359E-6</v>
      </c>
      <c r="U362" s="38">
        <v>3.4266980946995318E-5</v>
      </c>
      <c r="V362" s="38">
        <v>4.3992833525408059E-5</v>
      </c>
      <c r="W362" s="38">
        <v>2.1450168787850998E-5</v>
      </c>
      <c r="X362" s="38">
        <v>2.030438554356806E-5</v>
      </c>
      <c r="Y362" s="38">
        <v>2.4674356609466486E-5</v>
      </c>
      <c r="Z362" s="38">
        <v>3.7730980693595484E-5</v>
      </c>
      <c r="AA362" s="38">
        <v>3.458673381828703E-5</v>
      </c>
      <c r="AB362" s="38">
        <v>1.8652322353318596E-7</v>
      </c>
      <c r="AC362" s="38">
        <v>8.7932374981392059E-7</v>
      </c>
      <c r="AD362" s="38">
        <v>1.0924931302724872E-5</v>
      </c>
      <c r="AE362" s="38">
        <v>0</v>
      </c>
      <c r="AF362" s="38">
        <v>9.3261610345507506E-7</v>
      </c>
      <c r="AG362" s="38">
        <v>9.7258534879074432E-6</v>
      </c>
      <c r="AH362" s="38">
        <v>0</v>
      </c>
      <c r="AI362" s="38">
        <v>3.0110177249298431E-6</v>
      </c>
      <c r="AJ362" s="38">
        <v>4.9028958528651856E-6</v>
      </c>
      <c r="AK362" s="38">
        <v>1.1511147931742016E-5</v>
      </c>
      <c r="AL362" s="38">
        <v>1.5143021300900728E-4</v>
      </c>
      <c r="AM362" s="38">
        <v>3.2702850876376033E-4</v>
      </c>
      <c r="AN362" s="38">
        <v>1.3187191507313401E-4</v>
      </c>
      <c r="AO362" s="38">
        <v>3.9516275137430057E-5</v>
      </c>
      <c r="AP362" s="38">
        <v>2.606262278277427E-4</v>
      </c>
      <c r="AQ362" s="38">
        <v>7.9783977707847953E-4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402"/>
  <sheetViews>
    <sheetView zoomScale="70" zoomScaleNormal="70" workbookViewId="0">
      <pane xSplit="3" ySplit="2" topLeftCell="D3" activePane="bottomRight" state="frozen"/>
      <selection activeCell="AM62" sqref="AM62"/>
      <selection pane="topRight" activeCell="AM62" sqref="AM62"/>
      <selection pane="bottomLeft" activeCell="AM62" sqref="AM62"/>
      <selection pane="bottomRight" activeCell="D3" sqref="D3:AQ402"/>
    </sheetView>
  </sheetViews>
  <sheetFormatPr defaultColWidth="11.42578125" defaultRowHeight="15"/>
  <cols>
    <col min="1" max="1" width="29" style="38" customWidth="1"/>
    <col min="2" max="2" width="47" style="38" customWidth="1"/>
    <col min="3" max="3" width="29" style="38" customWidth="1"/>
    <col min="4" max="43" width="17.7109375" style="38" customWidth="1"/>
  </cols>
  <sheetData>
    <row r="1" spans="1:43" ht="15.75" thickBot="1"/>
    <row r="2" spans="1:43" s="38" customFormat="1" ht="75.75" thickBot="1">
      <c r="A2" s="53"/>
      <c r="B2" s="53" t="s">
        <v>10</v>
      </c>
      <c r="C2" s="53" t="s">
        <v>57</v>
      </c>
      <c r="D2" s="4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1</v>
      </c>
      <c r="O2" s="5" t="s">
        <v>23</v>
      </c>
      <c r="P2" s="5" t="s">
        <v>24</v>
      </c>
      <c r="Q2" s="5" t="s">
        <v>25</v>
      </c>
      <c r="R2" s="5" t="s">
        <v>26</v>
      </c>
      <c r="S2" s="5" t="s">
        <v>27</v>
      </c>
      <c r="T2" s="5" t="s">
        <v>28</v>
      </c>
      <c r="U2" s="5" t="s">
        <v>29</v>
      </c>
      <c r="V2" s="5" t="s">
        <v>30</v>
      </c>
      <c r="W2" s="5" t="s">
        <v>31</v>
      </c>
      <c r="X2" s="5" t="s">
        <v>32</v>
      </c>
      <c r="Y2" s="5" t="s">
        <v>33</v>
      </c>
      <c r="Z2" s="5" t="s">
        <v>34</v>
      </c>
      <c r="AA2" s="5" t="s">
        <v>35</v>
      </c>
      <c r="AB2" s="5" t="s">
        <v>36</v>
      </c>
      <c r="AC2" s="5" t="s">
        <v>37</v>
      </c>
      <c r="AD2" s="5" t="s">
        <v>38</v>
      </c>
      <c r="AE2" s="5" t="s">
        <v>39</v>
      </c>
      <c r="AF2" s="5" t="s">
        <v>40</v>
      </c>
      <c r="AG2" s="5" t="s">
        <v>41</v>
      </c>
      <c r="AH2" s="5" t="s">
        <v>42</v>
      </c>
      <c r="AI2" s="5" t="s">
        <v>43</v>
      </c>
      <c r="AJ2" s="5" t="s">
        <v>44</v>
      </c>
      <c r="AK2" s="5" t="s">
        <v>45</v>
      </c>
      <c r="AL2" s="5" t="s">
        <v>46</v>
      </c>
      <c r="AM2" s="5" t="s">
        <v>47</v>
      </c>
      <c r="AN2" s="5" t="s">
        <v>48</v>
      </c>
      <c r="AO2" s="5" t="s">
        <v>49</v>
      </c>
      <c r="AP2" s="5" t="s">
        <v>50</v>
      </c>
      <c r="AQ2" s="6" t="s">
        <v>51</v>
      </c>
    </row>
    <row r="3" spans="1:43" s="38" customFormat="1">
      <c r="A3" s="53" t="s">
        <v>67</v>
      </c>
      <c r="B3" s="53" t="s">
        <v>13</v>
      </c>
      <c r="C3" s="53" t="s">
        <v>119</v>
      </c>
      <c r="D3" s="39">
        <v>7.0634469389915466E-2</v>
      </c>
      <c r="E3" s="40">
        <v>7.1087652031565085E-6</v>
      </c>
      <c r="F3" s="40">
        <v>7.1087652031565085E-6</v>
      </c>
      <c r="G3" s="40">
        <v>1.4217530406313017E-5</v>
      </c>
      <c r="H3" s="40">
        <v>1.7380930483341217E-2</v>
      </c>
      <c r="I3" s="40">
        <v>0.16324035823345184</v>
      </c>
      <c r="J3" s="40">
        <v>2.0224438048899174E-3</v>
      </c>
      <c r="K3" s="40">
        <v>5.1609635353088379E-2</v>
      </c>
      <c r="L3" s="40">
        <v>1.6997057944536209E-2</v>
      </c>
      <c r="M3" s="40">
        <v>0</v>
      </c>
      <c r="N3" s="40">
        <v>3.2387536019086838E-2</v>
      </c>
      <c r="O3" s="40">
        <v>5.3138020448386669E-3</v>
      </c>
      <c r="P3" s="40">
        <v>1.2973496632184833E-4</v>
      </c>
      <c r="Q3" s="40">
        <v>1.2973496632184833E-4</v>
      </c>
      <c r="R3" s="40">
        <v>1.7771913007891271E-6</v>
      </c>
      <c r="S3" s="40">
        <v>1.7771913007891271E-6</v>
      </c>
      <c r="T3" s="40">
        <v>5.1716266898438334E-4</v>
      </c>
      <c r="U3" s="40">
        <v>4.4785221689380705E-4</v>
      </c>
      <c r="V3" s="40">
        <v>2.0899770315736532E-3</v>
      </c>
      <c r="W3" s="40">
        <v>6.9896937347948551E-3</v>
      </c>
      <c r="X3" s="40">
        <v>3.5543826015782543E-6</v>
      </c>
      <c r="Y3" s="40">
        <v>1.7771913007891271E-6</v>
      </c>
      <c r="Z3" s="40">
        <v>0</v>
      </c>
      <c r="AA3" s="40">
        <v>1.7771913007891271E-6</v>
      </c>
      <c r="AB3" s="40">
        <v>0</v>
      </c>
      <c r="AC3" s="40">
        <v>0</v>
      </c>
      <c r="AD3" s="40">
        <v>8.8859569586929865E-6</v>
      </c>
      <c r="AE3" s="40">
        <v>0</v>
      </c>
      <c r="AF3" s="40">
        <v>0</v>
      </c>
      <c r="AG3" s="40">
        <v>1.7771913007891271E-6</v>
      </c>
      <c r="AH3" s="40">
        <v>0</v>
      </c>
      <c r="AI3" s="40">
        <v>1.7771913007891271E-6</v>
      </c>
      <c r="AJ3" s="40">
        <v>1.3862091873306781E-4</v>
      </c>
      <c r="AK3" s="40">
        <v>1.7771913007891271E-6</v>
      </c>
      <c r="AL3" s="40">
        <v>1.9549104763427749E-5</v>
      </c>
      <c r="AM3" s="40">
        <v>0</v>
      </c>
      <c r="AN3" s="40">
        <v>0</v>
      </c>
      <c r="AO3" s="40">
        <v>1.7771913007891271E-6</v>
      </c>
      <c r="AP3" s="40">
        <v>1.7771913007891271E-6</v>
      </c>
      <c r="AQ3" s="41">
        <v>5.7438826188445091E-3</v>
      </c>
    </row>
    <row r="4" spans="1:43" s="38" customFormat="1">
      <c r="A4" s="53" t="s">
        <v>68</v>
      </c>
      <c r="B4" s="53" t="s">
        <v>14</v>
      </c>
      <c r="C4" s="53" t="s">
        <v>119</v>
      </c>
      <c r="D4" s="43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20">
        <v>0</v>
      </c>
    </row>
    <row r="5" spans="1:43" s="38" customFormat="1">
      <c r="A5" s="53" t="s">
        <v>69</v>
      </c>
      <c r="B5" s="53" t="s">
        <v>15</v>
      </c>
      <c r="C5" s="53" t="s">
        <v>119</v>
      </c>
      <c r="D5" s="43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20">
        <v>0</v>
      </c>
    </row>
    <row r="6" spans="1:43" s="38" customFormat="1">
      <c r="A6" s="53" t="s">
        <v>70</v>
      </c>
      <c r="B6" s="53" t="s">
        <v>16</v>
      </c>
      <c r="C6" s="53" t="s">
        <v>119</v>
      </c>
      <c r="D6" s="43">
        <v>1.3509289361536503E-2</v>
      </c>
      <c r="E6" s="19">
        <v>8.1565519794821739E-3</v>
      </c>
      <c r="F6" s="19">
        <v>9.5159765332937241E-3</v>
      </c>
      <c r="G6" s="19">
        <v>0.27052563428878784</v>
      </c>
      <c r="H6" s="19">
        <v>8.4964078268967569E-5</v>
      </c>
      <c r="I6" s="19">
        <v>6.7971262615174055E-4</v>
      </c>
      <c r="J6" s="19">
        <v>5.0978449871763587E-4</v>
      </c>
      <c r="K6" s="19">
        <v>1.0195689275860786E-2</v>
      </c>
      <c r="L6" s="19">
        <v>2.378994133323431E-3</v>
      </c>
      <c r="M6" s="19">
        <v>0</v>
      </c>
      <c r="N6" s="19">
        <v>2.378994133323431E-3</v>
      </c>
      <c r="O6" s="19">
        <v>1.5293534379452467E-3</v>
      </c>
      <c r="P6" s="19">
        <v>3.3985631307587028E-4</v>
      </c>
      <c r="Q6" s="19">
        <v>8.4964081179350615E-4</v>
      </c>
      <c r="R6" s="19">
        <v>7.0520192384719849E-3</v>
      </c>
      <c r="S6" s="19">
        <v>5.2677728235721588E-3</v>
      </c>
      <c r="T6" s="19">
        <v>0.20994625985622406</v>
      </c>
      <c r="U6" s="19">
        <v>1.2744612991809845E-2</v>
      </c>
      <c r="V6" s="19">
        <v>8.4964081179350615E-4</v>
      </c>
      <c r="W6" s="19">
        <v>3.3985632471740246E-3</v>
      </c>
      <c r="X6" s="19">
        <v>1.2564488649368286</v>
      </c>
      <c r="Y6" s="19">
        <v>0.30493608117103577</v>
      </c>
      <c r="Z6" s="19">
        <v>2.796252965927124</v>
      </c>
      <c r="AA6" s="19">
        <v>1.8097348511219025E-2</v>
      </c>
      <c r="AB6" s="19">
        <v>3.5684914328157902E-3</v>
      </c>
      <c r="AC6" s="19">
        <v>0</v>
      </c>
      <c r="AD6" s="19">
        <v>3.7554122507572174E-2</v>
      </c>
      <c r="AE6" s="19">
        <v>0</v>
      </c>
      <c r="AF6" s="19">
        <v>5.0978449871763587E-4</v>
      </c>
      <c r="AG6" s="19">
        <v>3.7384196184575558E-3</v>
      </c>
      <c r="AH6" s="19">
        <v>0</v>
      </c>
      <c r="AI6" s="19">
        <v>2.5489223189651966E-3</v>
      </c>
      <c r="AJ6" s="19">
        <v>9.261084720492363E-3</v>
      </c>
      <c r="AK6" s="19">
        <v>0.57002401351928711</v>
      </c>
      <c r="AL6" s="19">
        <v>8.0036163330078125E-2</v>
      </c>
      <c r="AM6" s="19">
        <v>6.2023778446018696E-3</v>
      </c>
      <c r="AN6" s="19">
        <v>2.8887786902487278E-3</v>
      </c>
      <c r="AO6" s="19">
        <v>6.2023778446018696E-3</v>
      </c>
      <c r="AP6" s="19">
        <v>3.0587068758904934E-3</v>
      </c>
      <c r="AQ6" s="20">
        <v>5.9899680316448212E-2</v>
      </c>
    </row>
    <row r="7" spans="1:43" s="38" customFormat="1">
      <c r="A7" s="53" t="s">
        <v>71</v>
      </c>
      <c r="B7" s="53" t="s">
        <v>17</v>
      </c>
      <c r="C7" s="53" t="s">
        <v>119</v>
      </c>
      <c r="D7" s="43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20">
        <v>0</v>
      </c>
    </row>
    <row r="8" spans="1:43" s="38" customFormat="1">
      <c r="A8" s="53" t="s">
        <v>72</v>
      </c>
      <c r="B8" s="53" t="s">
        <v>18</v>
      </c>
      <c r="C8" s="53" t="s">
        <v>119</v>
      </c>
      <c r="D8" s="43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20">
        <v>0</v>
      </c>
    </row>
    <row r="9" spans="1:43" s="38" customFormat="1">
      <c r="A9" s="53" t="s">
        <v>73</v>
      </c>
      <c r="B9" s="53" t="s">
        <v>19</v>
      </c>
      <c r="C9" s="53" t="s">
        <v>119</v>
      </c>
      <c r="D9" s="43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20">
        <v>0</v>
      </c>
    </row>
    <row r="10" spans="1:43" s="38" customFormat="1">
      <c r="A10" s="53" t="s">
        <v>74</v>
      </c>
      <c r="B10" s="53" t="s">
        <v>20</v>
      </c>
      <c r="C10" s="53" t="s">
        <v>119</v>
      </c>
      <c r="D10" s="43">
        <v>5.456031858921051E-2</v>
      </c>
      <c r="E10" s="19">
        <v>2.7245888486504555E-3</v>
      </c>
      <c r="F10" s="19">
        <v>3.2386623788625002E-3</v>
      </c>
      <c r="G10" s="19">
        <v>1.1960773728787899E-2</v>
      </c>
      <c r="H10" s="19">
        <v>7.1798913180828094E-2</v>
      </c>
      <c r="I10" s="19">
        <v>0.40539824962615967</v>
      </c>
      <c r="J10" s="19">
        <v>2.4315670132637024E-2</v>
      </c>
      <c r="K10" s="19">
        <v>1.5730644464492798</v>
      </c>
      <c r="L10" s="19">
        <v>0.22112008929252625</v>
      </c>
      <c r="M10" s="19">
        <v>1.713577876216732E-5</v>
      </c>
      <c r="N10" s="19">
        <v>2.7588603552430868E-3</v>
      </c>
      <c r="O10" s="19">
        <v>9.2533201677724719E-4</v>
      </c>
      <c r="P10" s="19">
        <v>6.1688804998993874E-4</v>
      </c>
      <c r="Q10" s="19">
        <v>5.9975223848596215E-4</v>
      </c>
      <c r="R10" s="19">
        <v>1.5593559946864843E-3</v>
      </c>
      <c r="S10" s="19">
        <v>1.7307136440649629E-3</v>
      </c>
      <c r="T10" s="19">
        <v>4.4210311025381088E-3</v>
      </c>
      <c r="U10" s="19">
        <v>6.0626383870840073E-2</v>
      </c>
      <c r="V10" s="19">
        <v>1.5439336188137531E-2</v>
      </c>
      <c r="W10" s="19">
        <v>4.3182163499295712E-3</v>
      </c>
      <c r="X10" s="19">
        <v>3.1015761196613312E-3</v>
      </c>
      <c r="Y10" s="19">
        <v>3.7698712549172342E-4</v>
      </c>
      <c r="Z10" s="19">
        <v>5.9975223848596215E-4</v>
      </c>
      <c r="AA10" s="19">
        <v>1.3194549828767776E-3</v>
      </c>
      <c r="AB10" s="19">
        <v>8.5678897448815405E-5</v>
      </c>
      <c r="AC10" s="19">
        <v>1.713577876216732E-5</v>
      </c>
      <c r="AD10" s="19">
        <v>2.7931320946663618E-3</v>
      </c>
      <c r="AE10" s="19">
        <v>0</v>
      </c>
      <c r="AF10" s="19">
        <v>1.713577876216732E-5</v>
      </c>
      <c r="AG10" s="19">
        <v>6.3402380328625441E-4</v>
      </c>
      <c r="AH10" s="19">
        <v>0</v>
      </c>
      <c r="AI10" s="19">
        <v>7.1970268618315458E-4</v>
      </c>
      <c r="AJ10" s="19">
        <v>6.3402382656931877E-3</v>
      </c>
      <c r="AK10" s="19">
        <v>6.6829542629420757E-4</v>
      </c>
      <c r="AL10" s="19">
        <v>7.728236261755228E-3</v>
      </c>
      <c r="AM10" s="19">
        <v>2.741724718362093E-3</v>
      </c>
      <c r="AN10" s="19">
        <v>1.2337760999798775E-3</v>
      </c>
      <c r="AO10" s="19">
        <v>9.0819626348093152E-4</v>
      </c>
      <c r="AP10" s="19">
        <v>2.1077007986605167E-3</v>
      </c>
      <c r="AQ10" s="20">
        <v>0.23928400874137878</v>
      </c>
    </row>
    <row r="11" spans="1:43" s="38" customFormat="1">
      <c r="A11" s="53" t="s">
        <v>75</v>
      </c>
      <c r="B11" s="53" t="s">
        <v>21</v>
      </c>
      <c r="C11" s="53" t="s">
        <v>119</v>
      </c>
      <c r="D11" s="43">
        <v>7.3103627073578537E-5</v>
      </c>
      <c r="E11" s="19">
        <v>6.091969225963112E-6</v>
      </c>
      <c r="F11" s="19">
        <v>1.2183938451926224E-5</v>
      </c>
      <c r="G11" s="19">
        <v>8.1226251495536417E-5</v>
      </c>
      <c r="H11" s="19">
        <v>4.4674437958747149E-4</v>
      </c>
      <c r="I11" s="19">
        <v>4.8735753807704896E-5</v>
      </c>
      <c r="J11" s="19">
        <v>4.5283636427484453E-4</v>
      </c>
      <c r="K11" s="19">
        <v>1.2590069673024118E-4</v>
      </c>
      <c r="L11" s="19">
        <v>1.606249064207077E-2</v>
      </c>
      <c r="M11" s="19">
        <v>0</v>
      </c>
      <c r="N11" s="19">
        <v>2.0306562873884104E-5</v>
      </c>
      <c r="O11" s="19">
        <v>2.0306563328631455E-6</v>
      </c>
      <c r="P11" s="19">
        <v>2.0306563328631455E-6</v>
      </c>
      <c r="Q11" s="19">
        <v>2.0306563328631455E-6</v>
      </c>
      <c r="R11" s="19">
        <v>8.122625331452582E-6</v>
      </c>
      <c r="S11" s="19">
        <v>4.061312665726291E-6</v>
      </c>
      <c r="T11" s="19">
        <v>2.6398533009341918E-5</v>
      </c>
      <c r="U11" s="19">
        <v>3.8582467823289335E-5</v>
      </c>
      <c r="V11" s="19">
        <v>8.122625331452582E-6</v>
      </c>
      <c r="W11" s="19">
        <v>1.2183937360532582E-4</v>
      </c>
      <c r="X11" s="19">
        <v>8.122625331452582E-6</v>
      </c>
      <c r="Y11" s="19">
        <v>2.0306563328631455E-6</v>
      </c>
      <c r="Z11" s="19">
        <v>8.122625331452582E-6</v>
      </c>
      <c r="AA11" s="19">
        <v>6.091969225963112E-6</v>
      </c>
      <c r="AB11" s="19">
        <v>0</v>
      </c>
      <c r="AC11" s="19">
        <v>0</v>
      </c>
      <c r="AD11" s="19">
        <v>1.4214594557415694E-5</v>
      </c>
      <c r="AE11" s="19">
        <v>0</v>
      </c>
      <c r="AF11" s="19">
        <v>0</v>
      </c>
      <c r="AG11" s="19">
        <v>2.0306563328631455E-6</v>
      </c>
      <c r="AH11" s="19">
        <v>0</v>
      </c>
      <c r="AI11" s="19">
        <v>2.0306563328631455E-6</v>
      </c>
      <c r="AJ11" s="19">
        <v>2.0306562873884104E-5</v>
      </c>
      <c r="AK11" s="19">
        <v>2.0306563328631455E-6</v>
      </c>
      <c r="AL11" s="19">
        <v>3.0459843401331455E-5</v>
      </c>
      <c r="AM11" s="19">
        <v>3.6551813536789268E-5</v>
      </c>
      <c r="AN11" s="19">
        <v>1.4214594557415694E-5</v>
      </c>
      <c r="AO11" s="19">
        <v>4.061312665726291E-6</v>
      </c>
      <c r="AP11" s="19">
        <v>1.4214594557415694E-5</v>
      </c>
      <c r="AQ11" s="20">
        <v>1.1857002042233944E-2</v>
      </c>
    </row>
    <row r="12" spans="1:43" s="38" customFormat="1">
      <c r="A12" s="53" t="s">
        <v>76</v>
      </c>
      <c r="B12" s="53" t="s">
        <v>22</v>
      </c>
      <c r="C12" s="53" t="s">
        <v>119</v>
      </c>
      <c r="D12" s="43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20">
        <v>0</v>
      </c>
    </row>
    <row r="13" spans="1:43" s="38" customFormat="1">
      <c r="A13" s="53" t="s">
        <v>77</v>
      </c>
      <c r="B13" s="53" t="s">
        <v>1</v>
      </c>
      <c r="C13" s="53" t="s">
        <v>119</v>
      </c>
      <c r="D13" s="43">
        <v>6.5925024449825287E-2</v>
      </c>
      <c r="E13" s="19">
        <v>5.5639337748289108E-2</v>
      </c>
      <c r="F13" s="19">
        <v>1.0630841366946697E-2</v>
      </c>
      <c r="G13" s="19">
        <v>3.2927993685007095E-2</v>
      </c>
      <c r="H13" s="19">
        <v>6.9031440943945199E-5</v>
      </c>
      <c r="I13" s="19">
        <v>2.5472600013017654E-2</v>
      </c>
      <c r="J13" s="19">
        <v>6.9031440943945199E-5</v>
      </c>
      <c r="K13" s="19">
        <v>6.1714105308055878E-2</v>
      </c>
      <c r="L13" s="19">
        <v>2.761257637757808E-4</v>
      </c>
      <c r="M13" s="19">
        <v>0</v>
      </c>
      <c r="N13" s="19">
        <v>2.1526763439178467</v>
      </c>
      <c r="O13" s="19">
        <v>2.3964264392852783</v>
      </c>
      <c r="P13" s="19">
        <v>0.13171197474002838</v>
      </c>
      <c r="Q13" s="19">
        <v>1.0147620923817158E-2</v>
      </c>
      <c r="R13" s="19">
        <v>0.31920138001441956</v>
      </c>
      <c r="S13" s="19">
        <v>1.380628818878904E-4</v>
      </c>
      <c r="T13" s="19">
        <v>4.5629780739545822E-2</v>
      </c>
      <c r="U13" s="19">
        <v>9.1466650366783142E-2</v>
      </c>
      <c r="V13" s="19">
        <v>1.5324979089200497E-2</v>
      </c>
      <c r="W13" s="19">
        <v>0.32127231359481812</v>
      </c>
      <c r="X13" s="19">
        <v>3.0580928549170494E-2</v>
      </c>
      <c r="Y13" s="19">
        <v>5.1083266735076904E-3</v>
      </c>
      <c r="Z13" s="19">
        <v>5.1773576997220516E-3</v>
      </c>
      <c r="AA13" s="19">
        <v>1.0216653347015381E-2</v>
      </c>
      <c r="AB13" s="19">
        <v>6.9031440943945199E-5</v>
      </c>
      <c r="AC13" s="19">
        <v>0</v>
      </c>
      <c r="AD13" s="19">
        <v>6.9031433667987585E-4</v>
      </c>
      <c r="AE13" s="19">
        <v>0</v>
      </c>
      <c r="AF13" s="19">
        <v>0</v>
      </c>
      <c r="AG13" s="19">
        <v>1.380628818878904E-4</v>
      </c>
      <c r="AH13" s="19">
        <v>0</v>
      </c>
      <c r="AI13" s="19">
        <v>1.380628818878904E-4</v>
      </c>
      <c r="AJ13" s="19">
        <v>0.28862044215202332</v>
      </c>
      <c r="AK13" s="19">
        <v>1.380628818878904E-4</v>
      </c>
      <c r="AL13" s="19">
        <v>5.2187766879796982E-2</v>
      </c>
      <c r="AM13" s="19">
        <v>3.5206032916903496E-3</v>
      </c>
      <c r="AN13" s="19">
        <v>6.9031440943945199E-5</v>
      </c>
      <c r="AO13" s="19">
        <v>5.1773576997220516E-3</v>
      </c>
      <c r="AP13" s="19">
        <v>7.1102380752563477E-2</v>
      </c>
      <c r="AQ13" s="20">
        <v>0.22911535203456879</v>
      </c>
    </row>
    <row r="14" spans="1:43" s="38" customFormat="1">
      <c r="A14" s="53" t="s">
        <v>78</v>
      </c>
      <c r="B14" s="53" t="s">
        <v>23</v>
      </c>
      <c r="C14" s="53" t="s">
        <v>119</v>
      </c>
      <c r="D14" s="43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20">
        <v>0</v>
      </c>
    </row>
    <row r="15" spans="1:43" s="38" customFormat="1">
      <c r="A15" s="53" t="s">
        <v>79</v>
      </c>
      <c r="B15" s="53" t="s">
        <v>24</v>
      </c>
      <c r="C15" s="53" t="s">
        <v>119</v>
      </c>
      <c r="D15" s="43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20">
        <v>0</v>
      </c>
    </row>
    <row r="16" spans="1:43" s="38" customFormat="1">
      <c r="A16" s="53" t="s">
        <v>80</v>
      </c>
      <c r="B16" s="53" t="s">
        <v>25</v>
      </c>
      <c r="C16" s="53" t="s">
        <v>119</v>
      </c>
      <c r="D16" s="43">
        <v>4.3033287511207163E-5</v>
      </c>
      <c r="E16" s="19">
        <v>0</v>
      </c>
      <c r="F16" s="19">
        <v>0</v>
      </c>
      <c r="G16" s="19">
        <v>2.5761820143088698E-4</v>
      </c>
      <c r="H16" s="19">
        <v>0</v>
      </c>
      <c r="I16" s="19">
        <v>0</v>
      </c>
      <c r="J16" s="19">
        <v>0</v>
      </c>
      <c r="K16" s="19">
        <v>0</v>
      </c>
      <c r="L16" s="19">
        <v>4.3033287511207163E-5</v>
      </c>
      <c r="M16" s="19">
        <v>0</v>
      </c>
      <c r="N16" s="19">
        <v>0</v>
      </c>
      <c r="O16" s="19">
        <v>5.8153091231361032E-7</v>
      </c>
      <c r="P16" s="19">
        <v>0</v>
      </c>
      <c r="Q16" s="19">
        <v>3.4822069574147463E-3</v>
      </c>
      <c r="R16" s="19">
        <v>8.6066575022414327E-5</v>
      </c>
      <c r="S16" s="19">
        <v>0</v>
      </c>
      <c r="T16" s="19">
        <v>3.8729957304894924E-4</v>
      </c>
      <c r="U16" s="19">
        <v>3.0123299802653491E-4</v>
      </c>
      <c r="V16" s="19">
        <v>0</v>
      </c>
      <c r="W16" s="19">
        <v>3.0181455076672137E-4</v>
      </c>
      <c r="X16" s="19">
        <v>4.3033287511207163E-5</v>
      </c>
      <c r="Y16" s="19">
        <v>0</v>
      </c>
      <c r="Z16" s="19">
        <v>0</v>
      </c>
      <c r="AA16" s="19">
        <v>4.3033287511207163E-5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8.6066575022414327E-5</v>
      </c>
      <c r="AH16" s="19">
        <v>0</v>
      </c>
      <c r="AI16" s="19">
        <v>0</v>
      </c>
      <c r="AJ16" s="19">
        <v>1.2049319921061397E-3</v>
      </c>
      <c r="AK16" s="19">
        <v>0</v>
      </c>
      <c r="AL16" s="19">
        <v>4.4615049846470356E-3</v>
      </c>
      <c r="AM16" s="19">
        <v>0</v>
      </c>
      <c r="AN16" s="19">
        <v>0</v>
      </c>
      <c r="AO16" s="19">
        <v>0</v>
      </c>
      <c r="AP16" s="19">
        <v>0</v>
      </c>
      <c r="AQ16" s="20">
        <v>4.3440356967039406E-4</v>
      </c>
    </row>
    <row r="17" spans="1:43" s="38" customFormat="1">
      <c r="A17" s="53" t="s">
        <v>81</v>
      </c>
      <c r="B17" s="53" t="s">
        <v>26</v>
      </c>
      <c r="C17" s="53" t="s">
        <v>119</v>
      </c>
      <c r="D17" s="43">
        <v>3.7513547576963902E-3</v>
      </c>
      <c r="E17" s="19">
        <v>2.623324871819932E-5</v>
      </c>
      <c r="F17" s="19">
        <v>1.5739949594717473E-4</v>
      </c>
      <c r="G17" s="19">
        <v>1.3116624904796481E-4</v>
      </c>
      <c r="H17" s="19">
        <v>0</v>
      </c>
      <c r="I17" s="19">
        <v>5.6139156222343445E-3</v>
      </c>
      <c r="J17" s="19">
        <v>3.7513547576963902E-3</v>
      </c>
      <c r="K17" s="19">
        <v>3.5572286695241928E-2</v>
      </c>
      <c r="L17" s="19">
        <v>3.7513547576963902E-3</v>
      </c>
      <c r="M17" s="19">
        <v>0</v>
      </c>
      <c r="N17" s="19">
        <v>9.3652699142694473E-3</v>
      </c>
      <c r="O17" s="19">
        <v>1.3090391643345356E-2</v>
      </c>
      <c r="P17" s="19">
        <v>1.8625607481226325E-3</v>
      </c>
      <c r="Q17" s="19">
        <v>7.45024299249053E-3</v>
      </c>
      <c r="R17" s="19">
        <v>2.1217188835144043</v>
      </c>
      <c r="S17" s="19">
        <v>5.246649743639864E-5</v>
      </c>
      <c r="T17" s="19">
        <v>0</v>
      </c>
      <c r="U17" s="19">
        <v>3.7434846162796021E-2</v>
      </c>
      <c r="V17" s="19">
        <v>3.7513547576963902E-3</v>
      </c>
      <c r="W17" s="19">
        <v>1.6789279878139496E-2</v>
      </c>
      <c r="X17" s="19">
        <v>2.9827205464243889E-2</v>
      </c>
      <c r="Y17" s="19">
        <v>0</v>
      </c>
      <c r="Z17" s="19">
        <v>2.623324871819932E-5</v>
      </c>
      <c r="AA17" s="19">
        <v>3.725121496245265E-3</v>
      </c>
      <c r="AB17" s="19">
        <v>0</v>
      </c>
      <c r="AC17" s="19">
        <v>0</v>
      </c>
      <c r="AD17" s="19">
        <v>7.45024299249053E-3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2.7964644134044647E-2</v>
      </c>
      <c r="AK17" s="19">
        <v>2.623324871819932E-5</v>
      </c>
      <c r="AL17" s="19">
        <v>1.9412604160606861E-3</v>
      </c>
      <c r="AM17" s="19">
        <v>2.6233249809592962E-4</v>
      </c>
      <c r="AN17" s="19">
        <v>1.6290849074721336E-2</v>
      </c>
      <c r="AO17" s="19">
        <v>1.9596237689256668E-2</v>
      </c>
      <c r="AP17" s="19">
        <v>0.44247621297836304</v>
      </c>
      <c r="AQ17" s="20">
        <v>9.4492159783840179E-2</v>
      </c>
    </row>
    <row r="18" spans="1:43" s="38" customFormat="1">
      <c r="A18" s="53" t="s">
        <v>82</v>
      </c>
      <c r="B18" s="53" t="s">
        <v>27</v>
      </c>
      <c r="C18" s="53" t="s">
        <v>119</v>
      </c>
      <c r="D18" s="43">
        <v>7.6190786785446107E-5</v>
      </c>
      <c r="E18" s="19">
        <v>8.8277028407901525E-4</v>
      </c>
      <c r="F18" s="19">
        <v>7.2455179179087281E-5</v>
      </c>
      <c r="G18" s="19">
        <v>2.7132946997880936E-3</v>
      </c>
      <c r="H18" s="19">
        <v>8.0159865319728851E-5</v>
      </c>
      <c r="I18" s="19">
        <v>4.0313410863745958E-5</v>
      </c>
      <c r="J18" s="19">
        <v>6.311616743914783E-5</v>
      </c>
      <c r="K18" s="19">
        <v>3.2849982380867004E-4</v>
      </c>
      <c r="L18" s="19">
        <v>1.7432825188734569E-5</v>
      </c>
      <c r="M18" s="19">
        <v>0</v>
      </c>
      <c r="N18" s="19">
        <v>1.7899776139529422E-5</v>
      </c>
      <c r="O18" s="19">
        <v>3.8912557442927209E-7</v>
      </c>
      <c r="P18" s="19">
        <v>7.7825113464768947E-8</v>
      </c>
      <c r="Q18" s="19">
        <v>2.8717466193484142E-5</v>
      </c>
      <c r="R18" s="19">
        <v>4.8718520702095702E-5</v>
      </c>
      <c r="S18" s="19">
        <v>8.7249738862738013E-4</v>
      </c>
      <c r="T18" s="19">
        <v>1.727717426547315E-5</v>
      </c>
      <c r="U18" s="19">
        <v>2.949571717181243E-5</v>
      </c>
      <c r="V18" s="19">
        <v>7.7825113464768947E-8</v>
      </c>
      <c r="W18" s="19">
        <v>6.3816592046350706E-6</v>
      </c>
      <c r="X18" s="19">
        <v>1.4965770242270082E-4</v>
      </c>
      <c r="Y18" s="19">
        <v>1.1595163960009813E-3</v>
      </c>
      <c r="Z18" s="19">
        <v>1.4903509872965515E-4</v>
      </c>
      <c r="AA18" s="19">
        <v>3.5021301300730556E-5</v>
      </c>
      <c r="AB18" s="19">
        <v>5.8368837017042097E-6</v>
      </c>
      <c r="AC18" s="19">
        <v>0</v>
      </c>
      <c r="AD18" s="19">
        <v>3.7278230593074113E-5</v>
      </c>
      <c r="AE18" s="19">
        <v>0</v>
      </c>
      <c r="AF18" s="19">
        <v>2.334753474997342E-7</v>
      </c>
      <c r="AG18" s="19">
        <v>5.9147087085875683E-6</v>
      </c>
      <c r="AH18" s="19">
        <v>0</v>
      </c>
      <c r="AI18" s="19">
        <v>3.1130045385907579E-7</v>
      </c>
      <c r="AJ18" s="19">
        <v>1.0397435107734054E-4</v>
      </c>
      <c r="AK18" s="19">
        <v>3.4803390735760331E-4</v>
      </c>
      <c r="AL18" s="19">
        <v>2.7417787350714207E-4</v>
      </c>
      <c r="AM18" s="19">
        <v>8.8793784379959106E-3</v>
      </c>
      <c r="AN18" s="19">
        <v>5.8913610700983554E-5</v>
      </c>
      <c r="AO18" s="19">
        <v>1.8055427062790841E-5</v>
      </c>
      <c r="AP18" s="19">
        <v>1.1307989188935608E-4</v>
      </c>
      <c r="AQ18" s="20">
        <v>1.4166506007313728E-3</v>
      </c>
    </row>
    <row r="19" spans="1:43" s="38" customFormat="1">
      <c r="A19" s="53" t="s">
        <v>83</v>
      </c>
      <c r="B19" s="53" t="s">
        <v>28</v>
      </c>
      <c r="C19" s="53" t="s">
        <v>119</v>
      </c>
      <c r="D19" s="43">
        <v>4.5830073356628418</v>
      </c>
      <c r="E19" s="19">
        <v>0</v>
      </c>
      <c r="F19" s="19">
        <v>3.0040688579902053E-4</v>
      </c>
      <c r="G19" s="19">
        <v>2.739109992980957</v>
      </c>
      <c r="H19" s="19">
        <v>2.2305211052298546E-2</v>
      </c>
      <c r="I19" s="19">
        <v>9.8383255302906036E-2</v>
      </c>
      <c r="J19" s="19">
        <v>4.4610422104597092E-2</v>
      </c>
      <c r="K19" s="19">
        <v>0.32173576951026917</v>
      </c>
      <c r="L19" s="19">
        <v>0.53104424476623535</v>
      </c>
      <c r="M19" s="19">
        <v>0</v>
      </c>
      <c r="N19" s="19">
        <v>1.4151418209075928</v>
      </c>
      <c r="O19" s="19">
        <v>9.380204975605011E-2</v>
      </c>
      <c r="P19" s="19">
        <v>0.19180978834629059</v>
      </c>
      <c r="Q19" s="19">
        <v>3.5673320293426514E-2</v>
      </c>
      <c r="R19" s="19">
        <v>0.33037248253822327</v>
      </c>
      <c r="S19" s="19">
        <v>3.3119861036539078E-2</v>
      </c>
      <c r="T19" s="19">
        <v>2.0604908466339111</v>
      </c>
      <c r="U19" s="19">
        <v>2.663707971572876</v>
      </c>
      <c r="V19" s="19">
        <v>0.36168989539146423</v>
      </c>
      <c r="W19" s="19">
        <v>9.9048652648925781</v>
      </c>
      <c r="X19" s="19">
        <v>0.29409834742546082</v>
      </c>
      <c r="Y19" s="19">
        <v>9.3051031231880188E-2</v>
      </c>
      <c r="Z19" s="19">
        <v>0.23168882727622986</v>
      </c>
      <c r="AA19" s="19">
        <v>4.4460218399763107E-2</v>
      </c>
      <c r="AB19" s="19">
        <v>2.2230109199881554E-2</v>
      </c>
      <c r="AC19" s="19">
        <v>1.3368106447160244E-2</v>
      </c>
      <c r="AD19" s="19">
        <v>0.17333477735519409</v>
      </c>
      <c r="AE19" s="19">
        <v>0</v>
      </c>
      <c r="AF19" s="19">
        <v>1.3368106447160244E-2</v>
      </c>
      <c r="AG19" s="19">
        <v>1.7799107357859612E-2</v>
      </c>
      <c r="AH19" s="19">
        <v>0</v>
      </c>
      <c r="AI19" s="19">
        <v>1.3368106447160244E-2</v>
      </c>
      <c r="AJ19" s="19">
        <v>1.1180393695831299</v>
      </c>
      <c r="AK19" s="19">
        <v>4.5061036944389343E-3</v>
      </c>
      <c r="AL19" s="19">
        <v>6.0081377159804106E-4</v>
      </c>
      <c r="AM19" s="19">
        <v>0.35981234908103943</v>
      </c>
      <c r="AN19" s="19">
        <v>3.7550862180069089E-4</v>
      </c>
      <c r="AO19" s="19">
        <v>7.5101721449755132E-5</v>
      </c>
      <c r="AP19" s="19">
        <v>2.2830922156572342E-2</v>
      </c>
      <c r="AQ19" s="20">
        <v>0.22966106235980988</v>
      </c>
    </row>
    <row r="20" spans="1:43" s="38" customFormat="1">
      <c r="A20" s="53" t="s">
        <v>84</v>
      </c>
      <c r="B20" s="53" t="s">
        <v>29</v>
      </c>
      <c r="C20" s="53" t="s">
        <v>119</v>
      </c>
      <c r="D20" s="43">
        <v>1.3242286443710327</v>
      </c>
      <c r="E20" s="19">
        <v>7.8745009377598763E-3</v>
      </c>
      <c r="F20" s="19">
        <v>0.24312521517276764</v>
      </c>
      <c r="G20" s="19">
        <v>0.93509703874588013</v>
      </c>
      <c r="H20" s="19">
        <v>0</v>
      </c>
      <c r="I20" s="19">
        <v>0.14206913113594055</v>
      </c>
      <c r="J20" s="19">
        <v>7.8745009377598763E-3</v>
      </c>
      <c r="K20" s="19">
        <v>0.5517619252204895</v>
      </c>
      <c r="L20" s="19">
        <v>0.14983426034450531</v>
      </c>
      <c r="M20" s="19">
        <v>0</v>
      </c>
      <c r="N20" s="19">
        <v>0.26018664240837097</v>
      </c>
      <c r="O20" s="19">
        <v>8.68382528424263E-2</v>
      </c>
      <c r="P20" s="19">
        <v>0.11811751872301102</v>
      </c>
      <c r="Q20" s="19">
        <v>8.6400777101516724E-2</v>
      </c>
      <c r="R20" s="19">
        <v>0.20506513118743896</v>
      </c>
      <c r="S20" s="19">
        <v>0.21097101271152496</v>
      </c>
      <c r="T20" s="19">
        <v>0.93728440999984741</v>
      </c>
      <c r="U20" s="19">
        <v>4.5584611892700195</v>
      </c>
      <c r="V20" s="19">
        <v>0.64559978246688843</v>
      </c>
      <c r="W20" s="19">
        <v>0.79565274715423584</v>
      </c>
      <c r="X20" s="19">
        <v>0.4324413537979126</v>
      </c>
      <c r="Y20" s="19">
        <v>7.8745009377598763E-3</v>
      </c>
      <c r="Z20" s="19">
        <v>3.1607374548912048E-2</v>
      </c>
      <c r="AA20" s="19">
        <v>0.10182167589664459</v>
      </c>
      <c r="AB20" s="19">
        <v>0</v>
      </c>
      <c r="AC20" s="19">
        <v>0</v>
      </c>
      <c r="AD20" s="19">
        <v>7.8745009377598763E-3</v>
      </c>
      <c r="AE20" s="19">
        <v>0</v>
      </c>
      <c r="AF20" s="19">
        <v>0</v>
      </c>
      <c r="AG20" s="19">
        <v>7.852628082036972E-2</v>
      </c>
      <c r="AH20" s="19">
        <v>0</v>
      </c>
      <c r="AI20" s="19">
        <v>9.4165913760662079E-2</v>
      </c>
      <c r="AJ20" s="19">
        <v>0.2989029586315155</v>
      </c>
      <c r="AK20" s="19">
        <v>0</v>
      </c>
      <c r="AL20" s="19">
        <v>0.28282582759857178</v>
      </c>
      <c r="AM20" s="19">
        <v>8.7494461331516504E-4</v>
      </c>
      <c r="AN20" s="19">
        <v>3.2810424454510212E-4</v>
      </c>
      <c r="AO20" s="19">
        <v>3.1607374548912048E-2</v>
      </c>
      <c r="AP20" s="19">
        <v>0.18176974356174469</v>
      </c>
      <c r="AQ20" s="20">
        <v>1.1413651704788208</v>
      </c>
    </row>
    <row r="21" spans="1:43" s="38" customFormat="1">
      <c r="A21" s="53" t="s">
        <v>85</v>
      </c>
      <c r="B21" s="53" t="s">
        <v>30</v>
      </c>
      <c r="C21" s="53" t="s">
        <v>119</v>
      </c>
      <c r="D21" s="43">
        <v>0.15978731215000153</v>
      </c>
      <c r="E21" s="19">
        <v>0</v>
      </c>
      <c r="F21" s="19">
        <v>6.6605804022401571E-5</v>
      </c>
      <c r="G21" s="19">
        <v>1.2655102182179689E-3</v>
      </c>
      <c r="H21" s="19">
        <v>4.1295592673122883E-3</v>
      </c>
      <c r="I21" s="19">
        <v>8.3923302590847015E-3</v>
      </c>
      <c r="J21" s="19">
        <v>0</v>
      </c>
      <c r="K21" s="19">
        <v>2.9239946976304054E-2</v>
      </c>
      <c r="L21" s="19">
        <v>4.1761834174394608E-2</v>
      </c>
      <c r="M21" s="19">
        <v>0</v>
      </c>
      <c r="N21" s="19">
        <v>5.9945217799395323E-4</v>
      </c>
      <c r="O21" s="19">
        <v>6.6605804022401571E-5</v>
      </c>
      <c r="P21" s="19">
        <v>6.6605804022401571E-5</v>
      </c>
      <c r="Q21" s="19">
        <v>0</v>
      </c>
      <c r="R21" s="19">
        <v>1.3321160804480314E-4</v>
      </c>
      <c r="S21" s="19">
        <v>6.6605804022401571E-5</v>
      </c>
      <c r="T21" s="19">
        <v>1.3387765735387802E-2</v>
      </c>
      <c r="U21" s="19">
        <v>9.7910519689321518E-3</v>
      </c>
      <c r="V21" s="19">
        <v>0.48995223641395569</v>
      </c>
      <c r="W21" s="19">
        <v>2.0581193268299103E-2</v>
      </c>
      <c r="X21" s="19">
        <v>1.3321160804480314E-4</v>
      </c>
      <c r="Y21" s="19">
        <v>6.6605804022401571E-5</v>
      </c>
      <c r="Z21" s="19">
        <v>6.6605804022401571E-5</v>
      </c>
      <c r="AA21" s="19">
        <v>6.6605804022401571E-5</v>
      </c>
      <c r="AB21" s="19">
        <v>0</v>
      </c>
      <c r="AC21" s="19">
        <v>0</v>
      </c>
      <c r="AD21" s="19">
        <v>6.6605804022401571E-5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4.6624056994915009E-4</v>
      </c>
      <c r="AK21" s="19">
        <v>0</v>
      </c>
      <c r="AL21" s="19">
        <v>6.6605804022401571E-5</v>
      </c>
      <c r="AM21" s="19">
        <v>2.0847614854574203E-2</v>
      </c>
      <c r="AN21" s="19">
        <v>6.6605804022401571E-5</v>
      </c>
      <c r="AO21" s="19">
        <v>0</v>
      </c>
      <c r="AP21" s="19">
        <v>1.6718056052923203E-2</v>
      </c>
      <c r="AQ21" s="20">
        <v>0.91589635610580444</v>
      </c>
    </row>
    <row r="22" spans="1:43" s="38" customFormat="1">
      <c r="A22" s="53" t="s">
        <v>86</v>
      </c>
      <c r="B22" s="53" t="s">
        <v>31</v>
      </c>
      <c r="C22" s="53" t="s">
        <v>119</v>
      </c>
      <c r="D22" s="43">
        <v>2.9047731310129166E-2</v>
      </c>
      <c r="E22" s="19">
        <v>1.4329349622130394E-2</v>
      </c>
      <c r="F22" s="19">
        <v>0.12449027597904205</v>
      </c>
      <c r="G22" s="19">
        <v>1.049349308013916</v>
      </c>
      <c r="H22" s="19">
        <v>3.8514178246259689E-2</v>
      </c>
      <c r="I22" s="19">
        <v>6.2634170055389404E-2</v>
      </c>
      <c r="J22" s="19">
        <v>4.8045467585325241E-2</v>
      </c>
      <c r="K22" s="19">
        <v>0.29819312691688538</v>
      </c>
      <c r="L22" s="19">
        <v>0.15872509777545929</v>
      </c>
      <c r="M22" s="19">
        <v>0</v>
      </c>
      <c r="N22" s="19">
        <v>0.10101866722106934</v>
      </c>
      <c r="O22" s="19">
        <v>2.4184830486774445E-2</v>
      </c>
      <c r="P22" s="19">
        <v>0.11054996401071548</v>
      </c>
      <c r="Q22" s="19">
        <v>4.7980626113712788E-3</v>
      </c>
      <c r="R22" s="19">
        <v>0.13946801424026489</v>
      </c>
      <c r="S22" s="19">
        <v>1.7765799537301064E-2</v>
      </c>
      <c r="T22" s="19">
        <v>4.8045467585325241E-2</v>
      </c>
      <c r="U22" s="19">
        <v>0.21150378882884979</v>
      </c>
      <c r="V22" s="19">
        <v>9.1357707977294922E-2</v>
      </c>
      <c r="W22" s="19">
        <v>1.5765526294708252</v>
      </c>
      <c r="X22" s="19">
        <v>2.3990314453840256E-2</v>
      </c>
      <c r="Y22" s="19">
        <v>4.8629012890160084E-3</v>
      </c>
      <c r="Z22" s="19">
        <v>2.4055153131484985E-2</v>
      </c>
      <c r="AA22" s="19">
        <v>1.9127413630485535E-2</v>
      </c>
      <c r="AB22" s="19">
        <v>4.7980626113712788E-3</v>
      </c>
      <c r="AC22" s="19">
        <v>0</v>
      </c>
      <c r="AD22" s="19">
        <v>6.7043200135231018E-2</v>
      </c>
      <c r="AE22" s="19">
        <v>0</v>
      </c>
      <c r="AF22" s="19">
        <v>4.7980626113712788E-3</v>
      </c>
      <c r="AG22" s="19">
        <v>7.6639331877231598E-2</v>
      </c>
      <c r="AH22" s="19">
        <v>0</v>
      </c>
      <c r="AI22" s="19">
        <v>4.7850947827100754E-2</v>
      </c>
      <c r="AJ22" s="19">
        <v>0.19231154024600983</v>
      </c>
      <c r="AK22" s="19">
        <v>9.5961252227425575E-3</v>
      </c>
      <c r="AL22" s="19">
        <v>0.57460039854049683</v>
      </c>
      <c r="AM22" s="19">
        <v>2.1061549186706543</v>
      </c>
      <c r="AN22" s="19">
        <v>6.4838684920687228E-5</v>
      </c>
      <c r="AO22" s="19">
        <v>2.8853215277194977E-2</v>
      </c>
      <c r="AP22" s="19">
        <v>0.11573705822229385</v>
      </c>
      <c r="AQ22" s="20">
        <v>0.5542411208152771</v>
      </c>
    </row>
    <row r="23" spans="1:43" s="38" customFormat="1">
      <c r="A23" s="53" t="s">
        <v>87</v>
      </c>
      <c r="B23" s="53" t="s">
        <v>32</v>
      </c>
      <c r="C23" s="53" t="s">
        <v>119</v>
      </c>
      <c r="D23" s="43">
        <v>4.8023790121078491E-2</v>
      </c>
      <c r="E23" s="19">
        <v>9.1256601735949516E-3</v>
      </c>
      <c r="F23" s="19">
        <v>1.1749288067221642E-2</v>
      </c>
      <c r="G23" s="19">
        <v>9.8386026918888092E-2</v>
      </c>
      <c r="H23" s="19">
        <v>2.8517688042484224E-4</v>
      </c>
      <c r="I23" s="19">
        <v>1.8251320580020547E-3</v>
      </c>
      <c r="J23" s="19">
        <v>1.140707521699369E-3</v>
      </c>
      <c r="K23" s="19">
        <v>8.5724174976348877E-2</v>
      </c>
      <c r="L23" s="19">
        <v>0.38612952828407288</v>
      </c>
      <c r="M23" s="19">
        <v>0</v>
      </c>
      <c r="N23" s="19">
        <v>1.4144773595035076E-2</v>
      </c>
      <c r="O23" s="19">
        <v>2.737698145210743E-3</v>
      </c>
      <c r="P23" s="19">
        <v>1.9392028916627169E-3</v>
      </c>
      <c r="Q23" s="19">
        <v>1.596990623511374E-3</v>
      </c>
      <c r="R23" s="19">
        <v>1.3232207857072353E-2</v>
      </c>
      <c r="S23" s="19">
        <v>4.2206184007227421E-3</v>
      </c>
      <c r="T23" s="19">
        <v>1.7738001421093941E-2</v>
      </c>
      <c r="U23" s="19">
        <v>0.12599115073680878</v>
      </c>
      <c r="V23" s="19">
        <v>5.401250347495079E-2</v>
      </c>
      <c r="W23" s="19">
        <v>9.0229973196983337E-2</v>
      </c>
      <c r="X23" s="19">
        <v>0.51930713653564453</v>
      </c>
      <c r="Y23" s="19">
        <v>0.16021238267421722</v>
      </c>
      <c r="Z23" s="19">
        <v>2.7947334572672844E-2</v>
      </c>
      <c r="AA23" s="19">
        <v>8.9545547962188721E-3</v>
      </c>
      <c r="AB23" s="19">
        <v>7.98495311755687E-4</v>
      </c>
      <c r="AC23" s="19">
        <v>5.7035376812564209E-5</v>
      </c>
      <c r="AD23" s="19">
        <v>1.8878709524869919E-2</v>
      </c>
      <c r="AE23" s="19">
        <v>0</v>
      </c>
      <c r="AF23" s="19">
        <v>1.1407075362512842E-4</v>
      </c>
      <c r="AG23" s="19">
        <v>1.0380438528954983E-2</v>
      </c>
      <c r="AH23" s="19">
        <v>0</v>
      </c>
      <c r="AI23" s="19">
        <v>1.0551544837653637E-2</v>
      </c>
      <c r="AJ23" s="19">
        <v>0.17333051562309265</v>
      </c>
      <c r="AK23" s="19">
        <v>7.4145994149148464E-3</v>
      </c>
      <c r="AL23" s="19">
        <v>1.5629974603652954</v>
      </c>
      <c r="AM23" s="19">
        <v>6.6731395199894905E-3</v>
      </c>
      <c r="AN23" s="19">
        <v>1.0266368044540286E-3</v>
      </c>
      <c r="AO23" s="19">
        <v>2.6806627865880728E-3</v>
      </c>
      <c r="AP23" s="19">
        <v>2.4525213520973921E-3</v>
      </c>
      <c r="AQ23" s="20">
        <v>0.15365330874919891</v>
      </c>
    </row>
    <row r="24" spans="1:43" s="38" customFormat="1">
      <c r="A24" s="53" t="s">
        <v>88</v>
      </c>
      <c r="B24" s="53" t="s">
        <v>33</v>
      </c>
      <c r="C24" s="53" t="s">
        <v>119</v>
      </c>
      <c r="D24" s="43">
        <v>6.472928449511528E-3</v>
      </c>
      <c r="E24" s="19">
        <v>2.330254390835762E-2</v>
      </c>
      <c r="F24" s="19">
        <v>1.3289353847503662</v>
      </c>
      <c r="G24" s="19">
        <v>0.77571576833724976</v>
      </c>
      <c r="H24" s="19">
        <v>2.5891713448800147E-4</v>
      </c>
      <c r="I24" s="19">
        <v>2.5891712866723537E-3</v>
      </c>
      <c r="J24" s="19">
        <v>2.4424517527222633E-2</v>
      </c>
      <c r="K24" s="19">
        <v>4.4447444379329681E-2</v>
      </c>
      <c r="L24" s="19">
        <v>1.5535027487203479E-3</v>
      </c>
      <c r="M24" s="19">
        <v>0</v>
      </c>
      <c r="N24" s="19">
        <v>8.8031822815537453E-3</v>
      </c>
      <c r="O24" s="19">
        <v>5.1783425733447075E-3</v>
      </c>
      <c r="P24" s="19">
        <v>1.0356685379520059E-3</v>
      </c>
      <c r="Q24" s="19">
        <v>8.9757945388555527E-3</v>
      </c>
      <c r="R24" s="19">
        <v>1.6484390944242477E-2</v>
      </c>
      <c r="S24" s="19">
        <v>0.57367408275604248</v>
      </c>
      <c r="T24" s="19">
        <v>2.3302542977035046E-3</v>
      </c>
      <c r="U24" s="19">
        <v>1.3895220123231411E-2</v>
      </c>
      <c r="V24" s="19">
        <v>7.7675137436017394E-4</v>
      </c>
      <c r="W24" s="19">
        <v>5.9550944715738297E-3</v>
      </c>
      <c r="X24" s="19">
        <v>0.10650124400854111</v>
      </c>
      <c r="Y24" s="19">
        <v>1.9545655250549316</v>
      </c>
      <c r="Z24" s="19">
        <v>1.8987256335094571E-3</v>
      </c>
      <c r="AA24" s="19">
        <v>7.3965721130371094</v>
      </c>
      <c r="AB24" s="19">
        <v>3.5385344177484512E-2</v>
      </c>
      <c r="AC24" s="19">
        <v>1.6915919259190559E-2</v>
      </c>
      <c r="AD24" s="19">
        <v>0.9966583251953125</v>
      </c>
      <c r="AE24" s="19">
        <v>0</v>
      </c>
      <c r="AF24" s="19">
        <v>2.8221968561410904E-2</v>
      </c>
      <c r="AG24" s="19">
        <v>0.17899805307388306</v>
      </c>
      <c r="AH24" s="19">
        <v>0</v>
      </c>
      <c r="AI24" s="19">
        <v>0.21326141059398651</v>
      </c>
      <c r="AJ24" s="19">
        <v>0.26418179273605347</v>
      </c>
      <c r="AK24" s="19">
        <v>9.7525455057621002E-3</v>
      </c>
      <c r="AL24" s="19">
        <v>4.1377549171447754</v>
      </c>
      <c r="AM24" s="19">
        <v>1.2082800967618823E-3</v>
      </c>
      <c r="AN24" s="19">
        <v>8.6305715376511216E-4</v>
      </c>
      <c r="AO24" s="19">
        <v>6.472928449511528E-3</v>
      </c>
      <c r="AP24" s="19">
        <v>0.12790507078170776</v>
      </c>
      <c r="AQ24" s="20">
        <v>0.20998181402683258</v>
      </c>
    </row>
    <row r="25" spans="1:43" s="38" customFormat="1">
      <c r="A25" s="53" t="s">
        <v>89</v>
      </c>
      <c r="B25" s="53" t="s">
        <v>34</v>
      </c>
      <c r="C25" s="53" t="s">
        <v>119</v>
      </c>
      <c r="D25" s="43">
        <v>0.41876891255378723</v>
      </c>
      <c r="E25" s="19">
        <v>5.6157383369281888E-4</v>
      </c>
      <c r="F25" s="19">
        <v>7.5977633241564035E-4</v>
      </c>
      <c r="G25" s="19">
        <v>0.27398195862770081</v>
      </c>
      <c r="H25" s="19">
        <v>2.0480926614254713E-3</v>
      </c>
      <c r="I25" s="19">
        <v>8.9851813390851021E-3</v>
      </c>
      <c r="J25" s="19">
        <v>4.0961853228509426E-3</v>
      </c>
      <c r="K25" s="19">
        <v>2.9664311558008194E-2</v>
      </c>
      <c r="L25" s="19">
        <v>6.2367729842662811E-2</v>
      </c>
      <c r="M25" s="19">
        <v>0</v>
      </c>
      <c r="N25" s="19">
        <v>0.12936018407344818</v>
      </c>
      <c r="O25" s="19">
        <v>8.6218100041151047E-3</v>
      </c>
      <c r="P25" s="19">
        <v>1.7507890239357948E-2</v>
      </c>
      <c r="Q25" s="19">
        <v>3.270341781899333E-3</v>
      </c>
      <c r="R25" s="19">
        <v>3.8054883480072021E-2</v>
      </c>
      <c r="S25" s="19">
        <v>3.3033755607903004E-3</v>
      </c>
      <c r="T25" s="19">
        <v>0.2089715301990509</v>
      </c>
      <c r="U25" s="19">
        <v>0.27081072330474854</v>
      </c>
      <c r="V25" s="19">
        <v>3.7592414766550064E-2</v>
      </c>
      <c r="W25" s="19">
        <v>0.91893297433853149</v>
      </c>
      <c r="X25" s="19">
        <v>4.7865912318229675E-2</v>
      </c>
      <c r="Y25" s="19">
        <v>4.3208152055740356E-2</v>
      </c>
      <c r="Z25" s="19">
        <v>0.26962152123451233</v>
      </c>
      <c r="AA25" s="19">
        <v>0.11723679304122925</v>
      </c>
      <c r="AB25" s="19">
        <v>2.5006551295518875E-2</v>
      </c>
      <c r="AC25" s="19">
        <v>1.2222490040585399E-3</v>
      </c>
      <c r="AD25" s="19">
        <v>0.20213355123996735</v>
      </c>
      <c r="AE25" s="19">
        <v>0</v>
      </c>
      <c r="AF25" s="19">
        <v>1.3213502243161201E-3</v>
      </c>
      <c r="AG25" s="19">
        <v>1.0901139117777348E-2</v>
      </c>
      <c r="AH25" s="19">
        <v>0</v>
      </c>
      <c r="AI25" s="19">
        <v>8.1923706457018852E-3</v>
      </c>
      <c r="AJ25" s="19">
        <v>0.12760940194129944</v>
      </c>
      <c r="AK25" s="19">
        <v>6.276413332670927E-4</v>
      </c>
      <c r="AL25" s="19">
        <v>3.3264990895986557E-2</v>
      </c>
      <c r="AM25" s="19">
        <v>3.2835550606250763E-2</v>
      </c>
      <c r="AN25" s="19">
        <v>1.9820252782665193E-4</v>
      </c>
      <c r="AO25" s="19">
        <v>9.3155186623334885E-3</v>
      </c>
      <c r="AP25" s="19">
        <v>2.4775315541774035E-3</v>
      </c>
      <c r="AQ25" s="20">
        <v>2.6790376752614975E-2</v>
      </c>
    </row>
    <row r="26" spans="1:43" s="38" customFormat="1" ht="30">
      <c r="A26" s="53" t="s">
        <v>90</v>
      </c>
      <c r="B26" s="53" t="s">
        <v>35</v>
      </c>
      <c r="C26" s="53" t="s">
        <v>119</v>
      </c>
      <c r="D26" s="43">
        <v>6.0296643525362015E-2</v>
      </c>
      <c r="E26" s="19">
        <v>0.13969875872135162</v>
      </c>
      <c r="F26" s="19">
        <v>0.36476010084152222</v>
      </c>
      <c r="G26" s="19">
        <v>0.80019444227218628</v>
      </c>
      <c r="H26" s="19">
        <v>1.6497756587341428E-3</v>
      </c>
      <c r="I26" s="19">
        <v>1.6018789261579514E-2</v>
      </c>
      <c r="J26" s="19">
        <v>1.1974179185926914E-2</v>
      </c>
      <c r="K26" s="19">
        <v>0.23650333285331726</v>
      </c>
      <c r="L26" s="19">
        <v>1.2506364844739437E-2</v>
      </c>
      <c r="M26" s="19">
        <v>0</v>
      </c>
      <c r="N26" s="19">
        <v>6.0722392052412033E-2</v>
      </c>
      <c r="O26" s="19">
        <v>3.1452175229787827E-2</v>
      </c>
      <c r="P26" s="19">
        <v>7.2909444570541382E-3</v>
      </c>
      <c r="Q26" s="19">
        <v>2.4267667904496193E-2</v>
      </c>
      <c r="R26" s="19">
        <v>4.3798886239528656E-2</v>
      </c>
      <c r="S26" s="19">
        <v>0.15060855448246002</v>
      </c>
      <c r="T26" s="19">
        <v>2.6236755773425102E-2</v>
      </c>
      <c r="U26" s="19">
        <v>7.7592678368091583E-2</v>
      </c>
      <c r="V26" s="19">
        <v>6.8651954643428326E-3</v>
      </c>
      <c r="W26" s="19">
        <v>0.11133324354887009</v>
      </c>
      <c r="X26" s="19">
        <v>0.10228609293699265</v>
      </c>
      <c r="Y26" s="19">
        <v>0.12745848298072815</v>
      </c>
      <c r="Z26" s="19">
        <v>4.3852102011442184E-2</v>
      </c>
      <c r="AA26" s="19">
        <v>0.45453980565071106</v>
      </c>
      <c r="AB26" s="19">
        <v>1.1495211161673069E-2</v>
      </c>
      <c r="AC26" s="19">
        <v>7.9827854642644525E-4</v>
      </c>
      <c r="AD26" s="19">
        <v>0.34661254286766052</v>
      </c>
      <c r="AE26" s="19">
        <v>0</v>
      </c>
      <c r="AF26" s="19">
        <v>2.0755243021994829E-3</v>
      </c>
      <c r="AG26" s="19">
        <v>9.1855257749557495E-2</v>
      </c>
      <c r="AH26" s="19">
        <v>0</v>
      </c>
      <c r="AI26" s="19">
        <v>5.5506967008113861E-2</v>
      </c>
      <c r="AJ26" s="19">
        <v>0.16785135865211487</v>
      </c>
      <c r="AK26" s="19">
        <v>7.3760941624641418E-2</v>
      </c>
      <c r="AL26" s="19">
        <v>1.124934196472168</v>
      </c>
      <c r="AM26" s="19">
        <v>1.2027397751808167E-2</v>
      </c>
      <c r="AN26" s="19">
        <v>2.9376652091741562E-2</v>
      </c>
      <c r="AO26" s="19">
        <v>3.8477025926113129E-2</v>
      </c>
      <c r="AP26" s="19">
        <v>4.688556119799614E-2</v>
      </c>
      <c r="AQ26" s="20">
        <v>0.27040356397628784</v>
      </c>
    </row>
    <row r="27" spans="1:43" s="38" customFormat="1" ht="30">
      <c r="A27" s="53" t="s">
        <v>91</v>
      </c>
      <c r="B27" s="53" t="s">
        <v>36</v>
      </c>
      <c r="C27" s="53" t="s">
        <v>119</v>
      </c>
      <c r="D27" s="43">
        <v>3.4614602918736637E-4</v>
      </c>
      <c r="E27" s="19">
        <v>9.5382463186979294E-3</v>
      </c>
      <c r="F27" s="19">
        <v>1.6115020960569382E-2</v>
      </c>
      <c r="G27" s="19">
        <v>2.6999389752745628E-2</v>
      </c>
      <c r="H27" s="19">
        <v>1.1538201215444133E-4</v>
      </c>
      <c r="I27" s="19">
        <v>1.0768987704068422E-3</v>
      </c>
      <c r="J27" s="19">
        <v>8.4613473154604435E-4</v>
      </c>
      <c r="K27" s="19">
        <v>1.5884255990386009E-2</v>
      </c>
      <c r="L27" s="19">
        <v>6.5383134642615914E-4</v>
      </c>
      <c r="M27" s="19">
        <v>0</v>
      </c>
      <c r="N27" s="19">
        <v>3.5768423695117235E-3</v>
      </c>
      <c r="O27" s="19">
        <v>2.1153369452804327E-3</v>
      </c>
      <c r="P27" s="19">
        <v>4.2306736577302217E-4</v>
      </c>
      <c r="Q27" s="19">
        <v>1.3845841167494655E-3</v>
      </c>
      <c r="R27" s="19">
        <v>2.1922581363469362E-3</v>
      </c>
      <c r="S27" s="19">
        <v>5.8844825252890587E-3</v>
      </c>
      <c r="T27" s="19">
        <v>9.9997746292501688E-4</v>
      </c>
      <c r="U27" s="19">
        <v>3.4614603500813246E-3</v>
      </c>
      <c r="V27" s="19">
        <v>3.4614602918736637E-4</v>
      </c>
      <c r="W27" s="19">
        <v>2.6153253857046366E-3</v>
      </c>
      <c r="X27" s="19">
        <v>6.99984235689044E-3</v>
      </c>
      <c r="Y27" s="19">
        <v>8.5767293348908424E-3</v>
      </c>
      <c r="Z27" s="19">
        <v>1.1922807898372412E-3</v>
      </c>
      <c r="AA27" s="19">
        <v>2.949933335185051E-2</v>
      </c>
      <c r="AB27" s="19">
        <v>8.0767407780513167E-4</v>
      </c>
      <c r="AC27" s="19">
        <v>3.8460668292827904E-5</v>
      </c>
      <c r="AD27" s="19">
        <v>2.1807201206684113E-2</v>
      </c>
      <c r="AE27" s="19">
        <v>0</v>
      </c>
      <c r="AF27" s="19">
        <v>7.6921336585655808E-5</v>
      </c>
      <c r="AG27" s="19">
        <v>2.3845615796744823E-3</v>
      </c>
      <c r="AH27" s="19">
        <v>0</v>
      </c>
      <c r="AI27" s="19">
        <v>2.7307076379656792E-3</v>
      </c>
      <c r="AJ27" s="19">
        <v>9.6151670441031456E-3</v>
      </c>
      <c r="AK27" s="19">
        <v>3.9999098517000675E-3</v>
      </c>
      <c r="AL27" s="19">
        <v>4.0845230221748352E-2</v>
      </c>
      <c r="AM27" s="19">
        <v>4.9998873146250844E-4</v>
      </c>
      <c r="AN27" s="19">
        <v>3.0768534634262323E-4</v>
      </c>
      <c r="AO27" s="19">
        <v>2.653786214068532E-3</v>
      </c>
      <c r="AP27" s="19">
        <v>1.9230335019528866E-3</v>
      </c>
      <c r="AQ27" s="20">
        <v>1.0153616778552532E-2</v>
      </c>
    </row>
    <row r="28" spans="1:43" s="38" customFormat="1">
      <c r="A28" s="53" t="s">
        <v>92</v>
      </c>
      <c r="B28" s="53" t="s">
        <v>37</v>
      </c>
      <c r="C28" s="53" t="s">
        <v>119</v>
      </c>
      <c r="D28" s="43">
        <v>8.6999395862221718E-3</v>
      </c>
      <c r="E28" s="19">
        <v>0</v>
      </c>
      <c r="F28" s="19">
        <v>8.393830806016922E-2</v>
      </c>
      <c r="G28" s="19">
        <v>6.7666200920939445E-3</v>
      </c>
      <c r="H28" s="19">
        <v>0</v>
      </c>
      <c r="I28" s="19">
        <v>1.6111000149976462E-4</v>
      </c>
      <c r="J28" s="19">
        <v>1.6111000149976462E-4</v>
      </c>
      <c r="K28" s="19">
        <v>6.4444000599905849E-4</v>
      </c>
      <c r="L28" s="19">
        <v>1.1277699377387762E-3</v>
      </c>
      <c r="M28" s="19">
        <v>0</v>
      </c>
      <c r="N28" s="19">
        <v>2.7388699818402529E-3</v>
      </c>
      <c r="O28" s="19">
        <v>1.6111000149976462E-4</v>
      </c>
      <c r="P28" s="19">
        <v>3.2222000299952924E-4</v>
      </c>
      <c r="Q28" s="19">
        <v>1.6111000149976462E-4</v>
      </c>
      <c r="R28" s="19">
        <v>0.10778258740901947</v>
      </c>
      <c r="S28" s="19">
        <v>4.3983031064271927E-2</v>
      </c>
      <c r="T28" s="19">
        <v>4.0277503430843353E-3</v>
      </c>
      <c r="U28" s="19">
        <v>5.2844081073999405E-2</v>
      </c>
      <c r="V28" s="19">
        <v>1.2566580437123775E-2</v>
      </c>
      <c r="W28" s="19">
        <v>3.1094230711460114E-2</v>
      </c>
      <c r="X28" s="19">
        <v>8.0555002205073833E-4</v>
      </c>
      <c r="Y28" s="19">
        <v>3.2222000299952924E-4</v>
      </c>
      <c r="Z28" s="19">
        <v>4.8332998994737864E-4</v>
      </c>
      <c r="AA28" s="19">
        <v>1.2083250097930431E-2</v>
      </c>
      <c r="AB28" s="19">
        <v>1.6111000149976462E-4</v>
      </c>
      <c r="AC28" s="19">
        <v>0.85581636428833008</v>
      </c>
      <c r="AD28" s="19">
        <v>3.2222000882029533E-3</v>
      </c>
      <c r="AE28" s="19">
        <v>0</v>
      </c>
      <c r="AF28" s="19">
        <v>1.6111000149976462E-4</v>
      </c>
      <c r="AG28" s="19">
        <v>1.2727689929306507E-2</v>
      </c>
      <c r="AH28" s="19">
        <v>0</v>
      </c>
      <c r="AI28" s="19">
        <v>6.4444000599905849E-4</v>
      </c>
      <c r="AJ28" s="19">
        <v>2.2555398754775524E-3</v>
      </c>
      <c r="AK28" s="19">
        <v>1.288880011998117E-3</v>
      </c>
      <c r="AL28" s="19">
        <v>3.7538629025220871E-2</v>
      </c>
      <c r="AM28" s="19">
        <v>3.64108607172966E-2</v>
      </c>
      <c r="AN28" s="19">
        <v>0.22925953567028046</v>
      </c>
      <c r="AO28" s="19">
        <v>0.11889918148517609</v>
      </c>
      <c r="AP28" s="19">
        <v>1.2494081258773804</v>
      </c>
      <c r="AQ28" s="20">
        <v>1.1570920944213867</v>
      </c>
    </row>
    <row r="29" spans="1:43" s="38" customFormat="1">
      <c r="A29" s="53" t="s">
        <v>93</v>
      </c>
      <c r="B29" s="53" t="s">
        <v>38</v>
      </c>
      <c r="C29" s="53" t="s">
        <v>119</v>
      </c>
      <c r="D29" s="43">
        <v>8.2246148958802223E-3</v>
      </c>
      <c r="E29" s="19">
        <v>0.21828572452068329</v>
      </c>
      <c r="F29" s="19">
        <v>0.40722960233688354</v>
      </c>
      <c r="G29" s="19">
        <v>0.71776437759399414</v>
      </c>
      <c r="H29" s="19">
        <v>2.4451559875160456E-3</v>
      </c>
      <c r="I29" s="19">
        <v>2.4155175313353539E-2</v>
      </c>
      <c r="J29" s="19">
        <v>1.8079333007335663E-2</v>
      </c>
      <c r="K29" s="19">
        <v>0.36166077852249146</v>
      </c>
      <c r="L29" s="19">
        <v>1.4893222600221634E-2</v>
      </c>
      <c r="M29" s="19">
        <v>0</v>
      </c>
      <c r="N29" s="19">
        <v>8.1875674426555634E-2</v>
      </c>
      <c r="O29" s="19">
        <v>4.8236258327960968E-2</v>
      </c>
      <c r="P29" s="19">
        <v>9.632432833313942E-3</v>
      </c>
      <c r="Q29" s="19">
        <v>3.1564738601446152E-2</v>
      </c>
      <c r="R29" s="19">
        <v>4.9347691237926483E-2</v>
      </c>
      <c r="S29" s="19">
        <v>0.12144273519515991</v>
      </c>
      <c r="T29" s="19">
        <v>2.222868800163269E-2</v>
      </c>
      <c r="U29" s="19">
        <v>8.8396087288856506E-2</v>
      </c>
      <c r="V29" s="19">
        <v>7.4095628224313259E-3</v>
      </c>
      <c r="W29" s="19">
        <v>8.0912426114082336E-2</v>
      </c>
      <c r="X29" s="19">
        <v>0.15663816034793854</v>
      </c>
      <c r="Y29" s="19">
        <v>0.15671226382255554</v>
      </c>
      <c r="Z29" s="19">
        <v>2.4451557546854019E-2</v>
      </c>
      <c r="AA29" s="19">
        <v>0.49666303396224976</v>
      </c>
      <c r="AB29" s="19">
        <v>3.6751434206962585E-2</v>
      </c>
      <c r="AC29" s="19">
        <v>3.704781411215663E-3</v>
      </c>
      <c r="AD29" s="19">
        <v>0.70027780532836914</v>
      </c>
      <c r="AE29" s="19">
        <v>9.6324319019913673E-4</v>
      </c>
      <c r="AF29" s="19">
        <v>2.4896131828427315E-2</v>
      </c>
      <c r="AG29" s="19">
        <v>0.12581437826156616</v>
      </c>
      <c r="AH29" s="19">
        <v>0</v>
      </c>
      <c r="AI29" s="19">
        <v>0.10210377722978592</v>
      </c>
      <c r="AJ29" s="19">
        <v>0.21317313611507416</v>
      </c>
      <c r="AK29" s="19">
        <v>0.20042867958545685</v>
      </c>
      <c r="AL29" s="19">
        <v>1.9039613008499146</v>
      </c>
      <c r="AM29" s="19">
        <v>3.0601494014263153E-2</v>
      </c>
      <c r="AN29" s="19">
        <v>0.31624016165733337</v>
      </c>
      <c r="AO29" s="19">
        <v>6.1128895729780197E-2</v>
      </c>
      <c r="AP29" s="19">
        <v>0.11655242741107941</v>
      </c>
      <c r="AQ29" s="20">
        <v>0.52763503789901733</v>
      </c>
    </row>
    <row r="30" spans="1:43" s="38" customFormat="1">
      <c r="A30" s="53" t="s">
        <v>94</v>
      </c>
      <c r="B30" s="53" t="s">
        <v>39</v>
      </c>
      <c r="C30" s="53" t="s">
        <v>119</v>
      </c>
      <c r="D30" s="43">
        <v>3.1838386785238981E-3</v>
      </c>
      <c r="E30" s="19">
        <v>0</v>
      </c>
      <c r="F30" s="19">
        <v>4.7167978482320905E-4</v>
      </c>
      <c r="G30" s="19">
        <v>2.5942388456314802E-3</v>
      </c>
      <c r="H30" s="19">
        <v>0</v>
      </c>
      <c r="I30" s="19">
        <v>1.1791994620580226E-4</v>
      </c>
      <c r="J30" s="19">
        <v>8.6081558838486671E-3</v>
      </c>
      <c r="K30" s="19">
        <v>2.3583989241160452E-4</v>
      </c>
      <c r="L30" s="19">
        <v>3.5375982406549156E-4</v>
      </c>
      <c r="M30" s="19">
        <v>0</v>
      </c>
      <c r="N30" s="19">
        <v>9.4335956964641809E-4</v>
      </c>
      <c r="O30" s="19">
        <v>1.1791994620580226E-4</v>
      </c>
      <c r="P30" s="19">
        <v>1.1791994620580226E-4</v>
      </c>
      <c r="Q30" s="19">
        <v>0</v>
      </c>
      <c r="R30" s="19">
        <v>2.3583989241160452E-4</v>
      </c>
      <c r="S30" s="19">
        <v>0</v>
      </c>
      <c r="T30" s="19">
        <v>1.4150392962619662E-3</v>
      </c>
      <c r="U30" s="19">
        <v>1.8867191392928362E-3</v>
      </c>
      <c r="V30" s="19">
        <v>2.3583989241160452E-4</v>
      </c>
      <c r="W30" s="19">
        <v>7.075196597725153E-3</v>
      </c>
      <c r="X30" s="19">
        <v>1.1791994620580226E-4</v>
      </c>
      <c r="Y30" s="19">
        <v>1.1791994620580226E-4</v>
      </c>
      <c r="Z30" s="19">
        <v>1.1791994620580226E-4</v>
      </c>
      <c r="AA30" s="19">
        <v>8.6081558838486671E-3</v>
      </c>
      <c r="AB30" s="19">
        <v>8.7260762229561806E-3</v>
      </c>
      <c r="AC30" s="19">
        <v>1.709839329123497E-2</v>
      </c>
      <c r="AD30" s="19">
        <v>5.3063977509737015E-2</v>
      </c>
      <c r="AE30" s="19">
        <v>7.7355481684207916E-2</v>
      </c>
      <c r="AF30" s="19">
        <v>0.30069586634635925</v>
      </c>
      <c r="AG30" s="19">
        <v>4.7167978482320905E-4</v>
      </c>
      <c r="AH30" s="19">
        <v>0</v>
      </c>
      <c r="AI30" s="19">
        <v>2.3583989241160452E-4</v>
      </c>
      <c r="AJ30" s="19">
        <v>8.2543963799253106E-4</v>
      </c>
      <c r="AK30" s="19">
        <v>9.1977557167410851E-3</v>
      </c>
      <c r="AL30" s="19">
        <v>5.8370374143123627E-2</v>
      </c>
      <c r="AM30" s="19">
        <v>3.5375982406549156E-4</v>
      </c>
      <c r="AN30" s="19">
        <v>3.702096700668335</v>
      </c>
      <c r="AO30" s="19">
        <v>4.2922861874103546E-2</v>
      </c>
      <c r="AP30" s="19">
        <v>0.59290146827697754</v>
      </c>
      <c r="AQ30" s="20">
        <v>0.89430481195449829</v>
      </c>
    </row>
    <row r="31" spans="1:43" s="38" customFormat="1" ht="30">
      <c r="A31" s="53" t="s">
        <v>95</v>
      </c>
      <c r="B31" s="53" t="s">
        <v>40</v>
      </c>
      <c r="C31" s="53" t="s">
        <v>119</v>
      </c>
      <c r="D31" s="43">
        <v>1.0873653925955296E-2</v>
      </c>
      <c r="E31" s="19">
        <v>6.9013595581054688E-2</v>
      </c>
      <c r="F31" s="19">
        <v>4.6383552253246307E-2</v>
      </c>
      <c r="G31" s="19">
        <v>1.8858365947380662E-3</v>
      </c>
      <c r="H31" s="19">
        <v>0</v>
      </c>
      <c r="I31" s="19">
        <v>4.0124181396095082E-5</v>
      </c>
      <c r="J31" s="19">
        <v>4.0124181396095082E-5</v>
      </c>
      <c r="K31" s="19">
        <v>1.6049672558438033E-4</v>
      </c>
      <c r="L31" s="19">
        <v>3.2099348027259111E-3</v>
      </c>
      <c r="M31" s="19">
        <v>0</v>
      </c>
      <c r="N31" s="19">
        <v>6.8211113102734089E-4</v>
      </c>
      <c r="O31" s="19">
        <v>4.0124181396095082E-5</v>
      </c>
      <c r="P31" s="19">
        <v>8.0248362792190164E-5</v>
      </c>
      <c r="Q31" s="19">
        <v>4.0124181396095082E-5</v>
      </c>
      <c r="R31" s="19">
        <v>0.17377783358097076</v>
      </c>
      <c r="S31" s="19">
        <v>5.3766407072544098E-3</v>
      </c>
      <c r="T31" s="19">
        <v>1.003104611299932E-3</v>
      </c>
      <c r="U31" s="19">
        <v>4.25316346809268E-3</v>
      </c>
      <c r="V31" s="19">
        <v>1.6049672558438033E-4</v>
      </c>
      <c r="W31" s="19">
        <v>4.8550264909863472E-3</v>
      </c>
      <c r="X31" s="19">
        <v>2.4074509565252811E-4</v>
      </c>
      <c r="Y31" s="19">
        <v>3.0093137174844742E-3</v>
      </c>
      <c r="Z31" s="19">
        <v>1.2037254782626405E-4</v>
      </c>
      <c r="AA31" s="19">
        <v>8.0248362792190164E-5</v>
      </c>
      <c r="AB31" s="19">
        <v>2.9691895470023155E-3</v>
      </c>
      <c r="AC31" s="19">
        <v>0</v>
      </c>
      <c r="AD31" s="19">
        <v>3.567039966583252E-2</v>
      </c>
      <c r="AE31" s="19">
        <v>0</v>
      </c>
      <c r="AF31" s="19">
        <v>1.7413895577192307E-2</v>
      </c>
      <c r="AG31" s="19">
        <v>3.6111765075474977E-4</v>
      </c>
      <c r="AH31" s="19">
        <v>0</v>
      </c>
      <c r="AI31" s="19">
        <v>2.0062092517036945E-4</v>
      </c>
      <c r="AJ31" s="19">
        <v>6.0186273185536265E-4</v>
      </c>
      <c r="AK31" s="19">
        <v>4.8149019130505621E-4</v>
      </c>
      <c r="AL31" s="19">
        <v>9.1563388705253601E-2</v>
      </c>
      <c r="AM31" s="19">
        <v>2.80869280686602E-4</v>
      </c>
      <c r="AN31" s="19">
        <v>4.0525426156818867E-3</v>
      </c>
      <c r="AO31" s="19">
        <v>0</v>
      </c>
      <c r="AP31" s="19">
        <v>4.9392871558666229E-2</v>
      </c>
      <c r="AQ31" s="20">
        <v>3.6192014813423157E-2</v>
      </c>
    </row>
    <row r="32" spans="1:43" s="38" customFormat="1">
      <c r="A32" s="53" t="s">
        <v>96</v>
      </c>
      <c r="B32" s="53" t="s">
        <v>41</v>
      </c>
      <c r="C32" s="53" t="s">
        <v>119</v>
      </c>
      <c r="D32" s="43">
        <v>2.5882499292492867E-2</v>
      </c>
      <c r="E32" s="19">
        <v>1.0871558450162411E-2</v>
      </c>
      <c r="F32" s="19">
        <v>1.2372653000056744E-2</v>
      </c>
      <c r="G32" s="19">
        <v>8.051321841776371E-3</v>
      </c>
      <c r="H32" s="19">
        <v>4.5487693569157273E-5</v>
      </c>
      <c r="I32" s="19">
        <v>2.7292617596685886E-4</v>
      </c>
      <c r="J32" s="19">
        <v>1.8195077427662909E-4</v>
      </c>
      <c r="K32" s="19">
        <v>3.7754785735160112E-3</v>
      </c>
      <c r="L32" s="19">
        <v>1.8195077427662909E-4</v>
      </c>
      <c r="M32" s="19">
        <v>0</v>
      </c>
      <c r="N32" s="19">
        <v>8.6426618508994579E-4</v>
      </c>
      <c r="O32" s="19">
        <v>5.0036463653668761E-4</v>
      </c>
      <c r="P32" s="19">
        <v>9.0975387138314545E-5</v>
      </c>
      <c r="Q32" s="19">
        <v>3.1841383315622807E-4</v>
      </c>
      <c r="R32" s="19">
        <v>5.0036463653668761E-4</v>
      </c>
      <c r="S32" s="19">
        <v>1.0462169302627444E-3</v>
      </c>
      <c r="T32" s="19">
        <v>2.2743847512174398E-4</v>
      </c>
      <c r="U32" s="19">
        <v>9.5524161588400602E-4</v>
      </c>
      <c r="V32" s="19">
        <v>4.5487693569157273E-5</v>
      </c>
      <c r="W32" s="19">
        <v>9.0975390048697591E-4</v>
      </c>
      <c r="X32" s="19">
        <v>7.2780312038958073E-3</v>
      </c>
      <c r="Y32" s="19">
        <v>7.2780309710651636E-4</v>
      </c>
      <c r="Z32" s="19">
        <v>5.9588882140815258E-3</v>
      </c>
      <c r="AA32" s="19">
        <v>9.7798537462949753E-3</v>
      </c>
      <c r="AB32" s="19">
        <v>4.0938923484645784E-4</v>
      </c>
      <c r="AC32" s="19">
        <v>0</v>
      </c>
      <c r="AD32" s="19">
        <v>7.3690065182745457E-3</v>
      </c>
      <c r="AE32" s="19">
        <v>0</v>
      </c>
      <c r="AF32" s="19">
        <v>2.7292617596685886E-4</v>
      </c>
      <c r="AG32" s="19">
        <v>8.9792706072330475E-2</v>
      </c>
      <c r="AH32" s="19">
        <v>0</v>
      </c>
      <c r="AI32" s="19">
        <v>2.1015314385294914E-2</v>
      </c>
      <c r="AJ32" s="19">
        <v>2.0924338605254889E-3</v>
      </c>
      <c r="AK32" s="19">
        <v>1.6648495569825172E-2</v>
      </c>
      <c r="AL32" s="19">
        <v>2.6610299944877625E-2</v>
      </c>
      <c r="AM32" s="19">
        <v>0.25409427285194397</v>
      </c>
      <c r="AN32" s="19">
        <v>3.5935277119278908E-3</v>
      </c>
      <c r="AO32" s="19">
        <v>6.3682766631245613E-4</v>
      </c>
      <c r="AP32" s="19">
        <v>1.846800372004509E-2</v>
      </c>
      <c r="AQ32" s="20">
        <v>1.4127112627029419</v>
      </c>
    </row>
    <row r="33" spans="1:46" s="38" customFormat="1">
      <c r="A33" s="53" t="s">
        <v>97</v>
      </c>
      <c r="B33" s="53" t="s">
        <v>42</v>
      </c>
      <c r="C33" s="53" t="s">
        <v>119</v>
      </c>
      <c r="D33" s="43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20">
        <v>0</v>
      </c>
    </row>
    <row r="34" spans="1:46" s="38" customFormat="1">
      <c r="A34" s="53" t="s">
        <v>98</v>
      </c>
      <c r="B34" s="53" t="s">
        <v>43</v>
      </c>
      <c r="C34" s="53" t="s">
        <v>119</v>
      </c>
      <c r="D34" s="43">
        <v>1.1790551752710599E-6</v>
      </c>
      <c r="E34" s="19">
        <v>5.3882820066064596E-4</v>
      </c>
      <c r="F34" s="19">
        <v>4.8341262299800292E-5</v>
      </c>
      <c r="G34" s="19">
        <v>9.9040640634484589E-5</v>
      </c>
      <c r="H34" s="19">
        <v>5.8952758763552993E-7</v>
      </c>
      <c r="I34" s="19">
        <v>2.947637767647393E-6</v>
      </c>
      <c r="J34" s="19">
        <v>2.3581103505421197E-6</v>
      </c>
      <c r="K34" s="19">
        <v>1.332332321908325E-4</v>
      </c>
      <c r="L34" s="19">
        <v>1.7685827060631709E-6</v>
      </c>
      <c r="M34" s="19">
        <v>0</v>
      </c>
      <c r="N34" s="19">
        <v>1.1201023880857974E-5</v>
      </c>
      <c r="O34" s="19">
        <v>5.8952755352947861E-6</v>
      </c>
      <c r="P34" s="19">
        <v>1.1790551752710599E-6</v>
      </c>
      <c r="Q34" s="19">
        <v>4.1266930566052906E-6</v>
      </c>
      <c r="R34" s="19">
        <v>6.4848036345210858E-6</v>
      </c>
      <c r="S34" s="19">
        <v>1.2969607269042172E-5</v>
      </c>
      <c r="T34" s="19">
        <v>2.947637767647393E-6</v>
      </c>
      <c r="U34" s="19">
        <v>1.1790551070589572E-5</v>
      </c>
      <c r="V34" s="19">
        <v>5.8952758763552993E-7</v>
      </c>
      <c r="W34" s="19">
        <v>1.1790551070589572E-5</v>
      </c>
      <c r="X34" s="19">
        <v>2.0043939002789557E-5</v>
      </c>
      <c r="Y34" s="19">
        <v>8.8429133029421791E-6</v>
      </c>
      <c r="Z34" s="19">
        <v>2.3581103505421197E-6</v>
      </c>
      <c r="AA34" s="19">
        <v>1.5917245036689565E-5</v>
      </c>
      <c r="AB34" s="19">
        <v>5.3057483455631882E-6</v>
      </c>
      <c r="AC34" s="19">
        <v>0</v>
      </c>
      <c r="AD34" s="19">
        <v>9.4913935754448175E-5</v>
      </c>
      <c r="AE34" s="19">
        <v>0</v>
      </c>
      <c r="AF34" s="19">
        <v>3.5371654121263418E-6</v>
      </c>
      <c r="AG34" s="19">
        <v>1.8864882804336958E-5</v>
      </c>
      <c r="AH34" s="19">
        <v>0</v>
      </c>
      <c r="AI34" s="19">
        <v>6.0957152163609862E-4</v>
      </c>
      <c r="AJ34" s="19">
        <v>2.6528741727815941E-5</v>
      </c>
      <c r="AK34" s="19">
        <v>3.1244962883647531E-5</v>
      </c>
      <c r="AL34" s="19">
        <v>3.1539727933704853E-4</v>
      </c>
      <c r="AM34" s="19">
        <v>1.8375575309619308E-3</v>
      </c>
      <c r="AN34" s="19">
        <v>4.7751735110068694E-5</v>
      </c>
      <c r="AO34" s="19">
        <v>7.6638589234789833E-6</v>
      </c>
      <c r="AP34" s="19">
        <v>6.0131813370389864E-5</v>
      </c>
      <c r="AQ34" s="20">
        <v>3.790662158280611E-4</v>
      </c>
    </row>
    <row r="35" spans="1:46" s="38" customFormat="1" ht="30">
      <c r="A35" s="53" t="s">
        <v>99</v>
      </c>
      <c r="B35" s="53" t="s">
        <v>44</v>
      </c>
      <c r="C35" s="53" t="s">
        <v>119</v>
      </c>
      <c r="D35" s="43">
        <v>1.9682627171278E-2</v>
      </c>
      <c r="E35" s="19">
        <v>1.1433891486376524E-3</v>
      </c>
      <c r="F35" s="19">
        <v>6.6643252968788147E-2</v>
      </c>
      <c r="G35" s="19">
        <v>4.6470601111650467E-2</v>
      </c>
      <c r="H35" s="19">
        <v>8.1670645158737898E-5</v>
      </c>
      <c r="I35" s="19">
        <v>3.2668258063495159E-4</v>
      </c>
      <c r="J35" s="19">
        <v>8.1670645158737898E-5</v>
      </c>
      <c r="K35" s="19">
        <v>2.5317901745438576E-3</v>
      </c>
      <c r="L35" s="19">
        <v>3.2668258063495159E-4</v>
      </c>
      <c r="M35" s="19">
        <v>0</v>
      </c>
      <c r="N35" s="19">
        <v>1.3312316499650478E-2</v>
      </c>
      <c r="O35" s="19">
        <v>0.10829528421163559</v>
      </c>
      <c r="P35" s="19">
        <v>1.2495609000325203E-2</v>
      </c>
      <c r="Q35" s="19">
        <v>2.36844876781106E-3</v>
      </c>
      <c r="R35" s="19">
        <v>6.0436283238232136E-3</v>
      </c>
      <c r="S35" s="19">
        <v>8.1670650979503989E-4</v>
      </c>
      <c r="T35" s="19">
        <v>1.3475658372044563E-2</v>
      </c>
      <c r="U35" s="19">
        <v>7.1870170533657074E-2</v>
      </c>
      <c r="V35" s="19">
        <v>5.4474323987960815E-2</v>
      </c>
      <c r="W35" s="19">
        <v>8.4120770916342735E-3</v>
      </c>
      <c r="X35" s="19">
        <v>1.3067303225398064E-3</v>
      </c>
      <c r="Y35" s="19">
        <v>4.900239291600883E-4</v>
      </c>
      <c r="Z35" s="19">
        <v>1.633412903174758E-4</v>
      </c>
      <c r="AA35" s="19">
        <v>5.716945743188262E-4</v>
      </c>
      <c r="AB35" s="19">
        <v>8.1670645158737898E-5</v>
      </c>
      <c r="AC35" s="19">
        <v>0</v>
      </c>
      <c r="AD35" s="19">
        <v>1.7967544263228774E-3</v>
      </c>
      <c r="AE35" s="19">
        <v>0</v>
      </c>
      <c r="AF35" s="19">
        <v>5.9619578532874584E-3</v>
      </c>
      <c r="AG35" s="19">
        <v>3.2668258063495159E-4</v>
      </c>
      <c r="AH35" s="19">
        <v>0</v>
      </c>
      <c r="AI35" s="19">
        <v>3.2668258063495159E-4</v>
      </c>
      <c r="AJ35" s="19">
        <v>0.21618220210075378</v>
      </c>
      <c r="AK35" s="19">
        <v>4.900239291600883E-4</v>
      </c>
      <c r="AL35" s="19">
        <v>6.2069697305560112E-3</v>
      </c>
      <c r="AM35" s="19">
        <v>3.3484967425465584E-3</v>
      </c>
      <c r="AN35" s="19">
        <v>8.1670645158737898E-5</v>
      </c>
      <c r="AO35" s="19">
        <v>6.5581530332565308E-2</v>
      </c>
      <c r="AP35" s="19">
        <v>1.951928623020649E-2</v>
      </c>
      <c r="AQ35" s="20">
        <v>1.4690916538238525</v>
      </c>
    </row>
    <row r="36" spans="1:46" s="38" customFormat="1">
      <c r="A36" s="53" t="s">
        <v>100</v>
      </c>
      <c r="B36" s="53" t="s">
        <v>45</v>
      </c>
      <c r="C36" s="53" t="s">
        <v>119</v>
      </c>
      <c r="D36" s="43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20">
        <v>0</v>
      </c>
    </row>
    <row r="37" spans="1:46" s="38" customFormat="1">
      <c r="A37" s="53" t="s">
        <v>101</v>
      </c>
      <c r="B37" s="53" t="s">
        <v>46</v>
      </c>
      <c r="C37" s="53" t="s">
        <v>119</v>
      </c>
      <c r="D37" s="43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20">
        <v>0</v>
      </c>
    </row>
    <row r="38" spans="1:46" s="38" customFormat="1">
      <c r="A38" s="53" t="s">
        <v>102</v>
      </c>
      <c r="B38" s="53" t="s">
        <v>47</v>
      </c>
      <c r="C38" s="53" t="s">
        <v>119</v>
      </c>
      <c r="D38" s="43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20">
        <v>0</v>
      </c>
    </row>
    <row r="39" spans="1:46" s="38" customFormat="1">
      <c r="A39" s="53" t="s">
        <v>103</v>
      </c>
      <c r="B39" s="53" t="s">
        <v>48</v>
      </c>
      <c r="C39" s="53" t="s">
        <v>119</v>
      </c>
      <c r="D39" s="43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20">
        <v>0</v>
      </c>
    </row>
    <row r="40" spans="1:46" s="38" customFormat="1">
      <c r="A40" s="53" t="s">
        <v>104</v>
      </c>
      <c r="B40" s="53" t="s">
        <v>49</v>
      </c>
      <c r="C40" s="53" t="s">
        <v>119</v>
      </c>
      <c r="D40" s="43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20">
        <v>0</v>
      </c>
    </row>
    <row r="41" spans="1:46" s="38" customFormat="1">
      <c r="A41" s="53" t="s">
        <v>105</v>
      </c>
      <c r="B41" s="53" t="s">
        <v>50</v>
      </c>
      <c r="C41" s="53" t="s">
        <v>119</v>
      </c>
      <c r="D41" s="43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20">
        <v>0</v>
      </c>
    </row>
    <row r="42" spans="1:46" s="38" customFormat="1" ht="15.75" thickBot="1">
      <c r="A42" s="53" t="s">
        <v>106</v>
      </c>
      <c r="B42" s="53" t="s">
        <v>51</v>
      </c>
      <c r="C42" s="53" t="s">
        <v>119</v>
      </c>
      <c r="D42" s="45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4">
        <v>0</v>
      </c>
      <c r="AH42" s="24">
        <v>0</v>
      </c>
      <c r="AI42" s="24">
        <v>0</v>
      </c>
      <c r="AJ42" s="24">
        <v>0</v>
      </c>
      <c r="AK42" s="24">
        <v>0</v>
      </c>
      <c r="AL42" s="24">
        <v>0</v>
      </c>
      <c r="AM42" s="24">
        <v>0</v>
      </c>
      <c r="AN42" s="24">
        <v>0</v>
      </c>
      <c r="AO42" s="24">
        <v>0</v>
      </c>
      <c r="AP42" s="24">
        <v>0</v>
      </c>
      <c r="AQ42" s="25">
        <v>0</v>
      </c>
    </row>
    <row r="43" spans="1:46">
      <c r="A43" s="53" t="s">
        <v>67</v>
      </c>
      <c r="B43" s="53" t="s">
        <v>13</v>
      </c>
      <c r="C43" s="53" t="s">
        <v>120</v>
      </c>
      <c r="D43" s="39">
        <v>7.0128464139997959E-3</v>
      </c>
      <c r="E43" s="40">
        <v>7.0578403210674878E-7</v>
      </c>
      <c r="F43" s="40">
        <v>7.0578403210674878E-7</v>
      </c>
      <c r="G43" s="40">
        <v>1.4115680642134976E-6</v>
      </c>
      <c r="H43" s="40">
        <v>1.7256418941542506E-3</v>
      </c>
      <c r="I43" s="40">
        <v>1.6207095235586166E-2</v>
      </c>
      <c r="J43" s="40">
        <v>2.0079556270502508E-4</v>
      </c>
      <c r="K43" s="40">
        <v>5.1239919848740101E-3</v>
      </c>
      <c r="L43" s="40">
        <v>1.6875294968485832E-3</v>
      </c>
      <c r="M43" s="40">
        <v>0</v>
      </c>
      <c r="N43" s="40">
        <v>3.2155520748347044E-3</v>
      </c>
      <c r="O43" s="40">
        <v>5.275735748000443E-4</v>
      </c>
      <c r="P43" s="40">
        <v>1.2880558642791584E-5</v>
      </c>
      <c r="Q43" s="40">
        <v>1.2880558642791584E-5</v>
      </c>
      <c r="R43" s="40">
        <v>1.764460080266872E-7</v>
      </c>
      <c r="S43" s="40">
        <v>1.764460080266872E-7</v>
      </c>
      <c r="T43" s="40">
        <v>5.1345788961043581E-5</v>
      </c>
      <c r="U43" s="40">
        <v>4.4464391976362094E-5</v>
      </c>
      <c r="V43" s="40">
        <v>2.0750048861373216E-4</v>
      </c>
      <c r="W43" s="40">
        <v>6.9396215258166194E-4</v>
      </c>
      <c r="X43" s="40">
        <v>3.5289201605337439E-7</v>
      </c>
      <c r="Y43" s="40">
        <v>1.764460080266872E-7</v>
      </c>
      <c r="Z43" s="40">
        <v>0</v>
      </c>
      <c r="AA43" s="40">
        <v>1.764460080266872E-7</v>
      </c>
      <c r="AB43" s="40">
        <v>0</v>
      </c>
      <c r="AC43" s="40">
        <v>0</v>
      </c>
      <c r="AD43" s="40">
        <v>8.8223004013343598E-7</v>
      </c>
      <c r="AE43" s="40">
        <v>0</v>
      </c>
      <c r="AF43" s="40">
        <v>0</v>
      </c>
      <c r="AG43" s="40">
        <v>1.764460080266872E-7</v>
      </c>
      <c r="AH43" s="40">
        <v>0</v>
      </c>
      <c r="AI43" s="40">
        <v>1.764460080266872E-7</v>
      </c>
      <c r="AJ43" s="40">
        <v>1.3762787602900062E-5</v>
      </c>
      <c r="AK43" s="40">
        <v>1.764460080266872E-7</v>
      </c>
      <c r="AL43" s="40">
        <v>1.9409060314501403E-6</v>
      </c>
      <c r="AM43" s="40">
        <v>0</v>
      </c>
      <c r="AN43" s="40">
        <v>0</v>
      </c>
      <c r="AO43" s="40">
        <v>1.764460080266872E-7</v>
      </c>
      <c r="AP43" s="40">
        <v>1.764460080266872E-7</v>
      </c>
      <c r="AQ43" s="41">
        <v>5.7027349248528481E-4</v>
      </c>
      <c r="AR43" s="38"/>
      <c r="AS43" s="38"/>
      <c r="AT43" s="38"/>
    </row>
    <row r="44" spans="1:46">
      <c r="A44" s="53" t="s">
        <v>68</v>
      </c>
      <c r="B44" s="53" t="s">
        <v>14</v>
      </c>
      <c r="C44" s="53" t="s">
        <v>120</v>
      </c>
      <c r="D44" s="43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20">
        <v>0</v>
      </c>
    </row>
    <row r="45" spans="1:46">
      <c r="A45" s="53" t="s">
        <v>69</v>
      </c>
      <c r="B45" s="53" t="s">
        <v>15</v>
      </c>
      <c r="C45" s="53" t="s">
        <v>120</v>
      </c>
      <c r="D45" s="43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v>0</v>
      </c>
      <c r="AO45" s="19">
        <v>0</v>
      </c>
      <c r="AP45" s="19">
        <v>0</v>
      </c>
      <c r="AQ45" s="20">
        <v>0</v>
      </c>
    </row>
    <row r="46" spans="1:46">
      <c r="A46" s="53" t="s">
        <v>70</v>
      </c>
      <c r="B46" s="53" t="s">
        <v>16</v>
      </c>
      <c r="C46" s="53" t="s">
        <v>120</v>
      </c>
      <c r="D46" s="43">
        <v>1.2120299972593784E-2</v>
      </c>
      <c r="E46" s="19">
        <v>7.3179169557988644E-3</v>
      </c>
      <c r="F46" s="19">
        <v>8.5375690832734108E-3</v>
      </c>
      <c r="G46" s="19">
        <v>0.2427109032869339</v>
      </c>
      <c r="H46" s="19">
        <v>7.6228301622904837E-5</v>
      </c>
      <c r="I46" s="19">
        <v>6.098264129832387E-4</v>
      </c>
      <c r="J46" s="19">
        <v>4.5736980973742902E-4</v>
      </c>
      <c r="K46" s="19">
        <v>9.1473963111639023E-3</v>
      </c>
      <c r="L46" s="19">
        <v>2.1343922708183527E-3</v>
      </c>
      <c r="M46" s="19">
        <v>0</v>
      </c>
      <c r="N46" s="19">
        <v>2.1343922708183527E-3</v>
      </c>
      <c r="O46" s="19">
        <v>1.3721094001084566E-3</v>
      </c>
      <c r="P46" s="19">
        <v>3.0491320649161935E-4</v>
      </c>
      <c r="Q46" s="19">
        <v>7.6228304533287883E-4</v>
      </c>
      <c r="R46" s="19">
        <v>6.3269492238759995E-3</v>
      </c>
      <c r="S46" s="19">
        <v>4.7261547297239304E-3</v>
      </c>
      <c r="T46" s="19">
        <v>0.18836013972759247</v>
      </c>
      <c r="U46" s="19">
        <v>1.1434245854616165E-2</v>
      </c>
      <c r="V46" s="19">
        <v>7.6228304533287883E-4</v>
      </c>
      <c r="W46" s="19">
        <v>3.0491321813315153E-3</v>
      </c>
      <c r="X46" s="19">
        <v>1.127264142036438</v>
      </c>
      <c r="Y46" s="19">
        <v>0.27358338236808777</v>
      </c>
      <c r="Z46" s="19">
        <v>2.5087497234344482</v>
      </c>
      <c r="AA46" s="19">
        <v>1.6236627474427223E-2</v>
      </c>
      <c r="AB46" s="19">
        <v>3.2015887554734945E-3</v>
      </c>
      <c r="AC46" s="19">
        <v>0</v>
      </c>
      <c r="AD46" s="19">
        <v>3.369290754199028E-2</v>
      </c>
      <c r="AE46" s="19">
        <v>0</v>
      </c>
      <c r="AF46" s="19">
        <v>4.5736980973742902E-4</v>
      </c>
      <c r="AG46" s="19">
        <v>3.3540453296154737E-3</v>
      </c>
      <c r="AH46" s="19">
        <v>0</v>
      </c>
      <c r="AI46" s="19">
        <v>2.2868490777909756E-3</v>
      </c>
      <c r="AJ46" s="19">
        <v>8.3088846877217293E-3</v>
      </c>
      <c r="AK46" s="19">
        <v>0.51141566038131714</v>
      </c>
      <c r="AL46" s="19">
        <v>7.1807064116001129E-2</v>
      </c>
      <c r="AM46" s="19">
        <v>5.5646658875048161E-3</v>
      </c>
      <c r="AN46" s="19">
        <v>2.591762226074934E-3</v>
      </c>
      <c r="AO46" s="19">
        <v>5.5646658875048161E-3</v>
      </c>
      <c r="AP46" s="19">
        <v>2.7442188002169132E-3</v>
      </c>
      <c r="AQ46" s="20">
        <v>5.3740952163934708E-2</v>
      </c>
    </row>
    <row r="47" spans="1:46">
      <c r="A47" s="53" t="s">
        <v>71</v>
      </c>
      <c r="B47" s="53" t="s">
        <v>17</v>
      </c>
      <c r="C47" s="53" t="s">
        <v>120</v>
      </c>
      <c r="D47" s="43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20">
        <v>0</v>
      </c>
    </row>
    <row r="48" spans="1:46">
      <c r="A48" s="53" t="s">
        <v>72</v>
      </c>
      <c r="B48" s="53" t="s">
        <v>18</v>
      </c>
      <c r="C48" s="53" t="s">
        <v>120</v>
      </c>
      <c r="D48" s="43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20">
        <v>0</v>
      </c>
    </row>
    <row r="49" spans="1:43">
      <c r="A49" s="53" t="s">
        <v>73</v>
      </c>
      <c r="B49" s="53" t="s">
        <v>19</v>
      </c>
      <c r="C49" s="53" t="s">
        <v>120</v>
      </c>
      <c r="D49" s="43">
        <v>0.13336955010890961</v>
      </c>
      <c r="E49" s="19">
        <v>1.3566544279456139E-2</v>
      </c>
      <c r="F49" s="19">
        <v>1.6801642253994942E-2</v>
      </c>
      <c r="G49" s="19">
        <v>0.1140633225440979</v>
      </c>
      <c r="H49" s="19">
        <v>1.1479383101686835E-3</v>
      </c>
      <c r="I49" s="19">
        <v>0.32799729704856873</v>
      </c>
      <c r="J49" s="19">
        <v>0.40762245655059814</v>
      </c>
      <c r="K49" s="19">
        <v>0.33832874894142151</v>
      </c>
      <c r="L49" s="19">
        <v>0.95738053321838379</v>
      </c>
      <c r="M49" s="19">
        <v>0</v>
      </c>
      <c r="N49" s="19">
        <v>4.6021889895200729E-2</v>
      </c>
      <c r="O49" s="19">
        <v>5.7396916672587395E-3</v>
      </c>
      <c r="P49" s="19">
        <v>6.1571234837174416E-3</v>
      </c>
      <c r="Q49" s="19">
        <v>2.9220248106867075E-3</v>
      </c>
      <c r="R49" s="19">
        <v>1.2522962875664234E-2</v>
      </c>
      <c r="S49" s="19">
        <v>6.6789137199521065E-3</v>
      </c>
      <c r="T49" s="19">
        <v>6.1049450188875198E-2</v>
      </c>
      <c r="U49" s="19">
        <v>8.2025416195392609E-2</v>
      </c>
      <c r="V49" s="19">
        <v>1.0957592166960239E-2</v>
      </c>
      <c r="W49" s="19">
        <v>0.29042840003967285</v>
      </c>
      <c r="X49" s="19">
        <v>1.7949579283595085E-2</v>
      </c>
      <c r="Y49" s="19">
        <v>5.5309757590293884E-3</v>
      </c>
      <c r="Z49" s="19">
        <v>7.7224941924214363E-3</v>
      </c>
      <c r="AA49" s="19">
        <v>7.7224941924214363E-3</v>
      </c>
      <c r="AB49" s="19">
        <v>1.5653703594580293E-3</v>
      </c>
      <c r="AC49" s="19">
        <v>4.1743210749700665E-4</v>
      </c>
      <c r="AD49" s="19">
        <v>3.0994333326816559E-2</v>
      </c>
      <c r="AE49" s="19">
        <v>0</v>
      </c>
      <c r="AF49" s="19">
        <v>4.1743210749700665E-4</v>
      </c>
      <c r="AG49" s="19">
        <v>3.026382764801383E-3</v>
      </c>
      <c r="AH49" s="19">
        <v>0</v>
      </c>
      <c r="AI49" s="19">
        <v>3.2350986730307341E-3</v>
      </c>
      <c r="AJ49" s="19">
        <v>4.4769592583179474E-2</v>
      </c>
      <c r="AK49" s="19">
        <v>5.7396916672587395E-3</v>
      </c>
      <c r="AL49" s="19">
        <v>3.840375691652298E-2</v>
      </c>
      <c r="AM49" s="19">
        <v>1.1479383334517479E-2</v>
      </c>
      <c r="AN49" s="19">
        <v>4.1743210749700665E-4</v>
      </c>
      <c r="AO49" s="19">
        <v>3.7568891420960426E-3</v>
      </c>
      <c r="AP49" s="19">
        <v>2.9220248106867075E-3</v>
      </c>
      <c r="AQ49" s="20">
        <v>0.46345400810241699</v>
      </c>
    </row>
    <row r="50" spans="1:43">
      <c r="A50" s="53" t="s">
        <v>74</v>
      </c>
      <c r="B50" s="53" t="s">
        <v>20</v>
      </c>
      <c r="C50" s="53" t="s">
        <v>120</v>
      </c>
      <c r="D50" s="43">
        <v>6.4760958775877953E-4</v>
      </c>
      <c r="E50" s="19">
        <v>3.2339801691705361E-5</v>
      </c>
      <c r="F50" s="19">
        <v>3.8441652577603236E-5</v>
      </c>
      <c r="G50" s="19">
        <v>1.4196969277691096E-4</v>
      </c>
      <c r="H50" s="19">
        <v>8.5222494089975953E-4</v>
      </c>
      <c r="I50" s="19">
        <v>4.8119183629751205E-3</v>
      </c>
      <c r="J50" s="19">
        <v>2.8861747705377638E-4</v>
      </c>
      <c r="K50" s="19">
        <v>1.8671657890081406E-2</v>
      </c>
      <c r="L50" s="19">
        <v>2.6246088091284037E-3</v>
      </c>
      <c r="M50" s="19">
        <v>2.0339496131782653E-7</v>
      </c>
      <c r="N50" s="19">
        <v>3.2746589567977935E-5</v>
      </c>
      <c r="O50" s="19">
        <v>1.0983328138536308E-5</v>
      </c>
      <c r="P50" s="19">
        <v>7.3222190621891059E-6</v>
      </c>
      <c r="Q50" s="19">
        <v>7.1188242145581171E-6</v>
      </c>
      <c r="R50" s="19">
        <v>1.8508942957851104E-5</v>
      </c>
      <c r="S50" s="19">
        <v>2.0542891434160993E-5</v>
      </c>
      <c r="T50" s="19">
        <v>5.2475905249593779E-5</v>
      </c>
      <c r="U50" s="19">
        <v>7.1961141657084227E-4</v>
      </c>
      <c r="V50" s="19">
        <v>1.8325887504033744E-4</v>
      </c>
      <c r="W50" s="19">
        <v>5.1255534344818443E-5</v>
      </c>
      <c r="X50" s="19">
        <v>3.6814490158576518E-5</v>
      </c>
      <c r="Y50" s="19">
        <v>4.4746893763658591E-6</v>
      </c>
      <c r="Z50" s="19">
        <v>7.1188242145581171E-6</v>
      </c>
      <c r="AA50" s="19">
        <v>1.5661413272027858E-5</v>
      </c>
      <c r="AB50" s="19">
        <v>1.0169749202759704E-6</v>
      </c>
      <c r="AC50" s="19">
        <v>2.0339496131782653E-7</v>
      </c>
      <c r="AD50" s="19">
        <v>3.3153381082229316E-5</v>
      </c>
      <c r="AE50" s="19">
        <v>0</v>
      </c>
      <c r="AF50" s="19">
        <v>2.0339496131782653E-7</v>
      </c>
      <c r="AG50" s="19">
        <v>7.5256143645674456E-6</v>
      </c>
      <c r="AH50" s="19">
        <v>0</v>
      </c>
      <c r="AI50" s="19">
        <v>8.5425881479750387E-6</v>
      </c>
      <c r="AJ50" s="19">
        <v>7.5256139098200947E-5</v>
      </c>
      <c r="AK50" s="19">
        <v>7.9324045145767741E-6</v>
      </c>
      <c r="AL50" s="19">
        <v>9.1731133579742163E-5</v>
      </c>
      <c r="AM50" s="19">
        <v>3.2543197448831052E-5</v>
      </c>
      <c r="AN50" s="19">
        <v>1.4644438124378212E-5</v>
      </c>
      <c r="AO50" s="19">
        <v>1.0779933290905319E-5</v>
      </c>
      <c r="AP50" s="19">
        <v>2.5017581720021553E-5</v>
      </c>
      <c r="AQ50" s="20">
        <v>2.8402074240148067E-3</v>
      </c>
    </row>
    <row r="51" spans="1:43">
      <c r="A51" s="53" t="s">
        <v>75</v>
      </c>
      <c r="B51" s="53" t="s">
        <v>21</v>
      </c>
      <c r="C51" s="53" t="s">
        <v>120</v>
      </c>
      <c r="D51" s="43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20">
        <v>0</v>
      </c>
    </row>
    <row r="52" spans="1:43">
      <c r="A52" s="53" t="s">
        <v>76</v>
      </c>
      <c r="B52" s="53" t="s">
        <v>22</v>
      </c>
      <c r="C52" s="53" t="s">
        <v>120</v>
      </c>
      <c r="D52" s="43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20">
        <v>0</v>
      </c>
    </row>
    <row r="53" spans="1:43">
      <c r="A53" s="53" t="s">
        <v>77</v>
      </c>
      <c r="B53" s="53" t="s">
        <v>1</v>
      </c>
      <c r="C53" s="53" t="s">
        <v>120</v>
      </c>
      <c r="D53" s="43">
        <v>1.3324262108653784E-3</v>
      </c>
      <c r="E53" s="19">
        <v>1.1245397618040442E-3</v>
      </c>
      <c r="F53" s="19">
        <v>2.1486244804691523E-4</v>
      </c>
      <c r="G53" s="19">
        <v>6.6551548661664128E-4</v>
      </c>
      <c r="H53" s="19">
        <v>1.3952106883152737E-6</v>
      </c>
      <c r="I53" s="19">
        <v>5.1483273273333907E-4</v>
      </c>
      <c r="J53" s="19">
        <v>1.3952106883152737E-6</v>
      </c>
      <c r="K53" s="19">
        <v>1.2473183451220393E-3</v>
      </c>
      <c r="L53" s="19">
        <v>5.5808427532610949E-6</v>
      </c>
      <c r="M53" s="19">
        <v>0</v>
      </c>
      <c r="N53" s="19">
        <v>4.3508250266313553E-2</v>
      </c>
      <c r="O53" s="19">
        <v>4.843473806977272E-2</v>
      </c>
      <c r="P53" s="19">
        <v>2.6620619464665651E-3</v>
      </c>
      <c r="Q53" s="19">
        <v>2.0509597379714251E-4</v>
      </c>
      <c r="R53" s="19">
        <v>6.4514544792473316E-3</v>
      </c>
      <c r="S53" s="19">
        <v>2.7904213766305475E-6</v>
      </c>
      <c r="T53" s="19">
        <v>9.2223426327109337E-4</v>
      </c>
      <c r="U53" s="19">
        <v>1.8486541230231524E-3</v>
      </c>
      <c r="V53" s="19">
        <v>3.0973675893619657E-4</v>
      </c>
      <c r="W53" s="19">
        <v>6.4933104440569878E-3</v>
      </c>
      <c r="X53" s="19">
        <v>6.1807833844795823E-4</v>
      </c>
      <c r="Y53" s="19">
        <v>1.0324559116270393E-4</v>
      </c>
      <c r="Z53" s="19">
        <v>1.0464079969096929E-4</v>
      </c>
      <c r="AA53" s="19">
        <v>2.0649118232540786E-4</v>
      </c>
      <c r="AB53" s="19">
        <v>1.3952106883152737E-6</v>
      </c>
      <c r="AC53" s="19">
        <v>0</v>
      </c>
      <c r="AD53" s="19">
        <v>1.3952106201031711E-5</v>
      </c>
      <c r="AE53" s="19">
        <v>0</v>
      </c>
      <c r="AF53" s="19">
        <v>0</v>
      </c>
      <c r="AG53" s="19">
        <v>2.7904213766305475E-6</v>
      </c>
      <c r="AH53" s="19">
        <v>0</v>
      </c>
      <c r="AI53" s="19">
        <v>2.7904213766305475E-6</v>
      </c>
      <c r="AJ53" s="19">
        <v>5.833375733345747E-3</v>
      </c>
      <c r="AK53" s="19">
        <v>2.7904213766305475E-6</v>
      </c>
      <c r="AL53" s="19">
        <v>1.0547792771831155E-3</v>
      </c>
      <c r="AM53" s="19">
        <v>7.1155744080897421E-5</v>
      </c>
      <c r="AN53" s="19">
        <v>1.3952106883152737E-6</v>
      </c>
      <c r="AO53" s="19">
        <v>1.0464079969096929E-4</v>
      </c>
      <c r="AP53" s="19">
        <v>1.4370670542120934E-3</v>
      </c>
      <c r="AQ53" s="20">
        <v>4.6307044103741646E-3</v>
      </c>
    </row>
    <row r="54" spans="1:43">
      <c r="A54" s="53" t="s">
        <v>78</v>
      </c>
      <c r="B54" s="53" t="s">
        <v>23</v>
      </c>
      <c r="C54" s="53" t="s">
        <v>120</v>
      </c>
      <c r="D54" s="43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20">
        <v>0</v>
      </c>
    </row>
    <row r="55" spans="1:43">
      <c r="A55" s="53" t="s">
        <v>79</v>
      </c>
      <c r="B55" s="53" t="s">
        <v>24</v>
      </c>
      <c r="C55" s="53" t="s">
        <v>120</v>
      </c>
      <c r="D55" s="43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0</v>
      </c>
      <c r="AO55" s="19">
        <v>0</v>
      </c>
      <c r="AP55" s="19">
        <v>0</v>
      </c>
      <c r="AQ55" s="20">
        <v>0</v>
      </c>
    </row>
    <row r="56" spans="1:43">
      <c r="A56" s="53" t="s">
        <v>80</v>
      </c>
      <c r="B56" s="53" t="s">
        <v>25</v>
      </c>
      <c r="C56" s="53" t="s">
        <v>120</v>
      </c>
      <c r="D56" s="43">
        <v>1.7636828124523163E-4</v>
      </c>
      <c r="E56" s="19">
        <v>0</v>
      </c>
      <c r="F56" s="19">
        <v>0</v>
      </c>
      <c r="G56" s="19">
        <v>1.0558263165876269E-3</v>
      </c>
      <c r="H56" s="19">
        <v>0</v>
      </c>
      <c r="I56" s="19">
        <v>0</v>
      </c>
      <c r="J56" s="19">
        <v>0</v>
      </c>
      <c r="K56" s="19">
        <v>0</v>
      </c>
      <c r="L56" s="19">
        <v>1.7636828124523163E-4</v>
      </c>
      <c r="M56" s="19">
        <v>0</v>
      </c>
      <c r="N56" s="19">
        <v>0</v>
      </c>
      <c r="O56" s="19">
        <v>2.3833549676055554E-6</v>
      </c>
      <c r="P56" s="19">
        <v>0</v>
      </c>
      <c r="Q56" s="19">
        <v>1.4271529391407967E-2</v>
      </c>
      <c r="R56" s="19">
        <v>3.5273656249046326E-4</v>
      </c>
      <c r="S56" s="19">
        <v>0</v>
      </c>
      <c r="T56" s="19">
        <v>1.5873144147917628E-3</v>
      </c>
      <c r="U56" s="19">
        <v>1.2345779687166214E-3</v>
      </c>
      <c r="V56" s="19">
        <v>0</v>
      </c>
      <c r="W56" s="19">
        <v>1.2369613396003842E-3</v>
      </c>
      <c r="X56" s="19">
        <v>1.7636828124523163E-4</v>
      </c>
      <c r="Y56" s="19">
        <v>0</v>
      </c>
      <c r="Z56" s="19">
        <v>0</v>
      </c>
      <c r="AA56" s="19">
        <v>1.7636828124523163E-4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3.5273656249046326E-4</v>
      </c>
      <c r="AH56" s="19">
        <v>0</v>
      </c>
      <c r="AI56" s="19">
        <v>0</v>
      </c>
      <c r="AJ56" s="19">
        <v>4.9383118748664856E-3</v>
      </c>
      <c r="AK56" s="19">
        <v>0</v>
      </c>
      <c r="AL56" s="19">
        <v>1.8285099416971207E-2</v>
      </c>
      <c r="AM56" s="19">
        <v>0</v>
      </c>
      <c r="AN56" s="19">
        <v>0</v>
      </c>
      <c r="AO56" s="19">
        <v>0</v>
      </c>
      <c r="AP56" s="19">
        <v>0</v>
      </c>
      <c r="AQ56" s="20">
        <v>1.7803661758080125E-3</v>
      </c>
    </row>
    <row r="57" spans="1:43">
      <c r="A57" s="53" t="s">
        <v>81</v>
      </c>
      <c r="B57" s="53" t="s">
        <v>26</v>
      </c>
      <c r="C57" s="53" t="s">
        <v>120</v>
      </c>
      <c r="D57" s="43">
        <v>6.3857564236968756E-4</v>
      </c>
      <c r="E57" s="19">
        <v>4.4655635065282695E-6</v>
      </c>
      <c r="F57" s="19">
        <v>2.6793382858159021E-5</v>
      </c>
      <c r="G57" s="19">
        <v>2.2327818442136049E-5</v>
      </c>
      <c r="H57" s="19">
        <v>0</v>
      </c>
      <c r="I57" s="19">
        <v>9.5563061768189073E-4</v>
      </c>
      <c r="J57" s="19">
        <v>6.3857564236968756E-4</v>
      </c>
      <c r="K57" s="19">
        <v>6.0553043149411678E-3</v>
      </c>
      <c r="L57" s="19">
        <v>6.3857564236968756E-4</v>
      </c>
      <c r="M57" s="19">
        <v>0</v>
      </c>
      <c r="N57" s="19">
        <v>1.5942062018439174E-3</v>
      </c>
      <c r="O57" s="19">
        <v>2.2283163852989674E-3</v>
      </c>
      <c r="P57" s="19">
        <v>3.1705503351986408E-4</v>
      </c>
      <c r="Q57" s="19">
        <v>1.2682201340794563E-3</v>
      </c>
      <c r="R57" s="19">
        <v>0.36117032170295715</v>
      </c>
      <c r="S57" s="19">
        <v>8.931127013056539E-6</v>
      </c>
      <c r="T57" s="19">
        <v>0</v>
      </c>
      <c r="U57" s="19">
        <v>6.3723591156303883E-3</v>
      </c>
      <c r="V57" s="19">
        <v>6.3857564236968756E-4</v>
      </c>
      <c r="W57" s="19">
        <v>2.8579607605934143E-3</v>
      </c>
      <c r="X57" s="19">
        <v>5.0773457624018192E-3</v>
      </c>
      <c r="Y57" s="19">
        <v>0</v>
      </c>
      <c r="Z57" s="19">
        <v>4.4655635065282695E-6</v>
      </c>
      <c r="AA57" s="19">
        <v>6.3411006703972816E-4</v>
      </c>
      <c r="AB57" s="19">
        <v>0</v>
      </c>
      <c r="AC57" s="19">
        <v>0</v>
      </c>
      <c r="AD57" s="19">
        <v>1.2682201340794563E-3</v>
      </c>
      <c r="AE57" s="19">
        <v>0</v>
      </c>
      <c r="AF57" s="19">
        <v>0</v>
      </c>
      <c r="AG57" s="19">
        <v>0</v>
      </c>
      <c r="AH57" s="19">
        <v>0</v>
      </c>
      <c r="AI57" s="19">
        <v>0</v>
      </c>
      <c r="AJ57" s="19">
        <v>4.7602909617125988E-3</v>
      </c>
      <c r="AK57" s="19">
        <v>4.4655635065282695E-6</v>
      </c>
      <c r="AL57" s="19">
        <v>3.3045170130208135E-4</v>
      </c>
      <c r="AM57" s="19">
        <v>4.4655636884272099E-5</v>
      </c>
      <c r="AN57" s="19">
        <v>2.7731151785701513E-3</v>
      </c>
      <c r="AO57" s="19">
        <v>3.3357760403305292E-3</v>
      </c>
      <c r="AP57" s="19">
        <v>7.5320661067962646E-2</v>
      </c>
      <c r="AQ57" s="20">
        <v>1.6084959730505943E-2</v>
      </c>
    </row>
    <row r="58" spans="1:43">
      <c r="A58" s="53" t="s">
        <v>82</v>
      </c>
      <c r="B58" s="53" t="s">
        <v>27</v>
      </c>
      <c r="C58" s="53" t="s">
        <v>120</v>
      </c>
      <c r="D58" s="43">
        <v>5.1173068583011627E-2</v>
      </c>
      <c r="E58" s="19">
        <v>0.59290719032287598</v>
      </c>
      <c r="F58" s="19">
        <v>4.8664074391126633E-2</v>
      </c>
      <c r="G58" s="19">
        <v>1.8223676681518555</v>
      </c>
      <c r="H58" s="19">
        <v>5.3838875144720078E-2</v>
      </c>
      <c r="I58" s="19">
        <v>2.7076251804828644E-2</v>
      </c>
      <c r="J58" s="19">
        <v>4.23915795981884E-2</v>
      </c>
      <c r="K58" s="19">
        <v>0.22063486278057098</v>
      </c>
      <c r="L58" s="19">
        <v>1.1708648875355721E-2</v>
      </c>
      <c r="M58" s="19">
        <v>0</v>
      </c>
      <c r="N58" s="19">
        <v>1.2022273615002632E-2</v>
      </c>
      <c r="O58" s="19">
        <v>2.6135376538150012E-4</v>
      </c>
      <c r="P58" s="19">
        <v>5.2270755986683071E-5</v>
      </c>
      <c r="Q58" s="19">
        <v>1.928790844976902E-2</v>
      </c>
      <c r="R58" s="19">
        <v>3.2721493393182755E-2</v>
      </c>
      <c r="S58" s="19">
        <v>0.58600741624832153</v>
      </c>
      <c r="T58" s="19">
        <v>1.1604106985032558E-2</v>
      </c>
      <c r="U58" s="19">
        <v>1.9810615107417107E-2</v>
      </c>
      <c r="V58" s="19">
        <v>5.2270755986683071E-5</v>
      </c>
      <c r="W58" s="19">
        <v>4.2862021364271641E-3</v>
      </c>
      <c r="X58" s="19">
        <v>0.1005166620016098</v>
      </c>
      <c r="Y58" s="19">
        <v>0.77878201007843018</v>
      </c>
      <c r="Z58" s="19">
        <v>0.10009849816560745</v>
      </c>
      <c r="AA58" s="19">
        <v>2.3521838709712029E-2</v>
      </c>
      <c r="AB58" s="19">
        <v>3.9203064516186714E-3</v>
      </c>
      <c r="AC58" s="19">
        <v>0</v>
      </c>
      <c r="AD58" s="19">
        <v>2.5037690997123718E-2</v>
      </c>
      <c r="AE58" s="19">
        <v>0</v>
      </c>
      <c r="AF58" s="19">
        <v>1.5681226796004921E-4</v>
      </c>
      <c r="AG58" s="19">
        <v>3.9725773967802525E-3</v>
      </c>
      <c r="AH58" s="19">
        <v>0</v>
      </c>
      <c r="AI58" s="19">
        <v>2.0908302394673228E-4</v>
      </c>
      <c r="AJ58" s="19">
        <v>6.9833725690841675E-2</v>
      </c>
      <c r="AK58" s="19">
        <v>0.23375481367111206</v>
      </c>
      <c r="AL58" s="19">
        <v>0.18414986133575439</v>
      </c>
      <c r="AM58" s="19">
        <v>5.9637794494628906</v>
      </c>
      <c r="AN58" s="19">
        <v>3.9568960666656494E-2</v>
      </c>
      <c r="AO58" s="19">
        <v>1.2126815505325794E-2</v>
      </c>
      <c r="AP58" s="19">
        <v>7.5949408113956451E-2</v>
      </c>
      <c r="AQ58" s="20">
        <v>0.9514845609664917</v>
      </c>
    </row>
    <row r="59" spans="1:43">
      <c r="A59" s="53" t="s">
        <v>83</v>
      </c>
      <c r="B59" s="53" t="s">
        <v>28</v>
      </c>
      <c r="C59" s="53" t="s">
        <v>120</v>
      </c>
      <c r="D59" s="43">
        <v>0.26772084832191467</v>
      </c>
      <c r="E59" s="19">
        <v>0</v>
      </c>
      <c r="F59" s="19">
        <v>1.7548562027513981E-5</v>
      </c>
      <c r="G59" s="19">
        <v>0.1600077897310257</v>
      </c>
      <c r="H59" s="19">
        <v>1.3029807014390826E-3</v>
      </c>
      <c r="I59" s="19">
        <v>5.747153889387846E-3</v>
      </c>
      <c r="J59" s="19">
        <v>2.6059614028781652E-3</v>
      </c>
      <c r="K59" s="19">
        <v>1.8794508650898933E-2</v>
      </c>
      <c r="L59" s="19">
        <v>3.1021470203995705E-2</v>
      </c>
      <c r="M59" s="19">
        <v>0</v>
      </c>
      <c r="N59" s="19">
        <v>8.2666888833045959E-2</v>
      </c>
      <c r="O59" s="19">
        <v>5.4795383475720882E-3</v>
      </c>
      <c r="P59" s="19">
        <v>1.1204756796360016E-2</v>
      </c>
      <c r="Q59" s="19">
        <v>2.0838917698711157E-3</v>
      </c>
      <c r="R59" s="19">
        <v>1.9299030303955078E-2</v>
      </c>
      <c r="S59" s="19">
        <v>1.9347290508449078E-3</v>
      </c>
      <c r="T59" s="19">
        <v>0.12036558240652084</v>
      </c>
      <c r="U59" s="19">
        <v>0.15560309588909149</v>
      </c>
      <c r="V59" s="19">
        <v>2.1128468215465546E-2</v>
      </c>
      <c r="W59" s="19">
        <v>0.5786023736000061</v>
      </c>
      <c r="X59" s="19">
        <v>1.7180042341351509E-2</v>
      </c>
      <c r="Y59" s="19">
        <v>5.4356670007109642E-3</v>
      </c>
      <c r="Z59" s="19">
        <v>1.3534328900277615E-2</v>
      </c>
      <c r="AA59" s="19">
        <v>2.5971869472414255E-3</v>
      </c>
      <c r="AB59" s="19">
        <v>1.2985934736207128E-3</v>
      </c>
      <c r="AC59" s="19">
        <v>7.8091101022437215E-4</v>
      </c>
      <c r="AD59" s="19">
        <v>1.0125519707798958E-2</v>
      </c>
      <c r="AE59" s="19">
        <v>0</v>
      </c>
      <c r="AF59" s="19">
        <v>7.8091101022437215E-4</v>
      </c>
      <c r="AG59" s="19">
        <v>1.0397522710263729E-3</v>
      </c>
      <c r="AH59" s="19">
        <v>0</v>
      </c>
      <c r="AI59" s="19">
        <v>7.8091101022437215E-4</v>
      </c>
      <c r="AJ59" s="19">
        <v>6.5311357378959656E-2</v>
      </c>
      <c r="AK59" s="19">
        <v>2.6322843041270971E-4</v>
      </c>
      <c r="AL59" s="19">
        <v>3.5097124055027962E-5</v>
      </c>
      <c r="AM59" s="19">
        <v>2.101878821849823E-2</v>
      </c>
      <c r="AN59" s="19">
        <v>2.1935702534392476E-5</v>
      </c>
      <c r="AO59" s="19">
        <v>4.3871405068784952E-6</v>
      </c>
      <c r="AP59" s="19">
        <v>1.3336905976757407E-3</v>
      </c>
      <c r="AQ59" s="20">
        <v>1.3415875844657421E-2</v>
      </c>
    </row>
    <row r="60" spans="1:43">
      <c r="A60" s="53" t="s">
        <v>84</v>
      </c>
      <c r="B60" s="53" t="s">
        <v>29</v>
      </c>
      <c r="C60" s="53" t="s">
        <v>120</v>
      </c>
      <c r="D60" s="43">
        <v>2.2951642051339149E-2</v>
      </c>
      <c r="E60" s="19">
        <v>1.3648151070810854E-4</v>
      </c>
      <c r="F60" s="19">
        <v>4.2138663120567799E-3</v>
      </c>
      <c r="G60" s="19">
        <v>1.6207179054617882E-2</v>
      </c>
      <c r="H60" s="19">
        <v>0</v>
      </c>
      <c r="I60" s="19">
        <v>2.462353790178895E-3</v>
      </c>
      <c r="J60" s="19">
        <v>1.3648151070810854E-4</v>
      </c>
      <c r="K60" s="19">
        <v>9.5631834119558334E-3</v>
      </c>
      <c r="L60" s="19">
        <v>2.5969399139285088E-3</v>
      </c>
      <c r="M60" s="19">
        <v>0</v>
      </c>
      <c r="N60" s="19">
        <v>4.5095765963196754E-3</v>
      </c>
      <c r="O60" s="19">
        <v>1.5050878282636404E-3</v>
      </c>
      <c r="P60" s="19">
        <v>2.0472225733101368E-3</v>
      </c>
      <c r="Q60" s="19">
        <v>1.4975054655224085E-3</v>
      </c>
      <c r="R60" s="19">
        <v>3.554206108674407E-3</v>
      </c>
      <c r="S60" s="19">
        <v>3.6565670743584633E-3</v>
      </c>
      <c r="T60" s="19">
        <v>1.6245091333985329E-2</v>
      </c>
      <c r="U60" s="19">
        <v>7.9007633030414581E-2</v>
      </c>
      <c r="V60" s="19">
        <v>1.1189588345587254E-2</v>
      </c>
      <c r="W60" s="19">
        <v>1.3790318742394447E-2</v>
      </c>
      <c r="X60" s="19">
        <v>7.4951094575226307E-3</v>
      </c>
      <c r="Y60" s="19">
        <v>1.3648151070810854E-4</v>
      </c>
      <c r="Z60" s="19">
        <v>5.4782163351774216E-4</v>
      </c>
      <c r="AA60" s="19">
        <v>1.7647817730903625E-3</v>
      </c>
      <c r="AB60" s="19">
        <v>0</v>
      </c>
      <c r="AC60" s="19">
        <v>0</v>
      </c>
      <c r="AD60" s="19">
        <v>1.3648151070810854E-4</v>
      </c>
      <c r="AE60" s="19">
        <v>0</v>
      </c>
      <c r="AF60" s="19">
        <v>0</v>
      </c>
      <c r="AG60" s="19">
        <v>1.3610239839181304E-3</v>
      </c>
      <c r="AH60" s="19">
        <v>0</v>
      </c>
      <c r="AI60" s="19">
        <v>1.6320914728567004E-3</v>
      </c>
      <c r="AJ60" s="19">
        <v>5.1806108094751835E-3</v>
      </c>
      <c r="AK60" s="19">
        <v>0</v>
      </c>
      <c r="AL60" s="19">
        <v>4.9019609577953815E-3</v>
      </c>
      <c r="AM60" s="19">
        <v>1.5164612705120817E-5</v>
      </c>
      <c r="AN60" s="19">
        <v>5.6867297644203063E-6</v>
      </c>
      <c r="AO60" s="19">
        <v>5.4782163351774216E-4</v>
      </c>
      <c r="AP60" s="19">
        <v>3.150448203086853E-3</v>
      </c>
      <c r="AQ60" s="20">
        <v>1.9782235845923424E-2</v>
      </c>
    </row>
    <row r="61" spans="1:43">
      <c r="A61" s="53" t="s">
        <v>85</v>
      </c>
      <c r="B61" s="53" t="s">
        <v>30</v>
      </c>
      <c r="C61" s="53" t="s">
        <v>120</v>
      </c>
      <c r="D61" s="43">
        <v>1.1314319272059947E-4</v>
      </c>
      <c r="E61" s="19">
        <v>0</v>
      </c>
      <c r="F61" s="19">
        <v>4.7162647121012924E-8</v>
      </c>
      <c r="G61" s="19">
        <v>8.9609034148452338E-7</v>
      </c>
      <c r="H61" s="19">
        <v>2.9240841286082286E-6</v>
      </c>
      <c r="I61" s="19">
        <v>5.9424937717267312E-6</v>
      </c>
      <c r="J61" s="19">
        <v>0</v>
      </c>
      <c r="K61" s="19">
        <v>2.0704403141280636E-5</v>
      </c>
      <c r="L61" s="19">
        <v>2.9570979677373543E-5</v>
      </c>
      <c r="M61" s="19">
        <v>0</v>
      </c>
      <c r="N61" s="19">
        <v>4.2446382053640264E-7</v>
      </c>
      <c r="O61" s="19">
        <v>4.7162647121012924E-8</v>
      </c>
      <c r="P61" s="19">
        <v>4.7162647121012924E-8</v>
      </c>
      <c r="Q61" s="19">
        <v>0</v>
      </c>
      <c r="R61" s="19">
        <v>9.4325294242025848E-8</v>
      </c>
      <c r="S61" s="19">
        <v>4.7162647121012924E-8</v>
      </c>
      <c r="T61" s="19">
        <v>9.4796923804096878E-6</v>
      </c>
      <c r="U61" s="19">
        <v>6.9329089456005022E-6</v>
      </c>
      <c r="V61" s="19">
        <v>3.4692842746153474E-4</v>
      </c>
      <c r="W61" s="19">
        <v>1.4573258340533357E-5</v>
      </c>
      <c r="X61" s="19">
        <v>9.4325294242025848E-8</v>
      </c>
      <c r="Y61" s="19">
        <v>4.7162647121012924E-8</v>
      </c>
      <c r="Z61" s="19">
        <v>4.7162647121012924E-8</v>
      </c>
      <c r="AA61" s="19">
        <v>4.7162647121012924E-8</v>
      </c>
      <c r="AB61" s="19">
        <v>0</v>
      </c>
      <c r="AC61" s="19">
        <v>0</v>
      </c>
      <c r="AD61" s="19">
        <v>4.7162647121012924E-8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19">
        <v>3.3013850497809472E-7</v>
      </c>
      <c r="AK61" s="19">
        <v>0</v>
      </c>
      <c r="AL61" s="19">
        <v>4.7162647121012924E-8</v>
      </c>
      <c r="AM61" s="19">
        <v>1.4761908460059203E-5</v>
      </c>
      <c r="AN61" s="19">
        <v>4.7162647121012924E-8</v>
      </c>
      <c r="AO61" s="19">
        <v>0</v>
      </c>
      <c r="AP61" s="19">
        <v>1.1837824786198325E-5</v>
      </c>
      <c r="AQ61" s="20">
        <v>6.4853357616811991E-4</v>
      </c>
    </row>
    <row r="62" spans="1:43">
      <c r="A62" s="53" t="s">
        <v>86</v>
      </c>
      <c r="B62" s="53" t="s">
        <v>31</v>
      </c>
      <c r="C62" s="53" t="s">
        <v>120</v>
      </c>
      <c r="D62" s="43">
        <v>1.086122915148735E-2</v>
      </c>
      <c r="E62" s="19">
        <v>5.3578829392790794E-3</v>
      </c>
      <c r="F62" s="19">
        <v>4.6548124402761459E-2</v>
      </c>
      <c r="G62" s="19">
        <v>0.39236193895339966</v>
      </c>
      <c r="H62" s="19">
        <v>1.4400826767086983E-2</v>
      </c>
      <c r="I62" s="19">
        <v>2.3419525474309921E-2</v>
      </c>
      <c r="J62" s="19">
        <v>1.7964666709303856E-2</v>
      </c>
      <c r="K62" s="19">
        <v>0.11149731278419495</v>
      </c>
      <c r="L62" s="19">
        <v>5.9348858892917633E-2</v>
      </c>
      <c r="M62" s="19">
        <v>0</v>
      </c>
      <c r="N62" s="19">
        <v>3.7771862000226974E-2</v>
      </c>
      <c r="O62" s="19">
        <v>9.0429428964853287E-3</v>
      </c>
      <c r="P62" s="19">
        <v>4.1335705667734146E-2</v>
      </c>
      <c r="Q62" s="19">
        <v>1.7940422985702753E-3</v>
      </c>
      <c r="R62" s="19">
        <v>5.2148446440696716E-2</v>
      </c>
      <c r="S62" s="19">
        <v>6.6428054124116898E-3</v>
      </c>
      <c r="T62" s="19">
        <v>1.7964666709303856E-2</v>
      </c>
      <c r="U62" s="19">
        <v>7.908332347869873E-2</v>
      </c>
      <c r="V62" s="19">
        <v>3.415953740477562E-2</v>
      </c>
      <c r="W62" s="19">
        <v>0.58948838710784912</v>
      </c>
      <c r="X62" s="19">
        <v>8.9702121913433075E-3</v>
      </c>
      <c r="Y62" s="19">
        <v>1.8182861385867E-3</v>
      </c>
      <c r="Z62" s="19">
        <v>8.994455449283123E-3</v>
      </c>
      <c r="AA62" s="19">
        <v>7.1519259363412857E-3</v>
      </c>
      <c r="AB62" s="19">
        <v>1.7940422985702753E-3</v>
      </c>
      <c r="AC62" s="19">
        <v>0</v>
      </c>
      <c r="AD62" s="19">
        <v>2.5068104267120361E-2</v>
      </c>
      <c r="AE62" s="19">
        <v>0</v>
      </c>
      <c r="AF62" s="19">
        <v>1.7940422985702753E-3</v>
      </c>
      <c r="AG62" s="19">
        <v>2.8656192123889923E-2</v>
      </c>
      <c r="AH62" s="19">
        <v>0</v>
      </c>
      <c r="AI62" s="19">
        <v>1.7891936004161835E-2</v>
      </c>
      <c r="AJ62" s="19">
        <v>7.1907155215740204E-2</v>
      </c>
      <c r="AK62" s="19">
        <v>3.5880845971405506E-3</v>
      </c>
      <c r="AL62" s="19">
        <v>0.21484868228435516</v>
      </c>
      <c r="AM62" s="19">
        <v>0.78751182556152344</v>
      </c>
      <c r="AN62" s="19">
        <v>2.4243814550573006E-5</v>
      </c>
      <c r="AO62" s="19">
        <v>1.0788497515022755E-2</v>
      </c>
      <c r="AP62" s="19">
        <v>4.3275211006402969E-2</v>
      </c>
      <c r="AQ62" s="20">
        <v>0.20723614096641541</v>
      </c>
    </row>
    <row r="63" spans="1:43">
      <c r="A63" s="53" t="s">
        <v>87</v>
      </c>
      <c r="B63" s="53" t="s">
        <v>32</v>
      </c>
      <c r="C63" s="53" t="s">
        <v>120</v>
      </c>
      <c r="D63" s="43">
        <v>2.8100030031055212E-3</v>
      </c>
      <c r="E63" s="19">
        <v>5.339672788977623E-4</v>
      </c>
      <c r="F63" s="19">
        <v>6.8748288322240114E-4</v>
      </c>
      <c r="G63" s="19">
        <v>5.7568349875509739E-3</v>
      </c>
      <c r="H63" s="19">
        <v>1.6686477465555072E-5</v>
      </c>
      <c r="I63" s="19">
        <v>1.067934645107016E-4</v>
      </c>
      <c r="J63" s="19">
        <v>6.6745909862220287E-5</v>
      </c>
      <c r="K63" s="19">
        <v>5.0159553065896034E-3</v>
      </c>
      <c r="L63" s="19">
        <v>2.2593492642045021E-2</v>
      </c>
      <c r="M63" s="19">
        <v>0</v>
      </c>
      <c r="N63" s="19">
        <v>8.2764931721612811E-4</v>
      </c>
      <c r="O63" s="19">
        <v>1.6019018949009478E-4</v>
      </c>
      <c r="P63" s="19">
        <v>1.1346804967615753E-4</v>
      </c>
      <c r="Q63" s="19">
        <v>9.3444279627874494E-5</v>
      </c>
      <c r="R63" s="19">
        <v>7.742525776848197E-4</v>
      </c>
      <c r="S63" s="19">
        <v>2.4695988395251334E-4</v>
      </c>
      <c r="T63" s="19">
        <v>1.0378989391028881E-3</v>
      </c>
      <c r="U63" s="19">
        <v>7.3720864020287991E-3</v>
      </c>
      <c r="V63" s="19">
        <v>3.1604189425706863E-3</v>
      </c>
      <c r="W63" s="19">
        <v>5.2796020172536373E-3</v>
      </c>
      <c r="X63" s="19">
        <v>3.0386079102754593E-2</v>
      </c>
      <c r="Y63" s="19">
        <v>9.3744639307260513E-3</v>
      </c>
      <c r="Z63" s="19">
        <v>1.635274849832058E-3</v>
      </c>
      <c r="AA63" s="19">
        <v>5.2395544480532408E-4</v>
      </c>
      <c r="AB63" s="19">
        <v>4.6722139813937247E-5</v>
      </c>
      <c r="AC63" s="19">
        <v>3.3372957659594249E-6</v>
      </c>
      <c r="AD63" s="19">
        <v>1.1046448489651084E-3</v>
      </c>
      <c r="AE63" s="19">
        <v>0</v>
      </c>
      <c r="AF63" s="19">
        <v>6.6745915319188498E-6</v>
      </c>
      <c r="AG63" s="19">
        <v>6.0738780302926898E-4</v>
      </c>
      <c r="AH63" s="19">
        <v>0</v>
      </c>
      <c r="AI63" s="19">
        <v>6.1739969532936811E-4</v>
      </c>
      <c r="AJ63" s="19">
        <v>1.0142041370272636E-2</v>
      </c>
      <c r="AK63" s="19">
        <v>4.3384844320826232E-4</v>
      </c>
      <c r="AL63" s="19">
        <v>9.1455250978469849E-2</v>
      </c>
      <c r="AM63" s="19">
        <v>3.9046359597705305E-4</v>
      </c>
      <c r="AN63" s="19">
        <v>6.0071321058785543E-5</v>
      </c>
      <c r="AO63" s="19">
        <v>1.5685289690736681E-4</v>
      </c>
      <c r="AP63" s="19">
        <v>1.4350372657645494E-4</v>
      </c>
      <c r="AQ63" s="20">
        <v>8.9906742796301842E-3</v>
      </c>
    </row>
    <row r="64" spans="1:43">
      <c r="A64" s="53" t="s">
        <v>88</v>
      </c>
      <c r="B64" s="53" t="s">
        <v>33</v>
      </c>
      <c r="C64" s="53" t="s">
        <v>120</v>
      </c>
      <c r="D64" s="43">
        <v>5.3565279813483357E-4</v>
      </c>
      <c r="E64" s="19">
        <v>1.9283500732854009E-3</v>
      </c>
      <c r="F64" s="19">
        <v>0.10997308790683746</v>
      </c>
      <c r="G64" s="19">
        <v>6.4192630350589752E-2</v>
      </c>
      <c r="H64" s="19">
        <v>2.1426110833999701E-5</v>
      </c>
      <c r="I64" s="19">
        <v>2.142611047020182E-4</v>
      </c>
      <c r="J64" s="19">
        <v>2.0211965311318636E-3</v>
      </c>
      <c r="K64" s="19">
        <v>3.6781490780413151E-3</v>
      </c>
      <c r="L64" s="19">
        <v>1.2855666864197701E-4</v>
      </c>
      <c r="M64" s="19">
        <v>0</v>
      </c>
      <c r="N64" s="19">
        <v>7.2848773561418056E-4</v>
      </c>
      <c r="O64" s="19">
        <v>4.285222094040364E-4</v>
      </c>
      <c r="P64" s="19">
        <v>8.5704443335998803E-5</v>
      </c>
      <c r="Q64" s="19">
        <v>7.4277183739468455E-4</v>
      </c>
      <c r="R64" s="19">
        <v>1.3641290133818984E-3</v>
      </c>
      <c r="S64" s="19">
        <v>4.7473117709159851E-2</v>
      </c>
      <c r="T64" s="19">
        <v>1.928349956870079E-4</v>
      </c>
      <c r="U64" s="19">
        <v>1.1498680105432868E-3</v>
      </c>
      <c r="V64" s="19">
        <v>6.4278334320988506E-5</v>
      </c>
      <c r="W64" s="19">
        <v>4.9280055100098252E-4</v>
      </c>
      <c r="X64" s="19">
        <v>8.813273161649704E-3</v>
      </c>
      <c r="Y64" s="19">
        <v>0.16174571216106415</v>
      </c>
      <c r="Z64" s="19">
        <v>1.5712481399532408E-4</v>
      </c>
      <c r="AA64" s="19">
        <v>0.61208683252334595</v>
      </c>
      <c r="AB64" s="19">
        <v>2.9282353352755308E-3</v>
      </c>
      <c r="AC64" s="19">
        <v>1.3998392969369888E-3</v>
      </c>
      <c r="AD64" s="19">
        <v>8.2476243376731873E-2</v>
      </c>
      <c r="AE64" s="19">
        <v>0</v>
      </c>
      <c r="AF64" s="19">
        <v>2.3354461882263422E-3</v>
      </c>
      <c r="AG64" s="19">
        <v>1.4812584966421127E-2</v>
      </c>
      <c r="AH64" s="19">
        <v>0</v>
      </c>
      <c r="AI64" s="19">
        <v>1.7647972330451012E-2</v>
      </c>
      <c r="AJ64" s="19">
        <v>2.186177484691143E-2</v>
      </c>
      <c r="AK64" s="19">
        <v>8.0705020809546113E-4</v>
      </c>
      <c r="AL64" s="19">
        <v>0.34241068363189697</v>
      </c>
      <c r="AM64" s="19">
        <v>9.9988523288629949E-5</v>
      </c>
      <c r="AN64" s="19">
        <v>7.1420370659325272E-5</v>
      </c>
      <c r="AO64" s="19">
        <v>5.3565279813483357E-4</v>
      </c>
      <c r="AP64" s="19">
        <v>1.0584498755633831E-2</v>
      </c>
      <c r="AQ64" s="20">
        <v>1.7376577481627464E-2</v>
      </c>
    </row>
    <row r="65" spans="1:43">
      <c r="A65" s="53" t="s">
        <v>89</v>
      </c>
      <c r="B65" s="53" t="s">
        <v>34</v>
      </c>
      <c r="C65" s="53" t="s">
        <v>120</v>
      </c>
      <c r="D65" s="43">
        <v>7.0608300156891346E-3</v>
      </c>
      <c r="E65" s="19">
        <v>9.4686520242248662E-6</v>
      </c>
      <c r="F65" s="19">
        <v>1.2810529369744472E-5</v>
      </c>
      <c r="G65" s="19">
        <v>4.6195881441235542E-3</v>
      </c>
      <c r="H65" s="19">
        <v>3.453273166087456E-5</v>
      </c>
      <c r="I65" s="19">
        <v>1.5149843238759786E-4</v>
      </c>
      <c r="J65" s="19">
        <v>6.9065463321749121E-5</v>
      </c>
      <c r="K65" s="19">
        <v>5.0016766181215644E-4</v>
      </c>
      <c r="L65" s="19">
        <v>1.0515773901715875E-3</v>
      </c>
      <c r="M65" s="19">
        <v>0</v>
      </c>
      <c r="N65" s="19">
        <v>2.1811320912092924E-3</v>
      </c>
      <c r="O65" s="19">
        <v>1.4537166862282902E-4</v>
      </c>
      <c r="P65" s="19">
        <v>2.9519916279241443E-4</v>
      </c>
      <c r="Q65" s="19">
        <v>5.5140975746326149E-5</v>
      </c>
      <c r="R65" s="19">
        <v>6.4164045033976436E-4</v>
      </c>
      <c r="S65" s="19">
        <v>5.5697957577649504E-5</v>
      </c>
      <c r="T65" s="19">
        <v>3.5234526731073856E-3</v>
      </c>
      <c r="U65" s="19">
        <v>4.5661185868084431E-3</v>
      </c>
      <c r="V65" s="19">
        <v>6.3384277746081352E-4</v>
      </c>
      <c r="W65" s="19">
        <v>1.5494056977331638E-2</v>
      </c>
      <c r="X65" s="19">
        <v>8.0706342123448849E-4</v>
      </c>
      <c r="Y65" s="19">
        <v>7.2852923767641187E-4</v>
      </c>
      <c r="Z65" s="19">
        <v>4.5460672117769718E-3</v>
      </c>
      <c r="AA65" s="19">
        <v>1.9767205230891705E-3</v>
      </c>
      <c r="AB65" s="19">
        <v>4.2163350735791028E-4</v>
      </c>
      <c r="AC65" s="19">
        <v>2.0608244085451588E-5</v>
      </c>
      <c r="AD65" s="19">
        <v>3.4081579651683569E-3</v>
      </c>
      <c r="AE65" s="19">
        <v>0</v>
      </c>
      <c r="AF65" s="19">
        <v>2.227918230346404E-5</v>
      </c>
      <c r="AG65" s="19">
        <v>1.8380326218903065E-4</v>
      </c>
      <c r="AH65" s="19">
        <v>0</v>
      </c>
      <c r="AI65" s="19">
        <v>1.3813092664349824E-4</v>
      </c>
      <c r="AJ65" s="19">
        <v>2.1516121923923492E-3</v>
      </c>
      <c r="AK65" s="19">
        <v>1.058261204889277E-5</v>
      </c>
      <c r="AL65" s="19">
        <v>5.6087842676788568E-4</v>
      </c>
      <c r="AM65" s="19">
        <v>5.5363768478855491E-4</v>
      </c>
      <c r="AN65" s="19">
        <v>3.341877345519606E-6</v>
      </c>
      <c r="AO65" s="19">
        <v>1.5706823614891618E-4</v>
      </c>
      <c r="AP65" s="19">
        <v>4.1773466364247724E-5</v>
      </c>
      <c r="AQ65" s="20">
        <v>4.5171045348979533E-4</v>
      </c>
    </row>
    <row r="66" spans="1:43" ht="30">
      <c r="A66" s="53" t="s">
        <v>90</v>
      </c>
      <c r="B66" s="53" t="s">
        <v>35</v>
      </c>
      <c r="C66" s="53" t="s">
        <v>120</v>
      </c>
      <c r="D66" s="43">
        <v>1.1529223993420601E-3</v>
      </c>
      <c r="E66" s="19">
        <v>2.6711572427302599E-3</v>
      </c>
      <c r="F66" s="19">
        <v>6.9745187647640705E-3</v>
      </c>
      <c r="G66" s="19">
        <v>1.530038844794035E-2</v>
      </c>
      <c r="H66" s="19">
        <v>3.1545096135232598E-5</v>
      </c>
      <c r="I66" s="19">
        <v>3.0629269895143807E-4</v>
      </c>
      <c r="J66" s="19">
        <v>2.2895634174346924E-4</v>
      </c>
      <c r="K66" s="19">
        <v>4.5221420004963875E-3</v>
      </c>
      <c r="L66" s="19">
        <v>2.3913217592053115E-4</v>
      </c>
      <c r="M66" s="19">
        <v>0</v>
      </c>
      <c r="N66" s="19">
        <v>1.161063089966774E-3</v>
      </c>
      <c r="O66" s="19">
        <v>6.0139200650155544E-4</v>
      </c>
      <c r="P66" s="19">
        <v>1.3940897770226002E-4</v>
      </c>
      <c r="Q66" s="19">
        <v>4.6401817235164344E-4</v>
      </c>
      <c r="R66" s="19">
        <v>8.3747145254164934E-4</v>
      </c>
      <c r="S66" s="19">
        <v>2.879762090742588E-3</v>
      </c>
      <c r="T66" s="19">
        <v>5.0166877917945385E-4</v>
      </c>
      <c r="U66" s="19">
        <v>1.4836371410638094E-3</v>
      </c>
      <c r="V66" s="19">
        <v>1.3126830162946135E-4</v>
      </c>
      <c r="W66" s="19">
        <v>2.1287850104272366E-3</v>
      </c>
      <c r="X66" s="19">
        <v>1.9557958003133535E-3</v>
      </c>
      <c r="Y66" s="19">
        <v>2.4371130857616663E-3</v>
      </c>
      <c r="Z66" s="19">
        <v>8.3848898066207767E-4</v>
      </c>
      <c r="AA66" s="19">
        <v>8.6911823600530624E-3</v>
      </c>
      <c r="AB66" s="19">
        <v>2.1979809389449656E-4</v>
      </c>
      <c r="AC66" s="19">
        <v>1.526375490357168E-5</v>
      </c>
      <c r="AD66" s="19">
        <v>6.6275224089622498E-3</v>
      </c>
      <c r="AE66" s="19">
        <v>0</v>
      </c>
      <c r="AF66" s="19">
        <v>3.9685764932073653E-5</v>
      </c>
      <c r="AG66" s="19">
        <v>1.756349578499794E-3</v>
      </c>
      <c r="AH66" s="19">
        <v>0</v>
      </c>
      <c r="AI66" s="19">
        <v>1.0613397462293506E-3</v>
      </c>
      <c r="AJ66" s="19">
        <v>3.2094588968902826E-3</v>
      </c>
      <c r="AK66" s="19">
        <v>1.4103710418567061E-3</v>
      </c>
      <c r="AL66" s="19">
        <v>2.150968462228775E-2</v>
      </c>
      <c r="AM66" s="19">
        <v>2.2997392807155848E-4</v>
      </c>
      <c r="AN66" s="19">
        <v>5.617061979137361E-4</v>
      </c>
      <c r="AO66" s="19">
        <v>7.3571299435570836E-4</v>
      </c>
      <c r="AP66" s="19">
        <v>8.9649122674018145E-4</v>
      </c>
      <c r="AQ66" s="20">
        <v>5.1703429780900478E-3</v>
      </c>
    </row>
    <row r="67" spans="1:43" ht="30">
      <c r="A67" s="53" t="s">
        <v>91</v>
      </c>
      <c r="B67" s="53" t="s">
        <v>36</v>
      </c>
      <c r="C67" s="53" t="s">
        <v>120</v>
      </c>
      <c r="D67" s="43">
        <v>8.3584700405481271E-6</v>
      </c>
      <c r="E67" s="19">
        <v>2.3032230092212558E-4</v>
      </c>
      <c r="F67" s="19">
        <v>3.8913325988687575E-4</v>
      </c>
      <c r="G67" s="19">
        <v>6.5196072682738304E-4</v>
      </c>
      <c r="H67" s="19">
        <v>2.7861567559739342E-6</v>
      </c>
      <c r="I67" s="19">
        <v>2.6004132450907491E-5</v>
      </c>
      <c r="J67" s="19">
        <v>2.0431816665222868E-5</v>
      </c>
      <c r="K67" s="19">
        <v>3.8356092409230769E-4</v>
      </c>
      <c r="L67" s="19">
        <v>1.5788222299306653E-5</v>
      </c>
      <c r="M67" s="19">
        <v>0</v>
      </c>
      <c r="N67" s="19">
        <v>8.6370862845797092E-5</v>
      </c>
      <c r="O67" s="19">
        <v>5.1079543482046574E-5</v>
      </c>
      <c r="P67" s="19">
        <v>1.0215908332611434E-5</v>
      </c>
      <c r="Q67" s="19">
        <v>3.3433880162192509E-5</v>
      </c>
      <c r="R67" s="19">
        <v>5.2936979045625776E-5</v>
      </c>
      <c r="S67" s="19">
        <v>1.420940097887069E-4</v>
      </c>
      <c r="T67" s="19">
        <v>2.4146693249349482E-5</v>
      </c>
      <c r="U67" s="19">
        <v>8.3584709500428289E-5</v>
      </c>
      <c r="V67" s="19">
        <v>8.3584700405481271E-6</v>
      </c>
      <c r="W67" s="19">
        <v>6.3152889197226614E-5</v>
      </c>
      <c r="X67" s="19">
        <v>1.6902685456443578E-4</v>
      </c>
      <c r="Y67" s="19">
        <v>2.071043272735551E-4</v>
      </c>
      <c r="Z67" s="19">
        <v>2.8790287615265697E-5</v>
      </c>
      <c r="AA67" s="19">
        <v>7.1232742629945278E-4</v>
      </c>
      <c r="AB67" s="19">
        <v>1.9503097064443864E-5</v>
      </c>
      <c r="AC67" s="19">
        <v>9.2871891865797807E-7</v>
      </c>
      <c r="AD67" s="19">
        <v>5.2658369531854987E-4</v>
      </c>
      <c r="AE67" s="19">
        <v>0</v>
      </c>
      <c r="AF67" s="19">
        <v>1.8574378373159561E-6</v>
      </c>
      <c r="AG67" s="19">
        <v>5.7580575230531394E-5</v>
      </c>
      <c r="AH67" s="19">
        <v>0</v>
      </c>
      <c r="AI67" s="19">
        <v>6.593904981855303E-5</v>
      </c>
      <c r="AJ67" s="19">
        <v>2.3217973648570478E-4</v>
      </c>
      <c r="AK67" s="19">
        <v>9.6586772997397929E-5</v>
      </c>
      <c r="AL67" s="19">
        <v>9.8629947751760483E-4</v>
      </c>
      <c r="AM67" s="19">
        <v>1.2073346624674741E-5</v>
      </c>
      <c r="AN67" s="19">
        <v>7.4297513492638245E-6</v>
      </c>
      <c r="AO67" s="19">
        <v>6.4081606979016215E-5</v>
      </c>
      <c r="AP67" s="19">
        <v>4.6435947297140956E-5</v>
      </c>
      <c r="AQ67" s="20">
        <v>2.4518181453458965E-4</v>
      </c>
    </row>
    <row r="68" spans="1:43">
      <c r="A68" s="53" t="s">
        <v>92</v>
      </c>
      <c r="B68" s="53" t="s">
        <v>37</v>
      </c>
      <c r="C68" s="53" t="s">
        <v>120</v>
      </c>
      <c r="D68" s="43">
        <v>2.8755576931871474E-4</v>
      </c>
      <c r="E68" s="19">
        <v>0</v>
      </c>
      <c r="F68" s="19">
        <v>2.7743808459490538E-3</v>
      </c>
      <c r="G68" s="19">
        <v>2.2365449694916606E-4</v>
      </c>
      <c r="H68" s="19">
        <v>0</v>
      </c>
      <c r="I68" s="19">
        <v>5.325106940290425E-6</v>
      </c>
      <c r="J68" s="19">
        <v>5.325106940290425E-6</v>
      </c>
      <c r="K68" s="19">
        <v>2.13004277611617E-5</v>
      </c>
      <c r="L68" s="19">
        <v>3.7275745853548869E-5</v>
      </c>
      <c r="M68" s="19">
        <v>0</v>
      </c>
      <c r="N68" s="19">
        <v>9.0526817075442523E-5</v>
      </c>
      <c r="O68" s="19">
        <v>5.325106940290425E-6</v>
      </c>
      <c r="P68" s="19">
        <v>1.065021388058085E-5</v>
      </c>
      <c r="Q68" s="19">
        <v>5.325106940290425E-6</v>
      </c>
      <c r="R68" s="19">
        <v>3.5624965094029903E-3</v>
      </c>
      <c r="S68" s="19">
        <v>1.4537542592734098E-3</v>
      </c>
      <c r="T68" s="19">
        <v>1.3312768714968115E-4</v>
      </c>
      <c r="U68" s="19">
        <v>1.7466351855546236E-3</v>
      </c>
      <c r="V68" s="19">
        <v>4.1535834316164255E-4</v>
      </c>
      <c r="W68" s="19">
        <v>1.0277456603944302E-3</v>
      </c>
      <c r="X68" s="19">
        <v>2.6625535610946827E-5</v>
      </c>
      <c r="Y68" s="19">
        <v>1.065021388058085E-5</v>
      </c>
      <c r="Z68" s="19">
        <v>1.5975319911376573E-5</v>
      </c>
      <c r="AA68" s="19">
        <v>3.9938301779329777E-4</v>
      </c>
      <c r="AB68" s="19">
        <v>5.325106940290425E-6</v>
      </c>
      <c r="AC68" s="19">
        <v>2.8286969289183617E-2</v>
      </c>
      <c r="AD68" s="19">
        <v>1.0650214244378731E-4</v>
      </c>
      <c r="AE68" s="19">
        <v>0</v>
      </c>
      <c r="AF68" s="19">
        <v>5.325106940290425E-6</v>
      </c>
      <c r="AG68" s="19">
        <v>4.2068347102031112E-4</v>
      </c>
      <c r="AH68" s="19">
        <v>0</v>
      </c>
      <c r="AI68" s="19">
        <v>2.13004277611617E-5</v>
      </c>
      <c r="AJ68" s="19">
        <v>7.4551491707097739E-5</v>
      </c>
      <c r="AK68" s="19">
        <v>4.26008555223234E-5</v>
      </c>
      <c r="AL68" s="19">
        <v>1.24074995983392E-3</v>
      </c>
      <c r="AM68" s="19">
        <v>1.2034742394462228E-3</v>
      </c>
      <c r="AN68" s="19">
        <v>7.5776274316012859E-3</v>
      </c>
      <c r="AO68" s="19">
        <v>3.9299288764595985E-3</v>
      </c>
      <c r="AP68" s="19">
        <v>4.1296206414699554E-2</v>
      </c>
      <c r="AQ68" s="20">
        <v>3.8244921714067459E-2</v>
      </c>
    </row>
    <row r="69" spans="1:43">
      <c r="A69" s="53" t="s">
        <v>93</v>
      </c>
      <c r="B69" s="53" t="s">
        <v>38</v>
      </c>
      <c r="C69" s="53" t="s">
        <v>120</v>
      </c>
      <c r="D69" s="43">
        <v>2.1833714563399553E-3</v>
      </c>
      <c r="E69" s="19">
        <v>5.7947862893342972E-2</v>
      </c>
      <c r="F69" s="19">
        <v>0.10810640454292297</v>
      </c>
      <c r="G69" s="19">
        <v>0.19054342806339264</v>
      </c>
      <c r="H69" s="19">
        <v>6.4911047229543328E-4</v>
      </c>
      <c r="I69" s="19">
        <v>6.4124246127903461E-3</v>
      </c>
      <c r="J69" s="19">
        <v>4.7994833439588547E-3</v>
      </c>
      <c r="K69" s="19">
        <v>9.6009336411952972E-2</v>
      </c>
      <c r="L69" s="19">
        <v>3.9536729454994202E-3</v>
      </c>
      <c r="M69" s="19">
        <v>0</v>
      </c>
      <c r="N69" s="19">
        <v>2.1735366433858871E-2</v>
      </c>
      <c r="O69" s="19">
        <v>1.2805179692804813E-2</v>
      </c>
      <c r="P69" s="19">
        <v>2.5571018923074007E-3</v>
      </c>
      <c r="Q69" s="19">
        <v>8.3794258534908295E-3</v>
      </c>
      <c r="R69" s="19">
        <v>1.3100229203701019E-2</v>
      </c>
      <c r="S69" s="19">
        <v>3.2239150255918503E-2</v>
      </c>
      <c r="T69" s="19">
        <v>5.9010041877627373E-3</v>
      </c>
      <c r="U69" s="19">
        <v>2.3466326296329498E-2</v>
      </c>
      <c r="V69" s="19">
        <v>1.967001473531127E-3</v>
      </c>
      <c r="W69" s="19">
        <v>2.1479655057191849E-2</v>
      </c>
      <c r="X69" s="19">
        <v>4.1582409292459488E-2</v>
      </c>
      <c r="Y69" s="19">
        <v>4.1602078825235367E-2</v>
      </c>
      <c r="Z69" s="19">
        <v>6.491104606539011E-3</v>
      </c>
      <c r="AA69" s="19">
        <v>0.13184811174869537</v>
      </c>
      <c r="AB69" s="19">
        <v>9.7563266754150391E-3</v>
      </c>
      <c r="AC69" s="19">
        <v>9.8350073676556349E-4</v>
      </c>
      <c r="AD69" s="19">
        <v>0.18590131402015686</v>
      </c>
      <c r="AE69" s="19">
        <v>2.5571018340997398E-4</v>
      </c>
      <c r="AF69" s="19">
        <v>6.6091245971620083E-3</v>
      </c>
      <c r="AG69" s="19">
        <v>3.3399686217308044E-2</v>
      </c>
      <c r="AH69" s="19">
        <v>0</v>
      </c>
      <c r="AI69" s="19">
        <v>2.7105279266834259E-2</v>
      </c>
      <c r="AJ69" s="19">
        <v>5.6590631604194641E-2</v>
      </c>
      <c r="AK69" s="19">
        <v>5.3207390010356903E-2</v>
      </c>
      <c r="AL69" s="19">
        <v>0.50544065237045288</v>
      </c>
      <c r="AM69" s="19">
        <v>8.1237154081463814E-3</v>
      </c>
      <c r="AN69" s="19">
        <v>8.3951622247695923E-2</v>
      </c>
      <c r="AO69" s="19">
        <v>1.6227761283516884E-2</v>
      </c>
      <c r="AP69" s="19">
        <v>3.0940933153033257E-2</v>
      </c>
      <c r="AQ69" s="20">
        <v>0.14007017016410828</v>
      </c>
    </row>
    <row r="70" spans="1:43">
      <c r="A70" s="53" t="s">
        <v>94</v>
      </c>
      <c r="B70" s="53" t="s">
        <v>39</v>
      </c>
      <c r="C70" s="53" t="s">
        <v>120</v>
      </c>
      <c r="D70" s="43">
        <v>4.3595987372100353E-3</v>
      </c>
      <c r="E70" s="19">
        <v>0</v>
      </c>
      <c r="F70" s="19">
        <v>6.4586644293740392E-4</v>
      </c>
      <c r="G70" s="19">
        <v>3.5522656980901957E-3</v>
      </c>
      <c r="H70" s="19">
        <v>0</v>
      </c>
      <c r="I70" s="19">
        <v>1.6146661073435098E-4</v>
      </c>
      <c r="J70" s="19">
        <v>1.178706344217062E-2</v>
      </c>
      <c r="K70" s="19">
        <v>3.2293322146870196E-4</v>
      </c>
      <c r="L70" s="19">
        <v>4.8439984675496817E-4</v>
      </c>
      <c r="M70" s="19">
        <v>0</v>
      </c>
      <c r="N70" s="19">
        <v>1.2917328858748078E-3</v>
      </c>
      <c r="O70" s="19">
        <v>1.6146661073435098E-4</v>
      </c>
      <c r="P70" s="19">
        <v>1.6146661073435098E-4</v>
      </c>
      <c r="Q70" s="19">
        <v>0</v>
      </c>
      <c r="R70" s="19">
        <v>3.2293322146870196E-4</v>
      </c>
      <c r="S70" s="19">
        <v>0</v>
      </c>
      <c r="T70" s="19">
        <v>1.9375993870198727E-3</v>
      </c>
      <c r="U70" s="19">
        <v>2.5834657717496157E-3</v>
      </c>
      <c r="V70" s="19">
        <v>3.2293322146870196E-4</v>
      </c>
      <c r="W70" s="19">
        <v>9.6879974007606506E-3</v>
      </c>
      <c r="X70" s="19">
        <v>1.6146661073435098E-4</v>
      </c>
      <c r="Y70" s="19">
        <v>1.6146661073435098E-4</v>
      </c>
      <c r="Z70" s="19">
        <v>1.6146661073435098E-4</v>
      </c>
      <c r="AA70" s="19">
        <v>1.178706344217062E-2</v>
      </c>
      <c r="AB70" s="19">
        <v>1.1948530562222004E-2</v>
      </c>
      <c r="AC70" s="19">
        <v>2.3412661626935005E-2</v>
      </c>
      <c r="AD70" s="19">
        <v>7.2659984230995178E-2</v>
      </c>
      <c r="AE70" s="19">
        <v>0.10592210292816162</v>
      </c>
      <c r="AF70" s="19">
        <v>0.41173988580703735</v>
      </c>
      <c r="AG70" s="19">
        <v>6.4586644293740392E-4</v>
      </c>
      <c r="AH70" s="19">
        <v>0</v>
      </c>
      <c r="AI70" s="19">
        <v>3.2293322146870196E-4</v>
      </c>
      <c r="AJ70" s="19">
        <v>1.130266347900033E-3</v>
      </c>
      <c r="AK70" s="19">
        <v>1.2594396248459816E-2</v>
      </c>
      <c r="AL70" s="19">
        <v>7.9925976693630219E-2</v>
      </c>
      <c r="AM70" s="19">
        <v>4.8439984675496817E-4</v>
      </c>
      <c r="AN70" s="19">
        <v>5.0692448616027832</v>
      </c>
      <c r="AO70" s="19">
        <v>5.8773849159479141E-2</v>
      </c>
      <c r="AP70" s="19">
        <v>0.81185418367385864</v>
      </c>
      <c r="AQ70" s="20">
        <v>1.2245627641677856</v>
      </c>
    </row>
    <row r="71" spans="1:43" ht="30">
      <c r="A71" s="53" t="s">
        <v>95</v>
      </c>
      <c r="B71" s="53" t="s">
        <v>40</v>
      </c>
      <c r="C71" s="53" t="s">
        <v>120</v>
      </c>
      <c r="D71" s="43">
        <v>2.3548789613414556E-4</v>
      </c>
      <c r="E71" s="19">
        <v>1.4946095179766417E-3</v>
      </c>
      <c r="F71" s="19">
        <v>1.0045166127383709E-3</v>
      </c>
      <c r="G71" s="19">
        <v>4.0841074223862961E-5</v>
      </c>
      <c r="H71" s="19">
        <v>0</v>
      </c>
      <c r="I71" s="19">
        <v>8.6895903450567857E-7</v>
      </c>
      <c r="J71" s="19">
        <v>8.6895903450567857E-7</v>
      </c>
      <c r="K71" s="19">
        <v>3.4758361380227143E-6</v>
      </c>
      <c r="L71" s="19">
        <v>6.9516725488938391E-5</v>
      </c>
      <c r="M71" s="19">
        <v>0</v>
      </c>
      <c r="N71" s="19">
        <v>1.4772303984500468E-5</v>
      </c>
      <c r="O71" s="19">
        <v>8.6895903450567857E-7</v>
      </c>
      <c r="P71" s="19">
        <v>1.7379180690113571E-6</v>
      </c>
      <c r="Q71" s="19">
        <v>8.6895903450567857E-7</v>
      </c>
      <c r="R71" s="19">
        <v>3.7634617183357477E-3</v>
      </c>
      <c r="S71" s="19">
        <v>1.1644051846815273E-4</v>
      </c>
      <c r="T71" s="19">
        <v>2.1723977624787949E-5</v>
      </c>
      <c r="U71" s="19">
        <v>9.2109657998662442E-5</v>
      </c>
      <c r="V71" s="19">
        <v>3.4758361380227143E-6</v>
      </c>
      <c r="W71" s="19">
        <v>1.051440485753119E-4</v>
      </c>
      <c r="X71" s="19">
        <v>5.2137543207209092E-6</v>
      </c>
      <c r="Y71" s="19">
        <v>6.5171931055374444E-5</v>
      </c>
      <c r="Z71" s="19">
        <v>2.6068771603604546E-6</v>
      </c>
      <c r="AA71" s="19">
        <v>1.7379180690113571E-6</v>
      </c>
      <c r="AB71" s="19">
        <v>6.4302970713470131E-5</v>
      </c>
      <c r="AC71" s="19">
        <v>0</v>
      </c>
      <c r="AD71" s="19">
        <v>7.7250465983524919E-4</v>
      </c>
      <c r="AE71" s="19">
        <v>0</v>
      </c>
      <c r="AF71" s="19">
        <v>3.7712824996560812E-4</v>
      </c>
      <c r="AG71" s="19">
        <v>7.8206321632023901E-6</v>
      </c>
      <c r="AH71" s="19">
        <v>0</v>
      </c>
      <c r="AI71" s="19">
        <v>4.3447953430586495E-6</v>
      </c>
      <c r="AJ71" s="19">
        <v>1.3034386029175948E-5</v>
      </c>
      <c r="AK71" s="19">
        <v>1.0427508641441818E-5</v>
      </c>
      <c r="AL71" s="19">
        <v>1.9829645752906799E-3</v>
      </c>
      <c r="AM71" s="19">
        <v>6.0827132983831689E-6</v>
      </c>
      <c r="AN71" s="19">
        <v>8.7764863565098494E-5</v>
      </c>
      <c r="AO71" s="19">
        <v>0</v>
      </c>
      <c r="AP71" s="19">
        <v>1.069688587449491E-3</v>
      </c>
      <c r="AQ71" s="20">
        <v>7.8380107879638672E-4</v>
      </c>
    </row>
    <row r="72" spans="1:43">
      <c r="A72" s="53" t="s">
        <v>96</v>
      </c>
      <c r="B72" s="53" t="s">
        <v>41</v>
      </c>
      <c r="C72" s="53" t="s">
        <v>120</v>
      </c>
      <c r="D72" s="43">
        <v>1.0714996460592374E-4</v>
      </c>
      <c r="E72" s="19">
        <v>4.5006749132880941E-5</v>
      </c>
      <c r="F72" s="19">
        <v>5.1221071771578863E-5</v>
      </c>
      <c r="G72" s="19">
        <v>3.3331358281429857E-5</v>
      </c>
      <c r="H72" s="19">
        <v>1.883127538349072E-7</v>
      </c>
      <c r="I72" s="19">
        <v>1.1298766366962809E-6</v>
      </c>
      <c r="J72" s="19">
        <v>7.5325101533962879E-7</v>
      </c>
      <c r="K72" s="19">
        <v>1.5629959307261743E-5</v>
      </c>
      <c r="L72" s="19">
        <v>7.5325101533962879E-7</v>
      </c>
      <c r="M72" s="19">
        <v>0</v>
      </c>
      <c r="N72" s="19">
        <v>3.5779423797066556E-6</v>
      </c>
      <c r="O72" s="19">
        <v>2.071440349027398E-6</v>
      </c>
      <c r="P72" s="19">
        <v>3.766255076698144E-7</v>
      </c>
      <c r="Q72" s="19">
        <v>1.3181892200009315E-6</v>
      </c>
      <c r="R72" s="19">
        <v>2.071440349027398E-6</v>
      </c>
      <c r="S72" s="19">
        <v>4.3311933950462844E-6</v>
      </c>
      <c r="T72" s="19">
        <v>9.4156382601795485E-7</v>
      </c>
      <c r="U72" s="19">
        <v>3.9545680010633077E-6</v>
      </c>
      <c r="V72" s="19">
        <v>1.883127538349072E-7</v>
      </c>
      <c r="W72" s="19">
        <v>3.7662553040718194E-6</v>
      </c>
      <c r="X72" s="19">
        <v>3.0130042432574555E-5</v>
      </c>
      <c r="Y72" s="19">
        <v>3.0130040613585152E-6</v>
      </c>
      <c r="Z72" s="19">
        <v>2.466897240083199E-5</v>
      </c>
      <c r="AA72" s="19">
        <v>4.0487244405085221E-5</v>
      </c>
      <c r="AB72" s="19">
        <v>1.6948148413575836E-6</v>
      </c>
      <c r="AC72" s="19">
        <v>0</v>
      </c>
      <c r="AD72" s="19">
        <v>3.0506667826557532E-5</v>
      </c>
      <c r="AE72" s="19">
        <v>0</v>
      </c>
      <c r="AF72" s="19">
        <v>1.1298766366962809E-6</v>
      </c>
      <c r="AG72" s="19">
        <v>3.7172937300056219E-4</v>
      </c>
      <c r="AH72" s="19">
        <v>0</v>
      </c>
      <c r="AI72" s="19">
        <v>8.7000487837940454E-5</v>
      </c>
      <c r="AJ72" s="19">
        <v>8.6623867900925688E-6</v>
      </c>
      <c r="AK72" s="19">
        <v>6.8922468926757574E-5</v>
      </c>
      <c r="AL72" s="19">
        <v>1.1016296048182994E-4</v>
      </c>
      <c r="AM72" s="19">
        <v>1.0519151110202074E-3</v>
      </c>
      <c r="AN72" s="19">
        <v>1.4876707609801088E-5</v>
      </c>
      <c r="AO72" s="19">
        <v>2.6363784400018631E-6</v>
      </c>
      <c r="AP72" s="19">
        <v>7.6454984082374722E-5</v>
      </c>
      <c r="AQ72" s="20">
        <v>5.8484291657805443E-3</v>
      </c>
    </row>
    <row r="73" spans="1:43">
      <c r="A73" s="53" t="s">
        <v>97</v>
      </c>
      <c r="B73" s="53" t="s">
        <v>42</v>
      </c>
      <c r="C73" s="53" t="s">
        <v>120</v>
      </c>
      <c r="D73" s="43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0</v>
      </c>
      <c r="AM73" s="19">
        <v>0</v>
      </c>
      <c r="AN73" s="19">
        <v>0</v>
      </c>
      <c r="AO73" s="19">
        <v>0</v>
      </c>
      <c r="AP73" s="19">
        <v>0</v>
      </c>
      <c r="AQ73" s="20">
        <v>0</v>
      </c>
    </row>
    <row r="74" spans="1:43">
      <c r="A74" s="53" t="s">
        <v>98</v>
      </c>
      <c r="B74" s="53" t="s">
        <v>43</v>
      </c>
      <c r="C74" s="53" t="s">
        <v>120</v>
      </c>
      <c r="D74" s="43">
        <v>8.408480880461866E-7</v>
      </c>
      <c r="E74" s="19">
        <v>3.8426756509579718E-4</v>
      </c>
      <c r="F74" s="19">
        <v>3.4474771382519975E-5</v>
      </c>
      <c r="G74" s="19">
        <v>7.063124212436378E-5</v>
      </c>
      <c r="H74" s="19">
        <v>4.204240440230933E-7</v>
      </c>
      <c r="I74" s="19">
        <v>2.1021201064286288E-6</v>
      </c>
      <c r="J74" s="19">
        <v>1.6816961760923732E-6</v>
      </c>
      <c r="K74" s="19">
        <v>9.50158282648772E-5</v>
      </c>
      <c r="L74" s="19">
        <v>1.2612720183824422E-6</v>
      </c>
      <c r="M74" s="19">
        <v>0</v>
      </c>
      <c r="N74" s="19">
        <v>7.9880564953782596E-6</v>
      </c>
      <c r="O74" s="19">
        <v>4.2042402128572576E-6</v>
      </c>
      <c r="P74" s="19">
        <v>8.408480880461866E-7</v>
      </c>
      <c r="Q74" s="19">
        <v>2.9429681944748154E-6</v>
      </c>
      <c r="R74" s="19">
        <v>4.6246641431935132E-6</v>
      </c>
      <c r="S74" s="19">
        <v>9.2493282863870263E-6</v>
      </c>
      <c r="T74" s="19">
        <v>2.1021201064286288E-6</v>
      </c>
      <c r="U74" s="19">
        <v>8.4084804257145151E-6</v>
      </c>
      <c r="V74" s="19">
        <v>4.204240440230933E-7</v>
      </c>
      <c r="W74" s="19">
        <v>8.4084804257145151E-6</v>
      </c>
      <c r="X74" s="19">
        <v>1.4294417269411497E-5</v>
      </c>
      <c r="Y74" s="19">
        <v>6.3063603192858864E-6</v>
      </c>
      <c r="Z74" s="19">
        <v>1.6816961760923732E-6</v>
      </c>
      <c r="AA74" s="19">
        <v>1.1351448847563006E-5</v>
      </c>
      <c r="AB74" s="19">
        <v>3.783816282521002E-6</v>
      </c>
      <c r="AC74" s="19">
        <v>0</v>
      </c>
      <c r="AD74" s="19">
        <v>6.7688262788578868E-5</v>
      </c>
      <c r="AE74" s="19">
        <v>0</v>
      </c>
      <c r="AF74" s="19">
        <v>2.5225440367648844E-6</v>
      </c>
      <c r="AG74" s="19">
        <v>1.3453569408738986E-5</v>
      </c>
      <c r="AH74" s="19">
        <v>0</v>
      </c>
      <c r="AI74" s="19">
        <v>4.3471847311593592E-4</v>
      </c>
      <c r="AJ74" s="19">
        <v>1.891908141260501E-5</v>
      </c>
      <c r="AK74" s="19">
        <v>2.2282472855295055E-5</v>
      </c>
      <c r="AL74" s="19">
        <v>2.2492685820907354E-4</v>
      </c>
      <c r="AM74" s="19">
        <v>1.3104617828503251E-3</v>
      </c>
      <c r="AN74" s="19">
        <v>3.4054348361678421E-5</v>
      </c>
      <c r="AO74" s="19">
        <v>5.4655124586133752E-6</v>
      </c>
      <c r="AP74" s="19">
        <v>4.2883249989245087E-5</v>
      </c>
      <c r="AQ74" s="20">
        <v>2.7033264632336795E-4</v>
      </c>
    </row>
    <row r="75" spans="1:43" ht="30">
      <c r="A75" s="53" t="s">
        <v>99</v>
      </c>
      <c r="B75" s="53" t="s">
        <v>44</v>
      </c>
      <c r="C75" s="53" t="s">
        <v>120</v>
      </c>
      <c r="D75" s="43">
        <v>1.2317438377067447E-3</v>
      </c>
      <c r="E75" s="19">
        <v>7.1553586167283356E-5</v>
      </c>
      <c r="F75" s="19">
        <v>4.1705518960952759E-3</v>
      </c>
      <c r="G75" s="19">
        <v>2.9081422835588455E-3</v>
      </c>
      <c r="H75" s="19">
        <v>5.1109700507367961E-6</v>
      </c>
      <c r="I75" s="19">
        <v>2.0443880202947184E-5</v>
      </c>
      <c r="J75" s="19">
        <v>5.1109700507367961E-6</v>
      </c>
      <c r="K75" s="19">
        <v>1.5844008885324001E-4</v>
      </c>
      <c r="L75" s="19">
        <v>2.0443880202947184E-5</v>
      </c>
      <c r="M75" s="19">
        <v>0</v>
      </c>
      <c r="N75" s="19">
        <v>8.3308818284422159E-4</v>
      </c>
      <c r="O75" s="19">
        <v>6.7771468311548233E-3</v>
      </c>
      <c r="P75" s="19">
        <v>7.8197848051786423E-4</v>
      </c>
      <c r="Q75" s="19">
        <v>1.482181396568194E-4</v>
      </c>
      <c r="R75" s="19">
        <v>3.7821181467734277E-4</v>
      </c>
      <c r="S75" s="19">
        <v>5.1109705964336172E-5</v>
      </c>
      <c r="T75" s="19">
        <v>8.4331014659255743E-4</v>
      </c>
      <c r="U75" s="19">
        <v>4.4976538047194481E-3</v>
      </c>
      <c r="V75" s="19">
        <v>3.4090173430740833E-3</v>
      </c>
      <c r="W75" s="19">
        <v>5.264299688860774E-4</v>
      </c>
      <c r="X75" s="19">
        <v>8.1775520811788738E-5</v>
      </c>
      <c r="Y75" s="19">
        <v>3.066582212341018E-5</v>
      </c>
      <c r="Z75" s="19">
        <v>1.0221940101473592E-5</v>
      </c>
      <c r="AA75" s="19">
        <v>3.5776793083641678E-5</v>
      </c>
      <c r="AB75" s="19">
        <v>5.1109700507367961E-6</v>
      </c>
      <c r="AC75" s="19">
        <v>0</v>
      </c>
      <c r="AD75" s="19">
        <v>1.1244135384913534E-4</v>
      </c>
      <c r="AE75" s="19">
        <v>0</v>
      </c>
      <c r="AF75" s="19">
        <v>3.7310086190700531E-4</v>
      </c>
      <c r="AG75" s="19">
        <v>2.0443880202947184E-5</v>
      </c>
      <c r="AH75" s="19">
        <v>0</v>
      </c>
      <c r="AI75" s="19">
        <v>2.0443880202947184E-5</v>
      </c>
      <c r="AJ75" s="19">
        <v>1.3528738170862198E-2</v>
      </c>
      <c r="AK75" s="19">
        <v>3.066582212341018E-5</v>
      </c>
      <c r="AL75" s="19">
        <v>3.8843374932184815E-4</v>
      </c>
      <c r="AM75" s="19">
        <v>2.0954979117959738E-4</v>
      </c>
      <c r="AN75" s="19">
        <v>5.1109700507367961E-6</v>
      </c>
      <c r="AO75" s="19">
        <v>4.1041094809770584E-3</v>
      </c>
      <c r="AP75" s="19">
        <v>1.2215219903737307E-3</v>
      </c>
      <c r="AQ75" s="20">
        <v>9.19361412525177E-2</v>
      </c>
    </row>
    <row r="76" spans="1:43">
      <c r="A76" s="53" t="s">
        <v>100</v>
      </c>
      <c r="B76" s="53" t="s">
        <v>45</v>
      </c>
      <c r="C76" s="53" t="s">
        <v>120</v>
      </c>
      <c r="D76" s="43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20">
        <v>0</v>
      </c>
    </row>
    <row r="77" spans="1:43">
      <c r="A77" s="53" t="s">
        <v>101</v>
      </c>
      <c r="B77" s="53" t="s">
        <v>46</v>
      </c>
      <c r="C77" s="53" t="s">
        <v>120</v>
      </c>
      <c r="D77" s="43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  <c r="AQ77" s="20">
        <v>0</v>
      </c>
    </row>
    <row r="78" spans="1:43">
      <c r="A78" s="53" t="s">
        <v>102</v>
      </c>
      <c r="B78" s="53" t="s">
        <v>47</v>
      </c>
      <c r="C78" s="53" t="s">
        <v>120</v>
      </c>
      <c r="D78" s="43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0</v>
      </c>
      <c r="AO78" s="19">
        <v>0</v>
      </c>
      <c r="AP78" s="19">
        <v>0</v>
      </c>
      <c r="AQ78" s="20">
        <v>0</v>
      </c>
    </row>
    <row r="79" spans="1:43">
      <c r="A79" s="53" t="s">
        <v>103</v>
      </c>
      <c r="B79" s="53" t="s">
        <v>48</v>
      </c>
      <c r="C79" s="53" t="s">
        <v>120</v>
      </c>
      <c r="D79" s="43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20">
        <v>0</v>
      </c>
    </row>
    <row r="80" spans="1:43">
      <c r="A80" s="53" t="s">
        <v>104</v>
      </c>
      <c r="B80" s="53" t="s">
        <v>49</v>
      </c>
      <c r="C80" s="53" t="s">
        <v>120</v>
      </c>
      <c r="D80" s="43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0</v>
      </c>
      <c r="AN80" s="19">
        <v>0</v>
      </c>
      <c r="AO80" s="19">
        <v>0</v>
      </c>
      <c r="AP80" s="19">
        <v>0</v>
      </c>
      <c r="AQ80" s="20">
        <v>0</v>
      </c>
    </row>
    <row r="81" spans="1:43">
      <c r="A81" s="53" t="s">
        <v>105</v>
      </c>
      <c r="B81" s="53" t="s">
        <v>50</v>
      </c>
      <c r="C81" s="53" t="s">
        <v>120</v>
      </c>
      <c r="D81" s="43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20">
        <v>0</v>
      </c>
    </row>
    <row r="82" spans="1:43" ht="15.75" thickBot="1">
      <c r="A82" s="53" t="s">
        <v>106</v>
      </c>
      <c r="B82" s="53" t="s">
        <v>51</v>
      </c>
      <c r="C82" s="53" t="s">
        <v>120</v>
      </c>
      <c r="D82" s="45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X82" s="24">
        <v>0</v>
      </c>
      <c r="Y82" s="24">
        <v>0</v>
      </c>
      <c r="Z82" s="24">
        <v>0</v>
      </c>
      <c r="AA82" s="24">
        <v>0</v>
      </c>
      <c r="AB82" s="24">
        <v>0</v>
      </c>
      <c r="AC82" s="24">
        <v>0</v>
      </c>
      <c r="AD82" s="24">
        <v>0</v>
      </c>
      <c r="AE82" s="24">
        <v>0</v>
      </c>
      <c r="AF82" s="24">
        <v>0</v>
      </c>
      <c r="AG82" s="24">
        <v>0</v>
      </c>
      <c r="AH82" s="24">
        <v>0</v>
      </c>
      <c r="AI82" s="24">
        <v>0</v>
      </c>
      <c r="AJ82" s="24">
        <v>0</v>
      </c>
      <c r="AK82" s="24">
        <v>0</v>
      </c>
      <c r="AL82" s="24">
        <v>0</v>
      </c>
      <c r="AM82" s="24">
        <v>0</v>
      </c>
      <c r="AN82" s="24">
        <v>0</v>
      </c>
      <c r="AO82" s="24">
        <v>0</v>
      </c>
      <c r="AP82" s="24">
        <v>0</v>
      </c>
      <c r="AQ82" s="25">
        <v>0</v>
      </c>
    </row>
    <row r="83" spans="1:43">
      <c r="A83" s="53" t="s">
        <v>67</v>
      </c>
      <c r="B83" s="53" t="s">
        <v>13</v>
      </c>
      <c r="C83" s="53" t="s">
        <v>121</v>
      </c>
      <c r="D83" s="39">
        <v>0</v>
      </c>
      <c r="E83" s="40">
        <v>0</v>
      </c>
      <c r="F83" s="40">
        <v>0</v>
      </c>
      <c r="G83" s="40">
        <v>0</v>
      </c>
      <c r="H83" s="40">
        <v>0</v>
      </c>
      <c r="I83" s="40">
        <v>0</v>
      </c>
      <c r="J83" s="40">
        <v>0</v>
      </c>
      <c r="K83" s="40">
        <v>0</v>
      </c>
      <c r="L83" s="40">
        <v>0</v>
      </c>
      <c r="M83" s="40">
        <v>0</v>
      </c>
      <c r="N83" s="40">
        <v>0</v>
      </c>
      <c r="O83" s="40">
        <v>0</v>
      </c>
      <c r="P83" s="40">
        <v>0</v>
      </c>
      <c r="Q83" s="40">
        <v>0</v>
      </c>
      <c r="R83" s="40">
        <v>0</v>
      </c>
      <c r="S83" s="40">
        <v>0</v>
      </c>
      <c r="T83" s="40">
        <v>0</v>
      </c>
      <c r="U83" s="40">
        <v>0</v>
      </c>
      <c r="V83" s="40">
        <v>0</v>
      </c>
      <c r="W83" s="40">
        <v>0</v>
      </c>
      <c r="X83" s="40">
        <v>0</v>
      </c>
      <c r="Y83" s="40">
        <v>0</v>
      </c>
      <c r="Z83" s="40">
        <v>0</v>
      </c>
      <c r="AA83" s="40">
        <v>0</v>
      </c>
      <c r="AB83" s="40">
        <v>0</v>
      </c>
      <c r="AC83" s="40">
        <v>0</v>
      </c>
      <c r="AD83" s="40">
        <v>0</v>
      </c>
      <c r="AE83" s="40">
        <v>0</v>
      </c>
      <c r="AF83" s="40">
        <v>0</v>
      </c>
      <c r="AG83" s="40">
        <v>0</v>
      </c>
      <c r="AH83" s="40">
        <v>0</v>
      </c>
      <c r="AI83" s="40">
        <v>0</v>
      </c>
      <c r="AJ83" s="40">
        <v>0</v>
      </c>
      <c r="AK83" s="40">
        <v>0</v>
      </c>
      <c r="AL83" s="40">
        <v>0</v>
      </c>
      <c r="AM83" s="40">
        <v>0</v>
      </c>
      <c r="AN83" s="40">
        <v>0</v>
      </c>
      <c r="AO83" s="40">
        <v>0</v>
      </c>
      <c r="AP83" s="40">
        <v>0</v>
      </c>
      <c r="AQ83" s="41">
        <v>0</v>
      </c>
    </row>
    <row r="84" spans="1:43">
      <c r="A84" s="53" t="s">
        <v>68</v>
      </c>
      <c r="B84" s="53" t="s">
        <v>14</v>
      </c>
      <c r="C84" s="53" t="s">
        <v>121</v>
      </c>
      <c r="D84" s="43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20">
        <v>0</v>
      </c>
    </row>
    <row r="85" spans="1:43">
      <c r="A85" s="53" t="s">
        <v>69</v>
      </c>
      <c r="B85" s="53" t="s">
        <v>15</v>
      </c>
      <c r="C85" s="53" t="s">
        <v>121</v>
      </c>
      <c r="D85" s="43">
        <v>1.1861163657158613E-3</v>
      </c>
      <c r="E85" s="19">
        <v>8.4825288504362106E-3</v>
      </c>
      <c r="F85" s="19">
        <v>8.6263008415699005E-4</v>
      </c>
      <c r="G85" s="19">
        <v>2.7172846719622612E-2</v>
      </c>
      <c r="H85" s="19">
        <v>7.9074426321312785E-4</v>
      </c>
      <c r="I85" s="19">
        <v>3.9537213160656393E-4</v>
      </c>
      <c r="J85" s="19">
        <v>6.829155026935041E-4</v>
      </c>
      <c r="K85" s="19">
        <v>3.3067488111555576E-3</v>
      </c>
      <c r="L85" s="19">
        <v>2.1565752103924751E-4</v>
      </c>
      <c r="M85" s="19">
        <v>0</v>
      </c>
      <c r="N85" s="19">
        <v>2.5160046061500907E-4</v>
      </c>
      <c r="O85" s="19">
        <v>7.1885842771735042E-5</v>
      </c>
      <c r="P85" s="19">
        <v>0</v>
      </c>
      <c r="Q85" s="19">
        <v>2.8754337108694017E-4</v>
      </c>
      <c r="R85" s="19">
        <v>5.7508674217388034E-4</v>
      </c>
      <c r="S85" s="19">
        <v>22.888917922973633</v>
      </c>
      <c r="T85" s="19">
        <v>1.7971461056731641E-4</v>
      </c>
      <c r="U85" s="19">
        <v>3.9537213160656393E-4</v>
      </c>
      <c r="V85" s="19">
        <v>3.5942921385867521E-5</v>
      </c>
      <c r="W85" s="19">
        <v>1.4377168554347008E-4</v>
      </c>
      <c r="X85" s="19">
        <v>1.5455455286428332E-3</v>
      </c>
      <c r="Y85" s="19">
        <v>1.1106362566351891E-2</v>
      </c>
      <c r="Z85" s="19">
        <v>1.5814885264262557E-3</v>
      </c>
      <c r="AA85" s="19">
        <v>4.3131504207849503E-4</v>
      </c>
      <c r="AB85" s="19">
        <v>7.1885842771735042E-5</v>
      </c>
      <c r="AC85" s="19">
        <v>0</v>
      </c>
      <c r="AD85" s="19">
        <v>4.6725798165425658E-4</v>
      </c>
      <c r="AE85" s="19">
        <v>0</v>
      </c>
      <c r="AF85" s="19">
        <v>0</v>
      </c>
      <c r="AG85" s="19">
        <v>7.1885842771735042E-5</v>
      </c>
      <c r="AH85" s="19">
        <v>0</v>
      </c>
      <c r="AI85" s="19">
        <v>0</v>
      </c>
      <c r="AJ85" s="19">
        <v>1.0423447238281369E-3</v>
      </c>
      <c r="AK85" s="19">
        <v>3.3786343410611153E-3</v>
      </c>
      <c r="AL85" s="19">
        <v>3.3426915761083364E-3</v>
      </c>
      <c r="AM85" s="19">
        <v>8.5903584957122803E-2</v>
      </c>
      <c r="AN85" s="19">
        <v>1.0064018424600363E-3</v>
      </c>
      <c r="AO85" s="19">
        <v>3.2348628155887127E-4</v>
      </c>
      <c r="AP85" s="19">
        <v>1.4736596494913101E-3</v>
      </c>
      <c r="AQ85" s="20">
        <v>1.5311683528125286E-2</v>
      </c>
    </row>
    <row r="86" spans="1:43">
      <c r="A86" s="53" t="s">
        <v>70</v>
      </c>
      <c r="B86" s="53" t="s">
        <v>16</v>
      </c>
      <c r="C86" s="53" t="s">
        <v>121</v>
      </c>
      <c r="D86" s="43">
        <v>7.1499061959912069E-6</v>
      </c>
      <c r="E86" s="19">
        <v>4.3169247874175198E-6</v>
      </c>
      <c r="F86" s="19">
        <v>5.0364119488222059E-6</v>
      </c>
      <c r="G86" s="19">
        <v>1.4317799650598317E-4</v>
      </c>
      <c r="H86" s="19">
        <v>4.4967961798647593E-8</v>
      </c>
      <c r="I86" s="19">
        <v>3.5974369438918075E-7</v>
      </c>
      <c r="J86" s="19">
        <v>2.6980779921359499E-7</v>
      </c>
      <c r="K86" s="19">
        <v>5.3961557568982244E-6</v>
      </c>
      <c r="L86" s="19">
        <v>1.2591029872055515E-6</v>
      </c>
      <c r="M86" s="19">
        <v>0</v>
      </c>
      <c r="N86" s="19">
        <v>1.2591029872055515E-6</v>
      </c>
      <c r="O86" s="19">
        <v>8.0942334079736611E-7</v>
      </c>
      <c r="P86" s="19">
        <v>1.7987184719459037E-7</v>
      </c>
      <c r="Q86" s="19">
        <v>4.4967964640818536E-7</v>
      </c>
      <c r="R86" s="19">
        <v>3.7323411561374087E-6</v>
      </c>
      <c r="S86" s="19">
        <v>2.7880137167812791E-6</v>
      </c>
      <c r="T86" s="19">
        <v>1.1111584171885625E-4</v>
      </c>
      <c r="U86" s="19">
        <v>6.7451946961227804E-6</v>
      </c>
      <c r="V86" s="19">
        <v>4.4967964640818536E-7</v>
      </c>
      <c r="W86" s="19">
        <v>1.7987185856327415E-6</v>
      </c>
      <c r="X86" s="19">
        <v>6.6498626256361604E-4</v>
      </c>
      <c r="Y86" s="19">
        <v>1.6139002400450408E-4</v>
      </c>
      <c r="Z86" s="19">
        <v>1.4799406053498387E-3</v>
      </c>
      <c r="AA86" s="19">
        <v>9.5781761046964675E-6</v>
      </c>
      <c r="AB86" s="19">
        <v>1.8886545376517461E-6</v>
      </c>
      <c r="AC86" s="19">
        <v>0</v>
      </c>
      <c r="AD86" s="19">
        <v>1.9875840735039674E-5</v>
      </c>
      <c r="AE86" s="19">
        <v>0</v>
      </c>
      <c r="AF86" s="19">
        <v>2.6980779921359499E-7</v>
      </c>
      <c r="AG86" s="19">
        <v>1.9785904896707507E-6</v>
      </c>
      <c r="AH86" s="19">
        <v>0</v>
      </c>
      <c r="AI86" s="19">
        <v>1.3490389392245561E-6</v>
      </c>
      <c r="AJ86" s="19">
        <v>4.9015079639502801E-6</v>
      </c>
      <c r="AK86" s="19">
        <v>3.0169007368385792E-4</v>
      </c>
      <c r="AL86" s="19">
        <v>4.2359821236459538E-5</v>
      </c>
      <c r="AM86" s="19">
        <v>3.2826612823555479E-6</v>
      </c>
      <c r="AN86" s="19">
        <v>1.5289107295757276E-6</v>
      </c>
      <c r="AO86" s="19">
        <v>3.2826612823555479E-6</v>
      </c>
      <c r="AP86" s="19">
        <v>1.6188466815947322E-6</v>
      </c>
      <c r="AQ86" s="20">
        <v>3.1702413252787665E-5</v>
      </c>
    </row>
    <row r="87" spans="1:43">
      <c r="A87" s="53" t="s">
        <v>71</v>
      </c>
      <c r="B87" s="53" t="s">
        <v>17</v>
      </c>
      <c r="C87" s="53" t="s">
        <v>121</v>
      </c>
      <c r="D87" s="43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0</v>
      </c>
      <c r="AK87" s="19">
        <v>0</v>
      </c>
      <c r="AL87" s="19">
        <v>0</v>
      </c>
      <c r="AM87" s="19">
        <v>0</v>
      </c>
      <c r="AN87" s="19">
        <v>0</v>
      </c>
      <c r="AO87" s="19">
        <v>0</v>
      </c>
      <c r="AP87" s="19">
        <v>0</v>
      </c>
      <c r="AQ87" s="20">
        <v>0</v>
      </c>
    </row>
    <row r="88" spans="1:43">
      <c r="A88" s="53" t="s">
        <v>72</v>
      </c>
      <c r="B88" s="53" t="s">
        <v>18</v>
      </c>
      <c r="C88" s="53" t="s">
        <v>121</v>
      </c>
      <c r="D88" s="43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20">
        <v>0</v>
      </c>
    </row>
    <row r="89" spans="1:43">
      <c r="A89" s="53" t="s">
        <v>73</v>
      </c>
      <c r="B89" s="53" t="s">
        <v>19</v>
      </c>
      <c r="C89" s="53" t="s">
        <v>121</v>
      </c>
      <c r="D89" s="43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</v>
      </c>
      <c r="AP89" s="19">
        <v>0</v>
      </c>
      <c r="AQ89" s="20">
        <v>0</v>
      </c>
    </row>
    <row r="90" spans="1:43">
      <c r="A90" s="53" t="s">
        <v>74</v>
      </c>
      <c r="B90" s="53" t="s">
        <v>20</v>
      </c>
      <c r="C90" s="53" t="s">
        <v>121</v>
      </c>
      <c r="D90" s="43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20">
        <v>0</v>
      </c>
    </row>
    <row r="91" spans="1:43">
      <c r="A91" s="53" t="s">
        <v>75</v>
      </c>
      <c r="B91" s="53" t="s">
        <v>21</v>
      </c>
      <c r="C91" s="53" t="s">
        <v>121</v>
      </c>
      <c r="D91" s="43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20">
        <v>0</v>
      </c>
    </row>
    <row r="92" spans="1:43">
      <c r="A92" s="53" t="s">
        <v>76</v>
      </c>
      <c r="B92" s="53" t="s">
        <v>22</v>
      </c>
      <c r="C92" s="53" t="s">
        <v>121</v>
      </c>
      <c r="D92" s="43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20">
        <v>0</v>
      </c>
    </row>
    <row r="93" spans="1:43">
      <c r="A93" s="53" t="s">
        <v>77</v>
      </c>
      <c r="B93" s="53" t="s">
        <v>1</v>
      </c>
      <c r="C93" s="53" t="s">
        <v>121</v>
      </c>
      <c r="D93" s="43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20">
        <v>0</v>
      </c>
    </row>
    <row r="94" spans="1:43">
      <c r="A94" s="53" t="s">
        <v>78</v>
      </c>
      <c r="B94" s="53" t="s">
        <v>23</v>
      </c>
      <c r="C94" s="53" t="s">
        <v>121</v>
      </c>
      <c r="D94" s="43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20">
        <v>0</v>
      </c>
    </row>
    <row r="95" spans="1:43">
      <c r="A95" s="53" t="s">
        <v>79</v>
      </c>
      <c r="B95" s="53" t="s">
        <v>24</v>
      </c>
      <c r="C95" s="53" t="s">
        <v>121</v>
      </c>
      <c r="D95" s="43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20">
        <v>0</v>
      </c>
    </row>
    <row r="96" spans="1:43">
      <c r="A96" s="53" t="s">
        <v>80</v>
      </c>
      <c r="B96" s="53" t="s">
        <v>25</v>
      </c>
      <c r="C96" s="53" t="s">
        <v>121</v>
      </c>
      <c r="D96" s="43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20">
        <v>0</v>
      </c>
    </row>
    <row r="97" spans="1:43">
      <c r="A97" s="53" t="s">
        <v>81</v>
      </c>
      <c r="B97" s="53" t="s">
        <v>26</v>
      </c>
      <c r="C97" s="53" t="s">
        <v>121</v>
      </c>
      <c r="D97" s="43">
        <v>7.9770518368604826E-7</v>
      </c>
      <c r="E97" s="19">
        <v>5.5783577757040348E-9</v>
      </c>
      <c r="F97" s="19">
        <v>3.3470147542402628E-8</v>
      </c>
      <c r="G97" s="19">
        <v>2.7891790210787804E-8</v>
      </c>
      <c r="H97" s="19">
        <v>0</v>
      </c>
      <c r="I97" s="19">
        <v>1.1937686394958291E-6</v>
      </c>
      <c r="J97" s="19">
        <v>7.9770518368604826E-7</v>
      </c>
      <c r="K97" s="19">
        <v>7.5642533374775667E-6</v>
      </c>
      <c r="L97" s="19">
        <v>7.9770518368604826E-7</v>
      </c>
      <c r="M97" s="19">
        <v>0</v>
      </c>
      <c r="N97" s="19">
        <v>1.9914737094950397E-6</v>
      </c>
      <c r="O97" s="19">
        <v>2.7836006211146014E-6</v>
      </c>
      <c r="P97" s="19">
        <v>3.9606342738807143E-7</v>
      </c>
      <c r="Q97" s="19">
        <v>1.5842537095522857E-6</v>
      </c>
      <c r="R97" s="19">
        <v>4.511720035225153E-4</v>
      </c>
      <c r="S97" s="19">
        <v>1.115671555140807E-8</v>
      </c>
      <c r="T97" s="19">
        <v>0</v>
      </c>
      <c r="U97" s="19">
        <v>7.9603169069741853E-6</v>
      </c>
      <c r="V97" s="19">
        <v>7.9770518368604826E-7</v>
      </c>
      <c r="W97" s="19">
        <v>3.5701491469808389E-6</v>
      </c>
      <c r="X97" s="19">
        <v>6.3425927692151163E-6</v>
      </c>
      <c r="Y97" s="19">
        <v>0</v>
      </c>
      <c r="Z97" s="19">
        <v>5.5783577757040348E-9</v>
      </c>
      <c r="AA97" s="19">
        <v>7.9212685477614286E-7</v>
      </c>
      <c r="AB97" s="19">
        <v>0</v>
      </c>
      <c r="AC97" s="19">
        <v>0</v>
      </c>
      <c r="AD97" s="19">
        <v>1.5842537095522857E-6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5.9465296544658486E-6</v>
      </c>
      <c r="AK97" s="19">
        <v>5.5783577757040348E-9</v>
      </c>
      <c r="AL97" s="19">
        <v>4.1279847096120648E-7</v>
      </c>
      <c r="AM97" s="19">
        <v>5.5783580421575607E-8</v>
      </c>
      <c r="AN97" s="19">
        <v>3.4641602724150289E-6</v>
      </c>
      <c r="AO97" s="19">
        <v>4.167033239355078E-6</v>
      </c>
      <c r="AP97" s="19">
        <v>9.4090166385285556E-5</v>
      </c>
      <c r="AQ97" s="20">
        <v>2.0093244529562071E-5</v>
      </c>
    </row>
    <row r="98" spans="1:43">
      <c r="A98" s="53" t="s">
        <v>82</v>
      </c>
      <c r="B98" s="53" t="s">
        <v>27</v>
      </c>
      <c r="C98" s="53" t="s">
        <v>121</v>
      </c>
      <c r="D98" s="43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20">
        <v>0</v>
      </c>
    </row>
    <row r="99" spans="1:43">
      <c r="A99" s="53" t="s">
        <v>83</v>
      </c>
      <c r="B99" s="53" t="s">
        <v>28</v>
      </c>
      <c r="C99" s="53" t="s">
        <v>121</v>
      </c>
      <c r="D99" s="43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20">
        <v>0</v>
      </c>
    </row>
    <row r="100" spans="1:43">
      <c r="A100" s="53" t="s">
        <v>84</v>
      </c>
      <c r="B100" s="53" t="s">
        <v>29</v>
      </c>
      <c r="C100" s="53" t="s">
        <v>121</v>
      </c>
      <c r="D100" s="43">
        <v>2.0457357168197632E-3</v>
      </c>
      <c r="E100" s="19">
        <v>1.2164929103164468E-5</v>
      </c>
      <c r="F100" s="19">
        <v>3.7559217889793217E-4</v>
      </c>
      <c r="G100" s="19">
        <v>1.4445853885263205E-3</v>
      </c>
      <c r="H100" s="19">
        <v>0</v>
      </c>
      <c r="I100" s="19">
        <v>2.1947559434920549E-4</v>
      </c>
      <c r="J100" s="19">
        <v>1.2164929103164468E-5</v>
      </c>
      <c r="K100" s="19">
        <v>8.5238984320312738E-4</v>
      </c>
      <c r="L100" s="19">
        <v>2.3147158208303154E-4</v>
      </c>
      <c r="M100" s="19">
        <v>0</v>
      </c>
      <c r="N100" s="19">
        <v>4.0194953908212483E-4</v>
      </c>
      <c r="O100" s="19">
        <v>1.3415214198175818E-4</v>
      </c>
      <c r="P100" s="19">
        <v>1.8247394473291934E-4</v>
      </c>
      <c r="Q100" s="19">
        <v>1.3347630738280714E-4</v>
      </c>
      <c r="R100" s="19">
        <v>3.1679504900239408E-4</v>
      </c>
      <c r="S100" s="19">
        <v>3.2591872150078416E-4</v>
      </c>
      <c r="T100" s="19">
        <v>1.4479645760729909E-3</v>
      </c>
      <c r="U100" s="19">
        <v>7.0421425625681877E-3</v>
      </c>
      <c r="V100" s="19">
        <v>9.97355324216187E-4</v>
      </c>
      <c r="W100" s="19">
        <v>1.2291647726669908E-3</v>
      </c>
      <c r="X100" s="19">
        <v>6.6805735696107149E-4</v>
      </c>
      <c r="Y100" s="19">
        <v>1.2164929103164468E-5</v>
      </c>
      <c r="Z100" s="19">
        <v>4.8828678700374439E-5</v>
      </c>
      <c r="AA100" s="19">
        <v>1.5729929145891219E-4</v>
      </c>
      <c r="AB100" s="19">
        <v>0</v>
      </c>
      <c r="AC100" s="19">
        <v>0</v>
      </c>
      <c r="AD100" s="19">
        <v>1.2164929103164468E-5</v>
      </c>
      <c r="AE100" s="19">
        <v>0</v>
      </c>
      <c r="AF100" s="19">
        <v>0</v>
      </c>
      <c r="AG100" s="19">
        <v>1.2131138646509498E-4</v>
      </c>
      <c r="AH100" s="19">
        <v>0</v>
      </c>
      <c r="AI100" s="19">
        <v>1.4547228056471795E-4</v>
      </c>
      <c r="AJ100" s="19">
        <v>4.6176044270396233E-4</v>
      </c>
      <c r="AK100" s="19">
        <v>0</v>
      </c>
      <c r="AL100" s="19">
        <v>4.3692372855730355E-4</v>
      </c>
      <c r="AM100" s="19">
        <v>1.3516588523998507E-6</v>
      </c>
      <c r="AN100" s="19">
        <v>5.0687208386079874E-7</v>
      </c>
      <c r="AO100" s="19">
        <v>4.8828678700374439E-5</v>
      </c>
      <c r="AP100" s="19">
        <v>2.8080711490474641E-4</v>
      </c>
      <c r="AQ100" s="20">
        <v>1.7632389208301902E-3</v>
      </c>
    </row>
    <row r="101" spans="1:43">
      <c r="A101" s="53" t="s">
        <v>85</v>
      </c>
      <c r="B101" s="53" t="s">
        <v>30</v>
      </c>
      <c r="C101" s="53" t="s">
        <v>121</v>
      </c>
      <c r="D101" s="43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20">
        <v>0</v>
      </c>
    </row>
    <row r="102" spans="1:43">
      <c r="A102" s="53" t="s">
        <v>86</v>
      </c>
      <c r="B102" s="53" t="s">
        <v>31</v>
      </c>
      <c r="C102" s="53" t="s">
        <v>121</v>
      </c>
      <c r="D102" s="43">
        <v>4.6615856263088062E-5</v>
      </c>
      <c r="E102" s="19">
        <v>2.299576772202272E-5</v>
      </c>
      <c r="F102" s="19">
        <v>1.9978224008809775E-4</v>
      </c>
      <c r="G102" s="19">
        <v>1.6839978052303195E-3</v>
      </c>
      <c r="H102" s="19">
        <v>6.1807630117982626E-5</v>
      </c>
      <c r="I102" s="19">
        <v>1.005154408630915E-4</v>
      </c>
      <c r="J102" s="19">
        <v>7.7103461080696434E-5</v>
      </c>
      <c r="K102" s="19">
        <v>4.7854092554189265E-4</v>
      </c>
      <c r="L102" s="19">
        <v>2.5472237030044198E-4</v>
      </c>
      <c r="M102" s="19">
        <v>0</v>
      </c>
      <c r="N102" s="19">
        <v>1.6211495676543564E-4</v>
      </c>
      <c r="O102" s="19">
        <v>3.8811860576970503E-5</v>
      </c>
      <c r="P102" s="19">
        <v>1.7741079500410706E-4</v>
      </c>
      <c r="Q102" s="19">
        <v>7.699940397287719E-6</v>
      </c>
      <c r="R102" s="19">
        <v>2.2381854068953544E-4</v>
      </c>
      <c r="S102" s="19">
        <v>2.8510590709629469E-5</v>
      </c>
      <c r="T102" s="19">
        <v>7.7103461080696434E-5</v>
      </c>
      <c r="U102" s="19">
        <v>3.3942170557565987E-4</v>
      </c>
      <c r="V102" s="19">
        <v>1.4661102613899857E-4</v>
      </c>
      <c r="W102" s="19">
        <v>2.5300546549260616E-3</v>
      </c>
      <c r="X102" s="19">
        <v>3.8499703805427998E-5</v>
      </c>
      <c r="Y102" s="19">
        <v>7.8039938671281561E-6</v>
      </c>
      <c r="Z102" s="19">
        <v>3.8603757275268435E-5</v>
      </c>
      <c r="AA102" s="19">
        <v>3.0695708119310439E-5</v>
      </c>
      <c r="AB102" s="19">
        <v>7.699940397287719E-6</v>
      </c>
      <c r="AC102" s="19">
        <v>0</v>
      </c>
      <c r="AD102" s="19">
        <v>1.0759105498436838E-4</v>
      </c>
      <c r="AE102" s="19">
        <v>0</v>
      </c>
      <c r="AF102" s="19">
        <v>7.699940397287719E-6</v>
      </c>
      <c r="AG102" s="19">
        <v>1.2299093941692263E-4</v>
      </c>
      <c r="AH102" s="19">
        <v>0</v>
      </c>
      <c r="AI102" s="19">
        <v>7.6791293395217508E-5</v>
      </c>
      <c r="AJ102" s="19">
        <v>3.0862193671055138E-4</v>
      </c>
      <c r="AK102" s="19">
        <v>1.5399880794575438E-5</v>
      </c>
      <c r="AL102" s="19">
        <v>9.2211988521739841E-4</v>
      </c>
      <c r="AM102" s="19">
        <v>3.3799614757299423E-3</v>
      </c>
      <c r="AN102" s="19">
        <v>1.0405324957218909E-7</v>
      </c>
      <c r="AO102" s="19">
        <v>4.6303695853566751E-5</v>
      </c>
      <c r="AP102" s="19">
        <v>1.857350580394268E-4</v>
      </c>
      <c r="AQ102" s="20">
        <v>8.8944722665473819E-4</v>
      </c>
    </row>
    <row r="103" spans="1:43">
      <c r="A103" s="53" t="s">
        <v>87</v>
      </c>
      <c r="B103" s="53" t="s">
        <v>32</v>
      </c>
      <c r="C103" s="53" t="s">
        <v>121</v>
      </c>
      <c r="D103" s="43">
        <v>2.6757054456538754E-6</v>
      </c>
      <c r="E103" s="19">
        <v>5.0844761290136375E-7</v>
      </c>
      <c r="F103" s="19">
        <v>6.5462626253065537E-7</v>
      </c>
      <c r="G103" s="19">
        <v>5.4817005548102316E-6</v>
      </c>
      <c r="H103" s="19">
        <v>1.5888987903167617E-8</v>
      </c>
      <c r="I103" s="19">
        <v>1.0168951547484539E-7</v>
      </c>
      <c r="J103" s="19">
        <v>6.3555951612670469E-8</v>
      </c>
      <c r="K103" s="19">
        <v>4.7762296162545681E-6</v>
      </c>
      <c r="L103" s="19">
        <v>2.1513689716812223E-5</v>
      </c>
      <c r="M103" s="19">
        <v>0</v>
      </c>
      <c r="N103" s="19">
        <v>7.8809375736454967E-7</v>
      </c>
      <c r="O103" s="19">
        <v>1.5253426965955441E-7</v>
      </c>
      <c r="P103" s="19">
        <v>1.0804511418882612E-7</v>
      </c>
      <c r="Q103" s="19">
        <v>8.8978325152311299E-8</v>
      </c>
      <c r="R103" s="19">
        <v>7.3724902449612273E-7</v>
      </c>
      <c r="S103" s="19">
        <v>2.3515701741416706E-7</v>
      </c>
      <c r="T103" s="19">
        <v>9.8829491435026284E-7</v>
      </c>
      <c r="U103" s="19">
        <v>7.0197547756833956E-6</v>
      </c>
      <c r="V103" s="19">
        <v>3.009374040630064E-6</v>
      </c>
      <c r="W103" s="19">
        <v>5.0272756197955459E-6</v>
      </c>
      <c r="X103" s="19">
        <v>2.8933845896972343E-5</v>
      </c>
      <c r="Y103" s="19">
        <v>8.9264331109006889E-6</v>
      </c>
      <c r="Z103" s="19">
        <v>1.557120754114294E-6</v>
      </c>
      <c r="AA103" s="19">
        <v>4.989141757505422E-7</v>
      </c>
      <c r="AB103" s="19">
        <v>4.448916257615565E-8</v>
      </c>
      <c r="AC103" s="19">
        <v>3.1777973585889185E-9</v>
      </c>
      <c r="AD103" s="19">
        <v>1.0518509725443437E-6</v>
      </c>
      <c r="AE103" s="19">
        <v>0</v>
      </c>
      <c r="AF103" s="19">
        <v>6.3555947171778371E-9</v>
      </c>
      <c r="AG103" s="19">
        <v>5.7835910638459609E-7</v>
      </c>
      <c r="AH103" s="19">
        <v>0</v>
      </c>
      <c r="AI103" s="19">
        <v>5.8789248669199878E-7</v>
      </c>
      <c r="AJ103" s="19">
        <v>9.6573267001076601E-6</v>
      </c>
      <c r="AK103" s="19">
        <v>4.1311366771878966E-7</v>
      </c>
      <c r="AL103" s="19">
        <v>8.7084357801359147E-5</v>
      </c>
      <c r="AM103" s="19">
        <v>3.7180231515776541E-7</v>
      </c>
      <c r="AN103" s="19">
        <v>5.7200352898689744E-8</v>
      </c>
      <c r="AO103" s="19">
        <v>1.4935648096070508E-7</v>
      </c>
      <c r="AP103" s="19">
        <v>1.3664529774359835E-7</v>
      </c>
      <c r="AQ103" s="20">
        <v>8.5609863162972033E-6</v>
      </c>
    </row>
    <row r="104" spans="1:43">
      <c r="A104" s="53" t="s">
        <v>88</v>
      </c>
      <c r="B104" s="53" t="s">
        <v>33</v>
      </c>
      <c r="C104" s="53" t="s">
        <v>121</v>
      </c>
      <c r="D104" s="43">
        <v>5.0990148447453976E-3</v>
      </c>
      <c r="E104" s="19">
        <v>1.8356453627347946E-2</v>
      </c>
      <c r="F104" s="19">
        <v>1.0468617677688599</v>
      </c>
      <c r="G104" s="19">
        <v>0.61106592416763306</v>
      </c>
      <c r="H104" s="19">
        <v>2.0396057516336441E-4</v>
      </c>
      <c r="I104" s="19">
        <v>2.0396057516336441E-3</v>
      </c>
      <c r="J104" s="19">
        <v>1.9240282475948334E-2</v>
      </c>
      <c r="K104" s="19">
        <v>3.5013236105442047E-2</v>
      </c>
      <c r="L104" s="19">
        <v>1.2237634509801865E-3</v>
      </c>
      <c r="M104" s="19">
        <v>0</v>
      </c>
      <c r="N104" s="19">
        <v>6.9346600212156773E-3</v>
      </c>
      <c r="O104" s="19">
        <v>4.0792115032672882E-3</v>
      </c>
      <c r="P104" s="19">
        <v>8.1584230065345764E-4</v>
      </c>
      <c r="Q104" s="19">
        <v>7.0706335827708244E-3</v>
      </c>
      <c r="R104" s="19">
        <v>1.2985490262508392E-2</v>
      </c>
      <c r="S104" s="19">
        <v>0.45190867781639099</v>
      </c>
      <c r="T104" s="19">
        <v>1.8356452928856015E-3</v>
      </c>
      <c r="U104" s="19">
        <v>1.0945885442197323E-2</v>
      </c>
      <c r="V104" s="19">
        <v>6.1188172549009323E-4</v>
      </c>
      <c r="W104" s="19">
        <v>4.6910936944186687E-3</v>
      </c>
      <c r="X104" s="19">
        <v>8.3895787596702576E-2</v>
      </c>
      <c r="Y104" s="19">
        <v>1.5396984815597534</v>
      </c>
      <c r="Z104" s="19">
        <v>1.4957109233364463E-3</v>
      </c>
      <c r="AA104" s="19">
        <v>5.8266100883483887</v>
      </c>
      <c r="AB104" s="19">
        <v>2.7874615043401718E-2</v>
      </c>
      <c r="AC104" s="19">
        <v>1.3325424864888191E-2</v>
      </c>
      <c r="AD104" s="19">
        <v>0.78511226177215576</v>
      </c>
      <c r="AE104" s="19">
        <v>0</v>
      </c>
      <c r="AF104" s="19">
        <v>2.2231705486774445E-2</v>
      </c>
      <c r="AG104" s="19">
        <v>0.14100475609302521</v>
      </c>
      <c r="AH104" s="19">
        <v>0</v>
      </c>
      <c r="AI104" s="19">
        <v>0.16799554228782654</v>
      </c>
      <c r="AJ104" s="19">
        <v>0.20810778439044952</v>
      </c>
      <c r="AK104" s="19">
        <v>7.682515773922205E-3</v>
      </c>
      <c r="AL104" s="19">
        <v>3.2594940662384033</v>
      </c>
      <c r="AM104" s="19">
        <v>9.5181609503924847E-4</v>
      </c>
      <c r="AN104" s="19">
        <v>6.7986862268298864E-4</v>
      </c>
      <c r="AO104" s="19">
        <v>5.0990148447453976E-3</v>
      </c>
      <c r="AP104" s="19">
        <v>0.10075653344392776</v>
      </c>
      <c r="AQ104" s="20">
        <v>0.16541203856468201</v>
      </c>
    </row>
    <row r="105" spans="1:43">
      <c r="A105" s="53" t="s">
        <v>89</v>
      </c>
      <c r="B105" s="53" t="s">
        <v>34</v>
      </c>
      <c r="C105" s="53" t="s">
        <v>121</v>
      </c>
      <c r="D105" s="43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20">
        <v>0</v>
      </c>
    </row>
    <row r="106" spans="1:43" ht="30">
      <c r="A106" s="53" t="s">
        <v>90</v>
      </c>
      <c r="B106" s="53" t="s">
        <v>35</v>
      </c>
      <c r="C106" s="53" t="s">
        <v>121</v>
      </c>
      <c r="D106" s="43">
        <v>3.6722520599141717E-4</v>
      </c>
      <c r="E106" s="19">
        <v>8.5080863209441304E-4</v>
      </c>
      <c r="F106" s="19">
        <v>2.2215016651898623E-3</v>
      </c>
      <c r="G106" s="19">
        <v>4.8734317533671856E-3</v>
      </c>
      <c r="H106" s="19">
        <v>1.0047644536825828E-5</v>
      </c>
      <c r="I106" s="19">
        <v>9.7559379355516285E-5</v>
      </c>
      <c r="J106" s="19">
        <v>7.2926450229715556E-5</v>
      </c>
      <c r="K106" s="19">
        <v>1.4403783716261387E-3</v>
      </c>
      <c r="L106" s="19">
        <v>7.6167627412360162E-5</v>
      </c>
      <c r="M106" s="19">
        <v>0</v>
      </c>
      <c r="N106" s="19">
        <v>3.6981812445446849E-4</v>
      </c>
      <c r="O106" s="19">
        <v>1.9155348127242178E-4</v>
      </c>
      <c r="P106" s="19">
        <v>4.4404107029549778E-5</v>
      </c>
      <c r="Q106" s="19">
        <v>1.4779760385863483E-4</v>
      </c>
      <c r="R106" s="19">
        <v>2.6674874243326485E-4</v>
      </c>
      <c r="S106" s="19">
        <v>9.1725267702713609E-4</v>
      </c>
      <c r="T106" s="19">
        <v>1.5978995361365378E-4</v>
      </c>
      <c r="U106" s="19">
        <v>4.7256340621970594E-4</v>
      </c>
      <c r="V106" s="19">
        <v>4.1811163100646809E-5</v>
      </c>
      <c r="W106" s="19">
        <v>6.7805388243868947E-4</v>
      </c>
      <c r="X106" s="19">
        <v>6.2295392854139209E-4</v>
      </c>
      <c r="Y106" s="19">
        <v>7.7626155689358711E-4</v>
      </c>
      <c r="Z106" s="19">
        <v>2.6707287179306149E-4</v>
      </c>
      <c r="AA106" s="19">
        <v>2.7682879008352757E-3</v>
      </c>
      <c r="AB106" s="19">
        <v>7.0009395130909979E-5</v>
      </c>
      <c r="AC106" s="19">
        <v>4.8617630454828031E-6</v>
      </c>
      <c r="AD106" s="19">
        <v>2.1109774243086576E-3</v>
      </c>
      <c r="AE106" s="19">
        <v>0</v>
      </c>
      <c r="AF106" s="19">
        <v>1.2640583918255288E-5</v>
      </c>
      <c r="AG106" s="19">
        <v>5.5942690232768655E-4</v>
      </c>
      <c r="AH106" s="19">
        <v>0</v>
      </c>
      <c r="AI106" s="19">
        <v>3.3805461134761572E-4</v>
      </c>
      <c r="AJ106" s="19">
        <v>1.0222666896879673E-3</v>
      </c>
      <c r="AK106" s="19">
        <v>4.4922693632543087E-4</v>
      </c>
      <c r="AL106" s="19">
        <v>6.8511967547237873E-3</v>
      </c>
      <c r="AM106" s="19">
        <v>7.3250572313554585E-5</v>
      </c>
      <c r="AN106" s="19">
        <v>1.7891288734972477E-4</v>
      </c>
      <c r="AO106" s="19">
        <v>2.3433698515873402E-4</v>
      </c>
      <c r="AP106" s="19">
        <v>2.855475468095392E-4</v>
      </c>
      <c r="AQ106" s="20">
        <v>1.6468412941321731E-3</v>
      </c>
    </row>
    <row r="107" spans="1:43" ht="30">
      <c r="A107" s="53" t="s">
        <v>91</v>
      </c>
      <c r="B107" s="53" t="s">
        <v>36</v>
      </c>
      <c r="C107" s="53" t="s">
        <v>121</v>
      </c>
      <c r="D107" s="43">
        <v>4.3220866245974321E-6</v>
      </c>
      <c r="E107" s="19">
        <v>1.1909750901395455E-4</v>
      </c>
      <c r="F107" s="19">
        <v>2.0121716079302132E-4</v>
      </c>
      <c r="G107" s="19">
        <v>3.3712276490405202E-4</v>
      </c>
      <c r="H107" s="19">
        <v>1.4406956552193151E-6</v>
      </c>
      <c r="I107" s="19">
        <v>1.3446493539959192E-5</v>
      </c>
      <c r="J107" s="19">
        <v>1.0565101547399536E-5</v>
      </c>
      <c r="K107" s="19">
        <v>1.9833576516248286E-4</v>
      </c>
      <c r="L107" s="19">
        <v>8.1639418567647226E-6</v>
      </c>
      <c r="M107" s="19">
        <v>0</v>
      </c>
      <c r="N107" s="19">
        <v>4.4661566789727658E-5</v>
      </c>
      <c r="O107" s="19">
        <v>2.6412753868498839E-5</v>
      </c>
      <c r="P107" s="19">
        <v>5.2825507736997679E-6</v>
      </c>
      <c r="Q107" s="19">
        <v>1.7288346498389728E-5</v>
      </c>
      <c r="R107" s="19">
        <v>2.7373216653359123E-5</v>
      </c>
      <c r="S107" s="19">
        <v>7.3475479439366609E-5</v>
      </c>
      <c r="T107" s="19">
        <v>1.2486029845604207E-5</v>
      </c>
      <c r="U107" s="19">
        <v>4.3220868974458426E-5</v>
      </c>
      <c r="V107" s="19">
        <v>4.3220866245974321E-6</v>
      </c>
      <c r="W107" s="19">
        <v>3.265576742705889E-5</v>
      </c>
      <c r="X107" s="19">
        <v>8.740220800973475E-5</v>
      </c>
      <c r="Y107" s="19">
        <v>1.0709170601330698E-4</v>
      </c>
      <c r="Z107" s="19">
        <v>1.4887188626744319E-5</v>
      </c>
      <c r="AA107" s="19">
        <v>3.683378454297781E-4</v>
      </c>
      <c r="AB107" s="19">
        <v>1.0084869245474692E-5</v>
      </c>
      <c r="AC107" s="19">
        <v>4.8023184717749245E-7</v>
      </c>
      <c r="AD107" s="19">
        <v>2.7229147963225842E-4</v>
      </c>
      <c r="AE107" s="19">
        <v>0</v>
      </c>
      <c r="AF107" s="19">
        <v>9.6046369435498491E-7</v>
      </c>
      <c r="AG107" s="19">
        <v>2.9774377253488638E-5</v>
      </c>
      <c r="AH107" s="19">
        <v>0</v>
      </c>
      <c r="AI107" s="19">
        <v>3.4096465242328122E-5</v>
      </c>
      <c r="AJ107" s="19">
        <v>1.2005796452285722E-4</v>
      </c>
      <c r="AK107" s="19">
        <v>4.9944119382416829E-5</v>
      </c>
      <c r="AL107" s="19">
        <v>5.1000626990571618E-4</v>
      </c>
      <c r="AM107" s="19">
        <v>6.2430149228021037E-6</v>
      </c>
      <c r="AN107" s="19">
        <v>3.8418547774199396E-6</v>
      </c>
      <c r="AO107" s="19">
        <v>3.3135998819489032E-5</v>
      </c>
      <c r="AP107" s="19">
        <v>2.4011593268369325E-5</v>
      </c>
      <c r="AQ107" s="20">
        <v>1.2678121856879443E-4</v>
      </c>
    </row>
    <row r="108" spans="1:43">
      <c r="A108" s="53" t="s">
        <v>92</v>
      </c>
      <c r="B108" s="53" t="s">
        <v>37</v>
      </c>
      <c r="C108" s="53" t="s">
        <v>121</v>
      </c>
      <c r="D108" s="43">
        <v>2.9545870461333834E-7</v>
      </c>
      <c r="E108" s="19">
        <v>0</v>
      </c>
      <c r="F108" s="19">
        <v>2.8506294711405644E-6</v>
      </c>
      <c r="G108" s="19">
        <v>2.2980124469995644E-7</v>
      </c>
      <c r="H108" s="19">
        <v>0</v>
      </c>
      <c r="I108" s="19">
        <v>5.4714579533765573E-9</v>
      </c>
      <c r="J108" s="19">
        <v>5.4714579533765573E-9</v>
      </c>
      <c r="K108" s="19">
        <v>2.1885831813506229E-8</v>
      </c>
      <c r="L108" s="19">
        <v>3.8300203897279061E-8</v>
      </c>
      <c r="M108" s="19">
        <v>0</v>
      </c>
      <c r="N108" s="19">
        <v>9.3014783431044634E-8</v>
      </c>
      <c r="O108" s="19">
        <v>5.4714579533765573E-9</v>
      </c>
      <c r="P108" s="19">
        <v>1.0942915906753115E-8</v>
      </c>
      <c r="Q108" s="19">
        <v>5.4714579533765573E-9</v>
      </c>
      <c r="R108" s="19">
        <v>3.6604053548217053E-6</v>
      </c>
      <c r="S108" s="19">
        <v>1.4937080550225801E-6</v>
      </c>
      <c r="T108" s="19">
        <v>1.3678645416348445E-7</v>
      </c>
      <c r="U108" s="19">
        <v>1.7946382513400749E-6</v>
      </c>
      <c r="V108" s="19">
        <v>4.2677373812693986E-7</v>
      </c>
      <c r="W108" s="19">
        <v>1.0559914471741649E-6</v>
      </c>
      <c r="X108" s="19">
        <v>2.7357289766882786E-8</v>
      </c>
      <c r="Y108" s="19">
        <v>1.0942915906753115E-8</v>
      </c>
      <c r="Z108" s="19">
        <v>1.6414373860129672E-8</v>
      </c>
      <c r="AA108" s="19">
        <v>4.1035934827959863E-7</v>
      </c>
      <c r="AB108" s="19">
        <v>5.4714579533765573E-9</v>
      </c>
      <c r="AC108" s="19">
        <v>2.9064385671517812E-5</v>
      </c>
      <c r="AD108" s="19">
        <v>1.0942915906753115E-7</v>
      </c>
      <c r="AE108" s="19">
        <v>0</v>
      </c>
      <c r="AF108" s="19">
        <v>5.4714579533765573E-9</v>
      </c>
      <c r="AG108" s="19">
        <v>4.3224517298767751E-7</v>
      </c>
      <c r="AH108" s="19">
        <v>0</v>
      </c>
      <c r="AI108" s="19">
        <v>2.1885831813506229E-8</v>
      </c>
      <c r="AJ108" s="19">
        <v>7.6600407794558123E-8</v>
      </c>
      <c r="AK108" s="19">
        <v>4.3771663627012458E-8</v>
      </c>
      <c r="AL108" s="19">
        <v>1.2748496374115348E-6</v>
      </c>
      <c r="AM108" s="19">
        <v>1.2365494512778241E-6</v>
      </c>
      <c r="AN108" s="19">
        <v>7.7858849181211554E-6</v>
      </c>
      <c r="AO108" s="19">
        <v>4.0379359234066214E-6</v>
      </c>
      <c r="AP108" s="19">
        <v>4.24311583628878E-5</v>
      </c>
      <c r="AQ108" s="20">
        <v>3.9296013710554689E-5</v>
      </c>
    </row>
    <row r="109" spans="1:43">
      <c r="A109" s="53" t="s">
        <v>93</v>
      </c>
      <c r="B109" s="53" t="s">
        <v>38</v>
      </c>
      <c r="C109" s="53" t="s">
        <v>121</v>
      </c>
      <c r="D109" s="43">
        <v>1.4019902891959646E-6</v>
      </c>
      <c r="E109" s="19">
        <v>3.7209578295005485E-5</v>
      </c>
      <c r="F109" s="19">
        <v>6.9417466875165701E-5</v>
      </c>
      <c r="G109" s="19">
        <v>1.2235206668265164E-4</v>
      </c>
      <c r="H109" s="19">
        <v>4.1680792151055357E-7</v>
      </c>
      <c r="I109" s="19">
        <v>4.1175567275786307E-6</v>
      </c>
      <c r="J109" s="19">
        <v>3.081852355535375E-6</v>
      </c>
      <c r="K109" s="19">
        <v>6.1649676354136318E-5</v>
      </c>
      <c r="L109" s="19">
        <v>2.5387391815456795E-6</v>
      </c>
      <c r="M109" s="19">
        <v>0</v>
      </c>
      <c r="N109" s="19">
        <v>1.3956750080978964E-5</v>
      </c>
      <c r="O109" s="19">
        <v>8.2224833022337407E-6</v>
      </c>
      <c r="P109" s="19">
        <v>1.6419706980741466E-6</v>
      </c>
      <c r="Q109" s="19">
        <v>5.3806115829502232E-6</v>
      </c>
      <c r="R109" s="19">
        <v>8.4119410530547611E-6</v>
      </c>
      <c r="S109" s="19">
        <v>2.0701458197436295E-5</v>
      </c>
      <c r="T109" s="19">
        <v>3.7891627471253742E-6</v>
      </c>
      <c r="U109" s="19">
        <v>1.5068237189552747E-5</v>
      </c>
      <c r="V109" s="19">
        <v>1.263054286937404E-6</v>
      </c>
      <c r="W109" s="19">
        <v>1.3792552636004984E-5</v>
      </c>
      <c r="X109" s="19">
        <v>2.670096728252247E-5</v>
      </c>
      <c r="Y109" s="19">
        <v>2.6713598344940692E-5</v>
      </c>
      <c r="Z109" s="19">
        <v>4.1680791582621168E-6</v>
      </c>
      <c r="AA109" s="19">
        <v>8.4662533481605351E-5</v>
      </c>
      <c r="AB109" s="19">
        <v>6.2647491176903713E-6</v>
      </c>
      <c r="AC109" s="19">
        <v>6.3152714346870198E-7</v>
      </c>
      <c r="AD109" s="19">
        <v>1.193712669191882E-4</v>
      </c>
      <c r="AE109" s="19">
        <v>1.6419704707004712E-7</v>
      </c>
      <c r="AF109" s="19">
        <v>4.2438623495399952E-6</v>
      </c>
      <c r="AG109" s="19">
        <v>2.1446661776280962E-5</v>
      </c>
      <c r="AH109" s="19">
        <v>0</v>
      </c>
      <c r="AI109" s="19">
        <v>1.7404887330485508E-5</v>
      </c>
      <c r="AJ109" s="19">
        <v>3.6338071367936209E-5</v>
      </c>
      <c r="AK109" s="19">
        <v>3.4165619581472129E-5</v>
      </c>
      <c r="AL109" s="19">
        <v>3.2455442124046385E-4</v>
      </c>
      <c r="AM109" s="19">
        <v>5.2164141379762441E-6</v>
      </c>
      <c r="AN109" s="19">
        <v>5.3907155233900994E-5</v>
      </c>
      <c r="AO109" s="19">
        <v>1.0420198123028968E-5</v>
      </c>
      <c r="AP109" s="19">
        <v>1.9867844457621686E-5</v>
      </c>
      <c r="AQ109" s="20">
        <v>8.99420992936939E-5</v>
      </c>
    </row>
    <row r="110" spans="1:43">
      <c r="A110" s="53" t="s">
        <v>94</v>
      </c>
      <c r="B110" s="53" t="s">
        <v>39</v>
      </c>
      <c r="C110" s="53" t="s">
        <v>121</v>
      </c>
      <c r="D110" s="43">
        <v>4.3699725438273163E-7</v>
      </c>
      <c r="E110" s="19">
        <v>0</v>
      </c>
      <c r="F110" s="19">
        <v>6.4740333982626908E-8</v>
      </c>
      <c r="G110" s="19">
        <v>3.5607183690444799E-7</v>
      </c>
      <c r="H110" s="19">
        <v>0</v>
      </c>
      <c r="I110" s="19">
        <v>1.6185083495656727E-8</v>
      </c>
      <c r="J110" s="19">
        <v>1.1815110383395222E-6</v>
      </c>
      <c r="K110" s="19">
        <v>3.2370166991313454E-8</v>
      </c>
      <c r="L110" s="19">
        <v>4.8555246934256502E-8</v>
      </c>
      <c r="M110" s="19">
        <v>0</v>
      </c>
      <c r="N110" s="19">
        <v>1.2948066796525382E-7</v>
      </c>
      <c r="O110" s="19">
        <v>1.6185083495656727E-8</v>
      </c>
      <c r="P110" s="19">
        <v>1.6185083495656727E-8</v>
      </c>
      <c r="Q110" s="19">
        <v>0</v>
      </c>
      <c r="R110" s="19">
        <v>3.2370166991313454E-8</v>
      </c>
      <c r="S110" s="19">
        <v>0</v>
      </c>
      <c r="T110" s="19">
        <v>1.9422098773702601E-7</v>
      </c>
      <c r="U110" s="19">
        <v>2.5896133593050763E-7</v>
      </c>
      <c r="V110" s="19">
        <v>3.2370166991313454E-8</v>
      </c>
      <c r="W110" s="19">
        <v>9.7110500973940361E-7</v>
      </c>
      <c r="X110" s="19">
        <v>1.6185083495656727E-8</v>
      </c>
      <c r="Y110" s="19">
        <v>1.6185083495656727E-8</v>
      </c>
      <c r="Z110" s="19">
        <v>1.6185083495656727E-8</v>
      </c>
      <c r="AA110" s="19">
        <v>1.1815110383395222E-6</v>
      </c>
      <c r="AB110" s="19">
        <v>1.1976961786785978E-6</v>
      </c>
      <c r="AC110" s="19">
        <v>2.3468371637136443E-6</v>
      </c>
      <c r="AD110" s="19">
        <v>7.2832876867323648E-6</v>
      </c>
      <c r="AE110" s="19">
        <v>1.0617414773150813E-5</v>
      </c>
      <c r="AF110" s="19">
        <v>4.1271963709732518E-5</v>
      </c>
      <c r="AG110" s="19">
        <v>6.4740333982626908E-8</v>
      </c>
      <c r="AH110" s="19">
        <v>0</v>
      </c>
      <c r="AI110" s="19">
        <v>3.2370166991313454E-8</v>
      </c>
      <c r="AJ110" s="19">
        <v>1.1329558446959709E-7</v>
      </c>
      <c r="AK110" s="19">
        <v>1.2624365126612247E-6</v>
      </c>
      <c r="AL110" s="19">
        <v>8.0116160461329855E-6</v>
      </c>
      <c r="AM110" s="19">
        <v>4.8555246934256502E-8</v>
      </c>
      <c r="AN110" s="19">
        <v>5.0813070265576243E-4</v>
      </c>
      <c r="AO110" s="19">
        <v>5.8913701650453731E-6</v>
      </c>
      <c r="AP110" s="19">
        <v>8.1378595496062189E-5</v>
      </c>
      <c r="AQ110" s="20">
        <v>1.2274766049813479E-4</v>
      </c>
    </row>
    <row r="111" spans="1:43" ht="30">
      <c r="A111" s="53" t="s">
        <v>95</v>
      </c>
      <c r="B111" s="53" t="s">
        <v>40</v>
      </c>
      <c r="C111" s="53" t="s">
        <v>121</v>
      </c>
      <c r="D111" s="43">
        <v>1.6383544425480068E-4</v>
      </c>
      <c r="E111" s="19">
        <v>1.0398412123322487E-3</v>
      </c>
      <c r="F111" s="19">
        <v>6.9886998971924186E-4</v>
      </c>
      <c r="G111" s="19">
        <v>2.8414264306775294E-5</v>
      </c>
      <c r="H111" s="19">
        <v>0</v>
      </c>
      <c r="I111" s="19">
        <v>6.0455880657173111E-7</v>
      </c>
      <c r="J111" s="19">
        <v>6.0455880657173111E-7</v>
      </c>
      <c r="K111" s="19">
        <v>2.4182352262869244E-6</v>
      </c>
      <c r="L111" s="19">
        <v>4.8364709073211998E-5</v>
      </c>
      <c r="M111" s="19">
        <v>0</v>
      </c>
      <c r="N111" s="19">
        <v>1.0277500223310199E-5</v>
      </c>
      <c r="O111" s="19">
        <v>6.0455880657173111E-7</v>
      </c>
      <c r="P111" s="19">
        <v>1.2091176131434622E-6</v>
      </c>
      <c r="Q111" s="19">
        <v>6.0455880657173111E-7</v>
      </c>
      <c r="R111" s="19">
        <v>2.6183442678302526E-3</v>
      </c>
      <c r="S111" s="19">
        <v>8.1010883150156587E-5</v>
      </c>
      <c r="T111" s="19">
        <v>1.5113971130631398E-5</v>
      </c>
      <c r="U111" s="19">
        <v>6.4083236793521792E-5</v>
      </c>
      <c r="V111" s="19">
        <v>2.4182352262869244E-6</v>
      </c>
      <c r="W111" s="19">
        <v>7.315161929000169E-5</v>
      </c>
      <c r="X111" s="19">
        <v>3.6273529531172244E-6</v>
      </c>
      <c r="Y111" s="19">
        <v>4.5341912482399493E-5</v>
      </c>
      <c r="Z111" s="19">
        <v>1.8136764765586122E-6</v>
      </c>
      <c r="AA111" s="19">
        <v>1.2091176131434622E-6</v>
      </c>
      <c r="AB111" s="19">
        <v>4.4737353164236993E-5</v>
      </c>
      <c r="AC111" s="19">
        <v>0</v>
      </c>
      <c r="AD111" s="19">
        <v>5.3745281184092164E-4</v>
      </c>
      <c r="AE111" s="19">
        <v>0</v>
      </c>
      <c r="AF111" s="19">
        <v>2.6237854035571218E-4</v>
      </c>
      <c r="AG111" s="19">
        <v>5.4410297707363497E-6</v>
      </c>
      <c r="AH111" s="19">
        <v>0</v>
      </c>
      <c r="AI111" s="19">
        <v>3.0227943170757499E-6</v>
      </c>
      <c r="AJ111" s="19">
        <v>9.0683824964798987E-6</v>
      </c>
      <c r="AK111" s="19">
        <v>7.2547059062344488E-6</v>
      </c>
      <c r="AL111" s="19">
        <v>1.3796032872051001E-3</v>
      </c>
      <c r="AM111" s="19">
        <v>4.2319115891586989E-6</v>
      </c>
      <c r="AN111" s="19">
        <v>6.1060440202709287E-5</v>
      </c>
      <c r="AO111" s="19">
        <v>0</v>
      </c>
      <c r="AP111" s="19">
        <v>7.4421195313334465E-4</v>
      </c>
      <c r="AQ111" s="20">
        <v>5.4531206842511892E-4</v>
      </c>
    </row>
    <row r="112" spans="1:43">
      <c r="A112" s="53" t="s">
        <v>96</v>
      </c>
      <c r="B112" s="53" t="s">
        <v>41</v>
      </c>
      <c r="C112" s="53" t="s">
        <v>121</v>
      </c>
      <c r="D112" s="43">
        <v>1.0890353223658167E-5</v>
      </c>
      <c r="E112" s="19">
        <v>4.5743308874079958E-6</v>
      </c>
      <c r="F112" s="19">
        <v>5.2059335757803638E-6</v>
      </c>
      <c r="G112" s="19">
        <v>3.3876845009217504E-6</v>
      </c>
      <c r="H112" s="19">
        <v>1.9139459794814684E-8</v>
      </c>
      <c r="I112" s="19">
        <v>1.1483676587431546E-7</v>
      </c>
      <c r="J112" s="19">
        <v>7.6557839179258735E-8</v>
      </c>
      <c r="K112" s="19">
        <v>1.5885751736277598E-6</v>
      </c>
      <c r="L112" s="19">
        <v>7.6557839179258735E-8</v>
      </c>
      <c r="M112" s="19">
        <v>0</v>
      </c>
      <c r="N112" s="19">
        <v>3.6364974675962003E-7</v>
      </c>
      <c r="O112" s="19">
        <v>2.1053405419024784E-7</v>
      </c>
      <c r="P112" s="19">
        <v>3.8278919589629368E-8</v>
      </c>
      <c r="Q112" s="19">
        <v>1.3397621501098911E-7</v>
      </c>
      <c r="R112" s="19">
        <v>2.1053405419024784E-7</v>
      </c>
      <c r="S112" s="19">
        <v>4.4020760014973348E-7</v>
      </c>
      <c r="T112" s="19">
        <v>9.5697302526787098E-8</v>
      </c>
      <c r="U112" s="19">
        <v>4.0192870187638619E-7</v>
      </c>
      <c r="V112" s="19">
        <v>1.9139459794814684E-8</v>
      </c>
      <c r="W112" s="19">
        <v>3.8278921010714839E-7</v>
      </c>
      <c r="X112" s="19">
        <v>3.0623136808571871E-6</v>
      </c>
      <c r="Y112" s="19">
        <v>3.0623135671703494E-7</v>
      </c>
      <c r="Z112" s="19">
        <v>2.5072695279959589E-6</v>
      </c>
      <c r="AA112" s="19">
        <v>4.1149842218146659E-6</v>
      </c>
      <c r="AB112" s="19">
        <v>1.7225514170604583E-7</v>
      </c>
      <c r="AC112" s="19">
        <v>0</v>
      </c>
      <c r="AD112" s="19">
        <v>3.1005927212390816E-6</v>
      </c>
      <c r="AE112" s="19">
        <v>0</v>
      </c>
      <c r="AF112" s="19">
        <v>1.1483676587431546E-7</v>
      </c>
      <c r="AG112" s="19">
        <v>3.7781293940497562E-5</v>
      </c>
      <c r="AH112" s="19">
        <v>0</v>
      </c>
      <c r="AI112" s="19">
        <v>8.8424303612555377E-6</v>
      </c>
      <c r="AJ112" s="19">
        <v>8.8041520029946696E-7</v>
      </c>
      <c r="AK112" s="19">
        <v>7.0050423346401658E-6</v>
      </c>
      <c r="AL112" s="19">
        <v>1.1196584637218621E-5</v>
      </c>
      <c r="AM112" s="19">
        <v>1.0691303032217547E-4</v>
      </c>
      <c r="AN112" s="19">
        <v>1.5120174339244841E-6</v>
      </c>
      <c r="AO112" s="19">
        <v>2.6795243002197822E-7</v>
      </c>
      <c r="AP112" s="19">
        <v>7.7706217780360021E-6</v>
      </c>
      <c r="AQ112" s="20">
        <v>5.944141885265708E-4</v>
      </c>
    </row>
    <row r="113" spans="1:43">
      <c r="A113" s="53" t="s">
        <v>97</v>
      </c>
      <c r="B113" s="53" t="s">
        <v>42</v>
      </c>
      <c r="C113" s="53" t="s">
        <v>121</v>
      </c>
      <c r="D113" s="43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20">
        <v>0</v>
      </c>
    </row>
    <row r="114" spans="1:43">
      <c r="A114" s="53" t="s">
        <v>98</v>
      </c>
      <c r="B114" s="53" t="s">
        <v>43</v>
      </c>
      <c r="C114" s="53" t="s">
        <v>121</v>
      </c>
      <c r="D114" s="43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20">
        <v>0</v>
      </c>
    </row>
    <row r="115" spans="1:43" ht="30">
      <c r="A115" s="53" t="s">
        <v>99</v>
      </c>
      <c r="B115" s="53" t="s">
        <v>44</v>
      </c>
      <c r="C115" s="53" t="s">
        <v>121</v>
      </c>
      <c r="D115" s="43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20">
        <v>0</v>
      </c>
    </row>
    <row r="116" spans="1:43">
      <c r="A116" s="53" t="s">
        <v>100</v>
      </c>
      <c r="B116" s="53" t="s">
        <v>45</v>
      </c>
      <c r="C116" s="53" t="s">
        <v>121</v>
      </c>
      <c r="D116" s="43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20">
        <v>0</v>
      </c>
    </row>
    <row r="117" spans="1:43">
      <c r="A117" s="53" t="s">
        <v>101</v>
      </c>
      <c r="B117" s="53" t="s">
        <v>46</v>
      </c>
      <c r="C117" s="53" t="s">
        <v>121</v>
      </c>
      <c r="D117" s="43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20">
        <v>0</v>
      </c>
    </row>
    <row r="118" spans="1:43">
      <c r="A118" s="53" t="s">
        <v>102</v>
      </c>
      <c r="B118" s="53" t="s">
        <v>47</v>
      </c>
      <c r="C118" s="53" t="s">
        <v>121</v>
      </c>
      <c r="D118" s="43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20">
        <v>0</v>
      </c>
    </row>
    <row r="119" spans="1:43">
      <c r="A119" s="53" t="s">
        <v>103</v>
      </c>
      <c r="B119" s="53" t="s">
        <v>48</v>
      </c>
      <c r="C119" s="53" t="s">
        <v>121</v>
      </c>
      <c r="D119" s="43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20">
        <v>0</v>
      </c>
    </row>
    <row r="120" spans="1:43">
      <c r="A120" s="53" t="s">
        <v>104</v>
      </c>
      <c r="B120" s="53" t="s">
        <v>49</v>
      </c>
      <c r="C120" s="53" t="s">
        <v>121</v>
      </c>
      <c r="D120" s="43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20">
        <v>0</v>
      </c>
    </row>
    <row r="121" spans="1:43">
      <c r="A121" s="53" t="s">
        <v>105</v>
      </c>
      <c r="B121" s="53" t="s">
        <v>50</v>
      </c>
      <c r="C121" s="53" t="s">
        <v>121</v>
      </c>
      <c r="D121" s="43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20">
        <v>0</v>
      </c>
    </row>
    <row r="122" spans="1:43" ht="15.75" thickBot="1">
      <c r="A122" s="53" t="s">
        <v>106</v>
      </c>
      <c r="B122" s="53" t="s">
        <v>51</v>
      </c>
      <c r="C122" s="53" t="s">
        <v>121</v>
      </c>
      <c r="D122" s="45">
        <v>0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0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4">
        <v>0</v>
      </c>
      <c r="AE122" s="24">
        <v>0</v>
      </c>
      <c r="AF122" s="24">
        <v>0</v>
      </c>
      <c r="AG122" s="24">
        <v>0</v>
      </c>
      <c r="AH122" s="24">
        <v>0</v>
      </c>
      <c r="AI122" s="24">
        <v>0</v>
      </c>
      <c r="AJ122" s="24">
        <v>0</v>
      </c>
      <c r="AK122" s="24">
        <v>0</v>
      </c>
      <c r="AL122" s="24">
        <v>0</v>
      </c>
      <c r="AM122" s="24">
        <v>0</v>
      </c>
      <c r="AN122" s="24">
        <v>0</v>
      </c>
      <c r="AO122" s="24">
        <v>0</v>
      </c>
      <c r="AP122" s="24">
        <v>0</v>
      </c>
      <c r="AQ122" s="25">
        <v>0</v>
      </c>
    </row>
    <row r="123" spans="1:43">
      <c r="A123" s="53" t="s">
        <v>67</v>
      </c>
      <c r="B123" s="53" t="s">
        <v>13</v>
      </c>
      <c r="C123" s="53" t="s">
        <v>122</v>
      </c>
      <c r="D123" s="39">
        <v>0</v>
      </c>
      <c r="E123" s="40">
        <v>0</v>
      </c>
      <c r="F123" s="40">
        <v>0</v>
      </c>
      <c r="G123" s="40">
        <v>0</v>
      </c>
      <c r="H123" s="40">
        <v>0</v>
      </c>
      <c r="I123" s="40">
        <v>0</v>
      </c>
      <c r="J123" s="40">
        <v>0</v>
      </c>
      <c r="K123" s="40">
        <v>0</v>
      </c>
      <c r="L123" s="40">
        <v>0</v>
      </c>
      <c r="M123" s="40">
        <v>0</v>
      </c>
      <c r="N123" s="40">
        <v>0</v>
      </c>
      <c r="O123" s="40">
        <v>0</v>
      </c>
      <c r="P123" s="40">
        <v>0</v>
      </c>
      <c r="Q123" s="40">
        <v>0</v>
      </c>
      <c r="R123" s="40">
        <v>0</v>
      </c>
      <c r="S123" s="40">
        <v>0</v>
      </c>
      <c r="T123" s="40">
        <v>0</v>
      </c>
      <c r="U123" s="40">
        <v>0</v>
      </c>
      <c r="V123" s="40">
        <v>0</v>
      </c>
      <c r="W123" s="40">
        <v>0</v>
      </c>
      <c r="X123" s="40">
        <v>0</v>
      </c>
      <c r="Y123" s="40">
        <v>0</v>
      </c>
      <c r="Z123" s="40">
        <v>0</v>
      </c>
      <c r="AA123" s="40">
        <v>0</v>
      </c>
      <c r="AB123" s="40">
        <v>0</v>
      </c>
      <c r="AC123" s="40">
        <v>0</v>
      </c>
      <c r="AD123" s="40">
        <v>0</v>
      </c>
      <c r="AE123" s="40">
        <v>0</v>
      </c>
      <c r="AF123" s="40">
        <v>0</v>
      </c>
      <c r="AG123" s="40">
        <v>0</v>
      </c>
      <c r="AH123" s="40">
        <v>0</v>
      </c>
      <c r="AI123" s="40">
        <v>0</v>
      </c>
      <c r="AJ123" s="40">
        <v>0</v>
      </c>
      <c r="AK123" s="40">
        <v>0</v>
      </c>
      <c r="AL123" s="40">
        <v>0</v>
      </c>
      <c r="AM123" s="40">
        <v>0</v>
      </c>
      <c r="AN123" s="40">
        <v>0</v>
      </c>
      <c r="AO123" s="40">
        <v>0</v>
      </c>
      <c r="AP123" s="40">
        <v>0</v>
      </c>
      <c r="AQ123" s="41">
        <v>0</v>
      </c>
    </row>
    <row r="124" spans="1:43">
      <c r="A124" s="53" t="s">
        <v>68</v>
      </c>
      <c r="B124" s="53" t="s">
        <v>14</v>
      </c>
      <c r="C124" s="53" t="s">
        <v>122</v>
      </c>
      <c r="D124" s="43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20">
        <v>0</v>
      </c>
    </row>
    <row r="125" spans="1:43">
      <c r="A125" s="53" t="s">
        <v>69</v>
      </c>
      <c r="B125" s="53" t="s">
        <v>15</v>
      </c>
      <c r="C125" s="53" t="s">
        <v>122</v>
      </c>
      <c r="D125" s="43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20">
        <v>0</v>
      </c>
    </row>
    <row r="126" spans="1:43">
      <c r="A126" s="53" t="s">
        <v>70</v>
      </c>
      <c r="B126" s="53" t="s">
        <v>16</v>
      </c>
      <c r="C126" s="53" t="s">
        <v>122</v>
      </c>
      <c r="D126" s="43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20">
        <v>0</v>
      </c>
    </row>
    <row r="127" spans="1:43">
      <c r="A127" s="53" t="s">
        <v>71</v>
      </c>
      <c r="B127" s="53" t="s">
        <v>17</v>
      </c>
      <c r="C127" s="53" t="s">
        <v>122</v>
      </c>
      <c r="D127" s="43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20">
        <v>0</v>
      </c>
    </row>
    <row r="128" spans="1:43">
      <c r="A128" s="53" t="s">
        <v>72</v>
      </c>
      <c r="B128" s="53" t="s">
        <v>18</v>
      </c>
      <c r="C128" s="53" t="s">
        <v>122</v>
      </c>
      <c r="D128" s="43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20">
        <v>0</v>
      </c>
    </row>
    <row r="129" spans="1:43">
      <c r="A129" s="53" t="s">
        <v>73</v>
      </c>
      <c r="B129" s="53" t="s">
        <v>19</v>
      </c>
      <c r="C129" s="53" t="s">
        <v>122</v>
      </c>
      <c r="D129" s="43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20">
        <v>0</v>
      </c>
    </row>
    <row r="130" spans="1:43">
      <c r="A130" s="53" t="s">
        <v>74</v>
      </c>
      <c r="B130" s="53" t="s">
        <v>20</v>
      </c>
      <c r="C130" s="53" t="s">
        <v>122</v>
      </c>
      <c r="D130" s="43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20">
        <v>0</v>
      </c>
    </row>
    <row r="131" spans="1:43">
      <c r="A131" s="53" t="s">
        <v>75</v>
      </c>
      <c r="B131" s="53" t="s">
        <v>21</v>
      </c>
      <c r="C131" s="53" t="s">
        <v>122</v>
      </c>
      <c r="D131" s="43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20">
        <v>0</v>
      </c>
    </row>
    <row r="132" spans="1:43">
      <c r="A132" s="53" t="s">
        <v>76</v>
      </c>
      <c r="B132" s="53" t="s">
        <v>22</v>
      </c>
      <c r="C132" s="53" t="s">
        <v>122</v>
      </c>
      <c r="D132" s="43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20">
        <v>0</v>
      </c>
    </row>
    <row r="133" spans="1:43">
      <c r="A133" s="53" t="s">
        <v>77</v>
      </c>
      <c r="B133" s="53" t="s">
        <v>1</v>
      </c>
      <c r="C133" s="53" t="s">
        <v>122</v>
      </c>
      <c r="D133" s="43">
        <v>3.9912509964779019E-4</v>
      </c>
      <c r="E133" s="19">
        <v>3.3685323433019221E-4</v>
      </c>
      <c r="F133" s="19">
        <v>6.4361534896306694E-5</v>
      </c>
      <c r="G133" s="19">
        <v>1.9935358432121575E-4</v>
      </c>
      <c r="H133" s="19">
        <v>4.1793205696194491E-7</v>
      </c>
      <c r="I133" s="19">
        <v>1.5421691932715476E-4</v>
      </c>
      <c r="J133" s="19">
        <v>4.1793205696194491E-7</v>
      </c>
      <c r="K133" s="19">
        <v>3.7363125011324883E-4</v>
      </c>
      <c r="L133" s="19">
        <v>1.6717282278477796E-6</v>
      </c>
      <c r="M133" s="19">
        <v>0</v>
      </c>
      <c r="N133" s="19">
        <v>1.3032793067395687E-2</v>
      </c>
      <c r="O133" s="19">
        <v>1.4508510939776897E-2</v>
      </c>
      <c r="P133" s="19">
        <v>7.97414337284863E-4</v>
      </c>
      <c r="Q133" s="19">
        <v>6.1436010582838207E-5</v>
      </c>
      <c r="R133" s="19">
        <v>1.932517858222127E-3</v>
      </c>
      <c r="S133" s="19">
        <v>8.3586411392388982E-7</v>
      </c>
      <c r="T133" s="19">
        <v>2.7625309303402901E-4</v>
      </c>
      <c r="U133" s="19">
        <v>5.537599790841341E-4</v>
      </c>
      <c r="V133" s="19">
        <v>9.2780908744316548E-5</v>
      </c>
      <c r="W133" s="19">
        <v>1.945055671967566E-3</v>
      </c>
      <c r="X133" s="19">
        <v>1.8514390103518963E-4</v>
      </c>
      <c r="Y133" s="19">
        <v>3.0926970794098452E-5</v>
      </c>
      <c r="Z133" s="19">
        <v>3.1344905437435955E-5</v>
      </c>
      <c r="AA133" s="19">
        <v>6.1853941588196903E-5</v>
      </c>
      <c r="AB133" s="19">
        <v>4.1793205696194491E-7</v>
      </c>
      <c r="AC133" s="19">
        <v>0</v>
      </c>
      <c r="AD133" s="19">
        <v>4.1793205127760302E-6</v>
      </c>
      <c r="AE133" s="19">
        <v>0</v>
      </c>
      <c r="AF133" s="19">
        <v>0</v>
      </c>
      <c r="AG133" s="19">
        <v>8.3586411392388982E-7</v>
      </c>
      <c r="AH133" s="19">
        <v>0</v>
      </c>
      <c r="AI133" s="19">
        <v>8.3586411392388982E-7</v>
      </c>
      <c r="AJ133" s="19">
        <v>1.7473739571869373E-3</v>
      </c>
      <c r="AK133" s="19">
        <v>8.3586411392388982E-7</v>
      </c>
      <c r="AL133" s="19">
        <v>3.159566258545965E-4</v>
      </c>
      <c r="AM133" s="19">
        <v>2.1314534023986198E-5</v>
      </c>
      <c r="AN133" s="19">
        <v>4.1793205696194491E-7</v>
      </c>
      <c r="AO133" s="19">
        <v>3.1344905437435955E-5</v>
      </c>
      <c r="AP133" s="19">
        <v>4.3047001236118376E-4</v>
      </c>
      <c r="AQ133" s="20">
        <v>1.3871164992451668E-3</v>
      </c>
    </row>
    <row r="134" spans="1:43">
      <c r="A134" s="53" t="s">
        <v>78</v>
      </c>
      <c r="B134" s="53" t="s">
        <v>23</v>
      </c>
      <c r="C134" s="53" t="s">
        <v>122</v>
      </c>
      <c r="D134" s="43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9">
        <v>0</v>
      </c>
      <c r="AO134" s="19">
        <v>0</v>
      </c>
      <c r="AP134" s="19">
        <v>0</v>
      </c>
      <c r="AQ134" s="20">
        <v>0</v>
      </c>
    </row>
    <row r="135" spans="1:43">
      <c r="A135" s="53" t="s">
        <v>79</v>
      </c>
      <c r="B135" s="53" t="s">
        <v>24</v>
      </c>
      <c r="C135" s="53" t="s">
        <v>122</v>
      </c>
      <c r="D135" s="43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0</v>
      </c>
      <c r="AJ135" s="19">
        <v>0</v>
      </c>
      <c r="AK135" s="19">
        <v>0</v>
      </c>
      <c r="AL135" s="19">
        <v>0</v>
      </c>
      <c r="AM135" s="19">
        <v>0</v>
      </c>
      <c r="AN135" s="19">
        <v>0</v>
      </c>
      <c r="AO135" s="19">
        <v>0</v>
      </c>
      <c r="AP135" s="19">
        <v>0</v>
      </c>
      <c r="AQ135" s="20">
        <v>0</v>
      </c>
    </row>
    <row r="136" spans="1:43">
      <c r="A136" s="53" t="s">
        <v>80</v>
      </c>
      <c r="B136" s="53" t="s">
        <v>25</v>
      </c>
      <c r="C136" s="53" t="s">
        <v>122</v>
      </c>
      <c r="D136" s="43">
        <v>9.526164035378315E-7</v>
      </c>
      <c r="E136" s="19">
        <v>0</v>
      </c>
      <c r="F136" s="19">
        <v>0</v>
      </c>
      <c r="G136" s="19">
        <v>5.7028250921575818E-6</v>
      </c>
      <c r="H136" s="19">
        <v>0</v>
      </c>
      <c r="I136" s="19">
        <v>0</v>
      </c>
      <c r="J136" s="19">
        <v>0</v>
      </c>
      <c r="K136" s="19">
        <v>0</v>
      </c>
      <c r="L136" s="19">
        <v>9.526164035378315E-7</v>
      </c>
      <c r="M136" s="19">
        <v>0</v>
      </c>
      <c r="N136" s="19">
        <v>0</v>
      </c>
      <c r="O136" s="19">
        <v>1.2873194954465816E-8</v>
      </c>
      <c r="P136" s="19">
        <v>0</v>
      </c>
      <c r="Q136" s="19">
        <v>7.7084689110051841E-5</v>
      </c>
      <c r="R136" s="19">
        <v>1.905232807075663E-6</v>
      </c>
      <c r="S136" s="19">
        <v>0</v>
      </c>
      <c r="T136" s="19">
        <v>8.573548257118091E-6</v>
      </c>
      <c r="U136" s="19">
        <v>6.6683151089819148E-6</v>
      </c>
      <c r="V136" s="19">
        <v>0</v>
      </c>
      <c r="W136" s="19">
        <v>6.6811880969908088E-6</v>
      </c>
      <c r="X136" s="19">
        <v>9.526164035378315E-7</v>
      </c>
      <c r="Y136" s="19">
        <v>0</v>
      </c>
      <c r="Z136" s="19">
        <v>0</v>
      </c>
      <c r="AA136" s="19">
        <v>9.526164035378315E-7</v>
      </c>
      <c r="AB136" s="19">
        <v>0</v>
      </c>
      <c r="AC136" s="19">
        <v>0</v>
      </c>
      <c r="AD136" s="19">
        <v>0</v>
      </c>
      <c r="AE136" s="19">
        <v>0</v>
      </c>
      <c r="AF136" s="19">
        <v>0</v>
      </c>
      <c r="AG136" s="19">
        <v>1.905232807075663E-6</v>
      </c>
      <c r="AH136" s="19">
        <v>0</v>
      </c>
      <c r="AI136" s="19">
        <v>0</v>
      </c>
      <c r="AJ136" s="19">
        <v>2.6673260435927659E-5</v>
      </c>
      <c r="AK136" s="19">
        <v>0</v>
      </c>
      <c r="AL136" s="19">
        <v>9.8763150162994862E-5</v>
      </c>
      <c r="AM136" s="19">
        <v>0</v>
      </c>
      <c r="AN136" s="19">
        <v>0</v>
      </c>
      <c r="AO136" s="19">
        <v>0</v>
      </c>
      <c r="AP136" s="19">
        <v>0</v>
      </c>
      <c r="AQ136" s="20">
        <v>9.616276656743139E-6</v>
      </c>
    </row>
    <row r="137" spans="1:43">
      <c r="A137" s="53" t="s">
        <v>81</v>
      </c>
      <c r="B137" s="53" t="s">
        <v>26</v>
      </c>
      <c r="C137" s="53" t="s">
        <v>122</v>
      </c>
      <c r="D137" s="43">
        <v>1.2094999692635611E-4</v>
      </c>
      <c r="E137" s="19">
        <v>8.4580415204982273E-7</v>
      </c>
      <c r="F137" s="19">
        <v>5.0748249122989364E-6</v>
      </c>
      <c r="G137" s="19">
        <v>4.2290207602491137E-6</v>
      </c>
      <c r="H137" s="19">
        <v>0</v>
      </c>
      <c r="I137" s="19">
        <v>1.8100209126714617E-4</v>
      </c>
      <c r="J137" s="19">
        <v>1.2094999692635611E-4</v>
      </c>
      <c r="K137" s="19">
        <v>1.1469104792922735E-3</v>
      </c>
      <c r="L137" s="19">
        <v>1.2094999692635611E-4</v>
      </c>
      <c r="M137" s="19">
        <v>0</v>
      </c>
      <c r="N137" s="19">
        <v>3.0195206636562943E-4</v>
      </c>
      <c r="O137" s="19">
        <v>4.2205629870295525E-4</v>
      </c>
      <c r="P137" s="19">
        <v>6.0052094340790063E-5</v>
      </c>
      <c r="Q137" s="19">
        <v>2.4020837736316025E-4</v>
      </c>
      <c r="R137" s="19">
        <v>6.8407796323299408E-2</v>
      </c>
      <c r="S137" s="19">
        <v>1.6916083040996455E-6</v>
      </c>
      <c r="T137" s="19">
        <v>0</v>
      </c>
      <c r="U137" s="19">
        <v>1.2069625081494451E-3</v>
      </c>
      <c r="V137" s="19">
        <v>1.2094999692635611E-4</v>
      </c>
      <c r="W137" s="19">
        <v>5.4131465731188655E-4</v>
      </c>
      <c r="X137" s="19">
        <v>9.6167932497337461E-4</v>
      </c>
      <c r="Y137" s="19">
        <v>0</v>
      </c>
      <c r="Z137" s="19">
        <v>8.4580415204982273E-7</v>
      </c>
      <c r="AA137" s="19">
        <v>1.2010418868158013E-4</v>
      </c>
      <c r="AB137" s="19">
        <v>0</v>
      </c>
      <c r="AC137" s="19">
        <v>0</v>
      </c>
      <c r="AD137" s="19">
        <v>2.4020837736316025E-4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9.0162723790854216E-4</v>
      </c>
      <c r="AK137" s="19">
        <v>8.4580415204982273E-7</v>
      </c>
      <c r="AL137" s="19">
        <v>6.2589504523202777E-5</v>
      </c>
      <c r="AM137" s="19">
        <v>8.4580415204982273E-6</v>
      </c>
      <c r="AN137" s="19">
        <v>5.252443952485919E-4</v>
      </c>
      <c r="AO137" s="19">
        <v>6.3181569566950202E-4</v>
      </c>
      <c r="AP137" s="19">
        <v>1.4266178943216801E-2</v>
      </c>
      <c r="AQ137" s="20">
        <v>3.0465864110738039E-3</v>
      </c>
    </row>
    <row r="138" spans="1:43">
      <c r="A138" s="53" t="s">
        <v>82</v>
      </c>
      <c r="B138" s="53" t="s">
        <v>27</v>
      </c>
      <c r="C138" s="53" t="s">
        <v>122</v>
      </c>
      <c r="D138" s="43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19">
        <v>0</v>
      </c>
      <c r="AG138" s="19">
        <v>0</v>
      </c>
      <c r="AH138" s="19">
        <v>0</v>
      </c>
      <c r="AI138" s="19">
        <v>0</v>
      </c>
      <c r="AJ138" s="19">
        <v>0</v>
      </c>
      <c r="AK138" s="19">
        <v>0</v>
      </c>
      <c r="AL138" s="19">
        <v>0</v>
      </c>
      <c r="AM138" s="19">
        <v>0</v>
      </c>
      <c r="AN138" s="19">
        <v>0</v>
      </c>
      <c r="AO138" s="19">
        <v>0</v>
      </c>
      <c r="AP138" s="19">
        <v>0</v>
      </c>
      <c r="AQ138" s="20">
        <v>0</v>
      </c>
    </row>
    <row r="139" spans="1:43">
      <c r="A139" s="53" t="s">
        <v>83</v>
      </c>
      <c r="B139" s="53" t="s">
        <v>28</v>
      </c>
      <c r="C139" s="53" t="s">
        <v>122</v>
      </c>
      <c r="D139" s="43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19">
        <v>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19">
        <v>0</v>
      </c>
      <c r="AD139" s="19">
        <v>0</v>
      </c>
      <c r="AE139" s="19">
        <v>0</v>
      </c>
      <c r="AF139" s="19">
        <v>0</v>
      </c>
      <c r="AG139" s="19">
        <v>0</v>
      </c>
      <c r="AH139" s="19">
        <v>0</v>
      </c>
      <c r="AI139" s="19">
        <v>0</v>
      </c>
      <c r="AJ139" s="19">
        <v>0</v>
      </c>
      <c r="AK139" s="19">
        <v>0</v>
      </c>
      <c r="AL139" s="19">
        <v>0</v>
      </c>
      <c r="AM139" s="19">
        <v>0</v>
      </c>
      <c r="AN139" s="19">
        <v>0</v>
      </c>
      <c r="AO139" s="19">
        <v>0</v>
      </c>
      <c r="AP139" s="19">
        <v>0</v>
      </c>
      <c r="AQ139" s="20">
        <v>0</v>
      </c>
    </row>
    <row r="140" spans="1:43">
      <c r="A140" s="53" t="s">
        <v>84</v>
      </c>
      <c r="B140" s="53" t="s">
        <v>29</v>
      </c>
      <c r="C140" s="53" t="s">
        <v>122</v>
      </c>
      <c r="D140" s="43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19">
        <v>0</v>
      </c>
      <c r="AD140" s="19">
        <v>0</v>
      </c>
      <c r="AE140" s="19">
        <v>0</v>
      </c>
      <c r="AF140" s="19">
        <v>0</v>
      </c>
      <c r="AG140" s="19">
        <v>0</v>
      </c>
      <c r="AH140" s="19">
        <v>0</v>
      </c>
      <c r="AI140" s="19">
        <v>0</v>
      </c>
      <c r="AJ140" s="19">
        <v>0</v>
      </c>
      <c r="AK140" s="19">
        <v>0</v>
      </c>
      <c r="AL140" s="19">
        <v>0</v>
      </c>
      <c r="AM140" s="19">
        <v>0</v>
      </c>
      <c r="AN140" s="19">
        <v>0</v>
      </c>
      <c r="AO140" s="19">
        <v>0</v>
      </c>
      <c r="AP140" s="19">
        <v>0</v>
      </c>
      <c r="AQ140" s="20">
        <v>0</v>
      </c>
    </row>
    <row r="141" spans="1:43">
      <c r="A141" s="53" t="s">
        <v>85</v>
      </c>
      <c r="B141" s="53" t="s">
        <v>30</v>
      </c>
      <c r="C141" s="53" t="s">
        <v>122</v>
      </c>
      <c r="D141" s="43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19">
        <v>0</v>
      </c>
      <c r="AK141" s="19">
        <v>0</v>
      </c>
      <c r="AL141" s="19">
        <v>0</v>
      </c>
      <c r="AM141" s="19">
        <v>0</v>
      </c>
      <c r="AN141" s="19">
        <v>0</v>
      </c>
      <c r="AO141" s="19">
        <v>0</v>
      </c>
      <c r="AP141" s="19">
        <v>0</v>
      </c>
      <c r="AQ141" s="20">
        <v>0</v>
      </c>
    </row>
    <row r="142" spans="1:43">
      <c r="A142" s="53" t="s">
        <v>86</v>
      </c>
      <c r="B142" s="53" t="s">
        <v>31</v>
      </c>
      <c r="C142" s="53" t="s">
        <v>122</v>
      </c>
      <c r="D142" s="43">
        <v>5.6652311468496919E-4</v>
      </c>
      <c r="E142" s="19">
        <v>2.7946787304244936E-4</v>
      </c>
      <c r="F142" s="19">
        <v>2.4279560893774033E-3</v>
      </c>
      <c r="G142" s="19">
        <v>2.0465647801756859E-2</v>
      </c>
      <c r="H142" s="19">
        <v>7.5114890933036804E-4</v>
      </c>
      <c r="I142" s="19">
        <v>1.2215654132887721E-3</v>
      </c>
      <c r="J142" s="19">
        <v>9.3703932361677289E-4</v>
      </c>
      <c r="K142" s="19">
        <v>5.8157141320407391E-3</v>
      </c>
      <c r="L142" s="19">
        <v>3.0956440605223179E-3</v>
      </c>
      <c r="M142" s="19">
        <v>0</v>
      </c>
      <c r="N142" s="19">
        <v>1.97018519975245E-3</v>
      </c>
      <c r="O142" s="19">
        <v>4.7168106539174914E-4</v>
      </c>
      <c r="P142" s="19">
        <v>2.1560757886618376E-3</v>
      </c>
      <c r="Q142" s="19">
        <v>9.3577473307959735E-5</v>
      </c>
      <c r="R142" s="19">
        <v>2.7200696058571339E-3</v>
      </c>
      <c r="S142" s="19">
        <v>3.4648957080207765E-4</v>
      </c>
      <c r="T142" s="19">
        <v>9.3703932361677289E-4</v>
      </c>
      <c r="U142" s="19">
        <v>4.1249962523579597E-3</v>
      </c>
      <c r="V142" s="19">
        <v>1.7817657208070159E-3</v>
      </c>
      <c r="W142" s="19">
        <v>3.0747788026928902E-2</v>
      </c>
      <c r="X142" s="19">
        <v>4.6788738109171391E-4</v>
      </c>
      <c r="Y142" s="19">
        <v>9.4842034741304815E-5</v>
      </c>
      <c r="Z142" s="19">
        <v>4.6915197162888944E-4</v>
      </c>
      <c r="AA142" s="19">
        <v>3.7304536090232432E-4</v>
      </c>
      <c r="AB142" s="19">
        <v>9.3577473307959735E-5</v>
      </c>
      <c r="AC142" s="19">
        <v>0</v>
      </c>
      <c r="AD142" s="19">
        <v>1.3075554743409157E-3</v>
      </c>
      <c r="AE142" s="19">
        <v>0</v>
      </c>
      <c r="AF142" s="19">
        <v>9.3577473307959735E-5</v>
      </c>
      <c r="AG142" s="19">
        <v>1.4947105664759874E-3</v>
      </c>
      <c r="AH142" s="19">
        <v>0</v>
      </c>
      <c r="AI142" s="19">
        <v>9.3324563931673765E-4</v>
      </c>
      <c r="AJ142" s="19">
        <v>3.7506865337491035E-3</v>
      </c>
      <c r="AK142" s="19">
        <v>1.8715494661591947E-4</v>
      </c>
      <c r="AL142" s="19">
        <v>1.1206534691154957E-2</v>
      </c>
      <c r="AM142" s="19">
        <v>4.1076716035604477E-2</v>
      </c>
      <c r="AN142" s="19">
        <v>1.2645605238503776E-6</v>
      </c>
      <c r="AO142" s="19">
        <v>5.6272943038493395E-4</v>
      </c>
      <c r="AP142" s="19">
        <v>2.2572404704988003E-3</v>
      </c>
      <c r="AQ142" s="20">
        <v>1.0809463448822498E-2</v>
      </c>
    </row>
    <row r="143" spans="1:43">
      <c r="A143" s="53" t="s">
        <v>87</v>
      </c>
      <c r="B143" s="53" t="s">
        <v>32</v>
      </c>
      <c r="C143" s="53" t="s">
        <v>122</v>
      </c>
      <c r="D143" s="43">
        <v>7.5872114393860102E-5</v>
      </c>
      <c r="E143" s="19">
        <v>1.4417503734875936E-5</v>
      </c>
      <c r="F143" s="19">
        <v>1.8562535842647776E-5</v>
      </c>
      <c r="G143" s="19">
        <v>1.5543871268164366E-4</v>
      </c>
      <c r="H143" s="19">
        <v>4.50546991714873E-7</v>
      </c>
      <c r="I143" s="19">
        <v>2.8835008833993925E-6</v>
      </c>
      <c r="J143" s="19">
        <v>1.802187966859492E-6</v>
      </c>
      <c r="K143" s="19">
        <v>1.3543442764785141E-4</v>
      </c>
      <c r="L143" s="19">
        <v>6.1004067538306117E-4</v>
      </c>
      <c r="M143" s="19">
        <v>0</v>
      </c>
      <c r="N143" s="19">
        <v>2.2347130652633496E-5</v>
      </c>
      <c r="O143" s="19">
        <v>4.325251211412251E-6</v>
      </c>
      <c r="P143" s="19">
        <v>3.0637195322924526E-6</v>
      </c>
      <c r="Q143" s="19">
        <v>2.5230631308659213E-6</v>
      </c>
      <c r="R143" s="19">
        <v>2.0905381461489014E-5</v>
      </c>
      <c r="S143" s="19">
        <v>6.6680959207587875E-6</v>
      </c>
      <c r="T143" s="19">
        <v>2.8024021958117373E-5</v>
      </c>
      <c r="U143" s="19">
        <v>1.9905166118405759E-4</v>
      </c>
      <c r="V143" s="19">
        <v>8.5333602328319103E-5</v>
      </c>
      <c r="W143" s="19">
        <v>1.4255307905841619E-4</v>
      </c>
      <c r="X143" s="19">
        <v>8.2044611917808652E-4</v>
      </c>
      <c r="Y143" s="19">
        <v>2.5311729405075312E-4</v>
      </c>
      <c r="Z143" s="19">
        <v>4.4153606722829863E-5</v>
      </c>
      <c r="AA143" s="19">
        <v>1.4147176443657372E-5</v>
      </c>
      <c r="AB143" s="19">
        <v>1.2615315654329606E-6</v>
      </c>
      <c r="AC143" s="19">
        <v>9.0109402606231015E-8</v>
      </c>
      <c r="AD143" s="19">
        <v>2.982621117553208E-5</v>
      </c>
      <c r="AE143" s="19">
        <v>0</v>
      </c>
      <c r="AF143" s="19">
        <v>1.8021880521246203E-7</v>
      </c>
      <c r="AG143" s="19">
        <v>1.6399910236941651E-5</v>
      </c>
      <c r="AH143" s="19">
        <v>0</v>
      </c>
      <c r="AI143" s="19">
        <v>1.6670239347149618E-5</v>
      </c>
      <c r="AJ143" s="19">
        <v>2.7384245186112821E-4</v>
      </c>
      <c r="AK143" s="19">
        <v>1.1714222637237981E-5</v>
      </c>
      <c r="AL143" s="19">
        <v>2.4693580344319344E-3</v>
      </c>
      <c r="AM143" s="19">
        <v>1.0542799827817362E-5</v>
      </c>
      <c r="AN143" s="19">
        <v>1.6219692042795941E-6</v>
      </c>
      <c r="AO143" s="19">
        <v>4.2351421143393964E-6</v>
      </c>
      <c r="AP143" s="19">
        <v>3.8747043618059251E-6</v>
      </c>
      <c r="AQ143" s="20">
        <v>2.427547296974808E-4</v>
      </c>
    </row>
    <row r="144" spans="1:43">
      <c r="A144" s="53" t="s">
        <v>88</v>
      </c>
      <c r="B144" s="53" t="s">
        <v>33</v>
      </c>
      <c r="C144" s="53" t="s">
        <v>122</v>
      </c>
      <c r="D144" s="43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0</v>
      </c>
      <c r="AI144" s="19">
        <v>0</v>
      </c>
      <c r="AJ144" s="19">
        <v>0</v>
      </c>
      <c r="AK144" s="19">
        <v>0</v>
      </c>
      <c r="AL144" s="19">
        <v>0</v>
      </c>
      <c r="AM144" s="19">
        <v>0</v>
      </c>
      <c r="AN144" s="19">
        <v>0</v>
      </c>
      <c r="AO144" s="19">
        <v>0</v>
      </c>
      <c r="AP144" s="19">
        <v>0</v>
      </c>
      <c r="AQ144" s="20">
        <v>0</v>
      </c>
    </row>
    <row r="145" spans="1:43">
      <c r="A145" s="53" t="s">
        <v>89</v>
      </c>
      <c r="B145" s="53" t="s">
        <v>34</v>
      </c>
      <c r="C145" s="53" t="s">
        <v>122</v>
      </c>
      <c r="D145" s="43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0</v>
      </c>
      <c r="R145" s="19">
        <v>0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19">
        <v>0</v>
      </c>
      <c r="Y145" s="19">
        <v>0</v>
      </c>
      <c r="Z145" s="19">
        <v>0</v>
      </c>
      <c r="AA145" s="19">
        <v>0</v>
      </c>
      <c r="AB145" s="19">
        <v>0</v>
      </c>
      <c r="AC145" s="19">
        <v>0</v>
      </c>
      <c r="AD145" s="19">
        <v>0</v>
      </c>
      <c r="AE145" s="19">
        <v>0</v>
      </c>
      <c r="AF145" s="19">
        <v>0</v>
      </c>
      <c r="AG145" s="19">
        <v>0</v>
      </c>
      <c r="AH145" s="19">
        <v>0</v>
      </c>
      <c r="AI145" s="19">
        <v>0</v>
      </c>
      <c r="AJ145" s="19">
        <v>0</v>
      </c>
      <c r="AK145" s="19">
        <v>0</v>
      </c>
      <c r="AL145" s="19">
        <v>0</v>
      </c>
      <c r="AM145" s="19">
        <v>0</v>
      </c>
      <c r="AN145" s="19">
        <v>0</v>
      </c>
      <c r="AO145" s="19">
        <v>0</v>
      </c>
      <c r="AP145" s="19">
        <v>0</v>
      </c>
      <c r="AQ145" s="20">
        <v>0</v>
      </c>
    </row>
    <row r="146" spans="1:43" ht="30">
      <c r="A146" s="53" t="s">
        <v>90</v>
      </c>
      <c r="B146" s="53" t="s">
        <v>35</v>
      </c>
      <c r="C146" s="53" t="s">
        <v>122</v>
      </c>
      <c r="D146" s="43">
        <v>8.0148427514359355E-5</v>
      </c>
      <c r="E146" s="19">
        <v>1.8569250823929906E-4</v>
      </c>
      <c r="F146" s="19">
        <v>4.8485200386494398E-4</v>
      </c>
      <c r="G146" s="19">
        <v>1.0636467486619949E-3</v>
      </c>
      <c r="H146" s="19">
        <v>2.1929402009845944E-6</v>
      </c>
      <c r="I146" s="19">
        <v>2.1292740711942315E-5</v>
      </c>
      <c r="J146" s="19">
        <v>1.5916501070023514E-5</v>
      </c>
      <c r="K146" s="19">
        <v>3.1436857534572482E-4</v>
      </c>
      <c r="L146" s="19">
        <v>1.6623900592094287E-5</v>
      </c>
      <c r="M146" s="19">
        <v>0</v>
      </c>
      <c r="N146" s="19">
        <v>8.0714344221632928E-5</v>
      </c>
      <c r="O146" s="19">
        <v>4.1807343222899362E-5</v>
      </c>
      <c r="P146" s="19">
        <v>9.6913809102261439E-6</v>
      </c>
      <c r="Q146" s="19">
        <v>3.2257441489491612E-5</v>
      </c>
      <c r="R146" s="19">
        <v>5.8219025959260762E-5</v>
      </c>
      <c r="S146" s="19">
        <v>2.0019421936012805E-4</v>
      </c>
      <c r="T146" s="19">
        <v>3.4874821722041816E-5</v>
      </c>
      <c r="U146" s="19">
        <v>1.0313892562408E-4</v>
      </c>
      <c r="V146" s="19">
        <v>9.1254605649737641E-6</v>
      </c>
      <c r="W146" s="19">
        <v>1.4798808842897415E-4</v>
      </c>
      <c r="X146" s="19">
        <v>1.3596228382084519E-4</v>
      </c>
      <c r="Y146" s="19">
        <v>1.6942231741268188E-4</v>
      </c>
      <c r="Z146" s="19">
        <v>5.8289762819185853E-5</v>
      </c>
      <c r="AA146" s="19">
        <v>6.0419033979997039E-4</v>
      </c>
      <c r="AB146" s="19">
        <v>1.527984204585664E-5</v>
      </c>
      <c r="AC146" s="19">
        <v>1.0611000789140235E-6</v>
      </c>
      <c r="AD146" s="19">
        <v>4.6072961413301528E-4</v>
      </c>
      <c r="AE146" s="19">
        <v>0</v>
      </c>
      <c r="AF146" s="19">
        <v>2.7588600914896233E-6</v>
      </c>
      <c r="AG146" s="19">
        <v>1.2209724809508771E-4</v>
      </c>
      <c r="AH146" s="19">
        <v>0</v>
      </c>
      <c r="AI146" s="19">
        <v>7.3781819082796574E-5</v>
      </c>
      <c r="AJ146" s="19">
        <v>2.2311396605800837E-4</v>
      </c>
      <c r="AK146" s="19">
        <v>9.8045646154787391E-5</v>
      </c>
      <c r="AL146" s="19">
        <v>1.4953021891415119E-3</v>
      </c>
      <c r="AM146" s="19">
        <v>1.5987241567927413E-5</v>
      </c>
      <c r="AN146" s="19">
        <v>3.9048481994541362E-5</v>
      </c>
      <c r="AO146" s="19">
        <v>5.1145019824616611E-5</v>
      </c>
      <c r="AP146" s="19">
        <v>6.2321938457898796E-5</v>
      </c>
      <c r="AQ146" s="20">
        <v>3.594299778342247E-4</v>
      </c>
    </row>
    <row r="147" spans="1:43" ht="30">
      <c r="A147" s="53" t="s">
        <v>91</v>
      </c>
      <c r="B147" s="53" t="s">
        <v>36</v>
      </c>
      <c r="C147" s="53" t="s">
        <v>122</v>
      </c>
      <c r="D147" s="43">
        <v>1.4618225918638927E-7</v>
      </c>
      <c r="E147" s="19">
        <v>4.0281338442582637E-6</v>
      </c>
      <c r="F147" s="19">
        <v>6.8055969677516259E-6</v>
      </c>
      <c r="G147" s="19">
        <v>1.1402216841815971E-5</v>
      </c>
      <c r="H147" s="19">
        <v>4.8727422097272211E-8</v>
      </c>
      <c r="I147" s="19">
        <v>4.547893013295834E-7</v>
      </c>
      <c r="J147" s="19">
        <v>3.5733444292418426E-7</v>
      </c>
      <c r="K147" s="19">
        <v>6.7081418819725513E-6</v>
      </c>
      <c r="L147" s="19">
        <v>2.7612205144578184E-7</v>
      </c>
      <c r="M147" s="19">
        <v>0</v>
      </c>
      <c r="N147" s="19">
        <v>1.5105500779100112E-6</v>
      </c>
      <c r="O147" s="19">
        <v>8.9333610731046065E-7</v>
      </c>
      <c r="P147" s="19">
        <v>1.7866722146209213E-7</v>
      </c>
      <c r="Q147" s="19">
        <v>5.847290367455571E-7</v>
      </c>
      <c r="R147" s="19">
        <v>9.2582104116445407E-7</v>
      </c>
      <c r="S147" s="19">
        <v>2.4850985482771648E-6</v>
      </c>
      <c r="T147" s="19">
        <v>4.2230436747558997E-7</v>
      </c>
      <c r="U147" s="19">
        <v>1.4618227623941493E-6</v>
      </c>
      <c r="V147" s="19">
        <v>1.4618225918638927E-7</v>
      </c>
      <c r="W147" s="19">
        <v>1.1044882057831273E-6</v>
      </c>
      <c r="X147" s="19">
        <v>2.9561304017988732E-6</v>
      </c>
      <c r="Y147" s="19">
        <v>3.6220717447577044E-6</v>
      </c>
      <c r="Z147" s="19">
        <v>5.0351673053228296E-7</v>
      </c>
      <c r="AA147" s="19">
        <v>1.2457977391022723E-5</v>
      </c>
      <c r="AB147" s="19">
        <v>3.4109194757547812E-7</v>
      </c>
      <c r="AC147" s="19">
        <v>1.624247403242407E-8</v>
      </c>
      <c r="AD147" s="19">
        <v>9.2094833235023543E-6</v>
      </c>
      <c r="AE147" s="19">
        <v>0</v>
      </c>
      <c r="AF147" s="19">
        <v>3.248494806484814E-8</v>
      </c>
      <c r="AG147" s="19">
        <v>1.0070334610645659E-6</v>
      </c>
      <c r="AH147" s="19">
        <v>0</v>
      </c>
      <c r="AI147" s="19">
        <v>1.1532157486726646E-6</v>
      </c>
      <c r="AJ147" s="19">
        <v>4.0606182665214874E-6</v>
      </c>
      <c r="AK147" s="19">
        <v>1.6892174699023599E-6</v>
      </c>
      <c r="AL147" s="19">
        <v>1.7249507436645217E-5</v>
      </c>
      <c r="AM147" s="19">
        <v>2.1115218373779499E-7</v>
      </c>
      <c r="AN147" s="19">
        <v>1.2993979225939256E-7</v>
      </c>
      <c r="AO147" s="19">
        <v>1.1207307579752523E-6</v>
      </c>
      <c r="AP147" s="19">
        <v>8.1212368741034879E-7</v>
      </c>
      <c r="AQ147" s="20">
        <v>4.2880133150902111E-6</v>
      </c>
    </row>
    <row r="148" spans="1:43">
      <c r="A148" s="53" t="s">
        <v>92</v>
      </c>
      <c r="B148" s="53" t="s">
        <v>37</v>
      </c>
      <c r="C148" s="53" t="s">
        <v>122</v>
      </c>
      <c r="D148" s="43">
        <v>6.4893433773249853E-6</v>
      </c>
      <c r="E148" s="19">
        <v>0</v>
      </c>
      <c r="F148" s="19">
        <v>6.2610153690911829E-5</v>
      </c>
      <c r="G148" s="19">
        <v>5.0472676775825676E-6</v>
      </c>
      <c r="H148" s="19">
        <v>0</v>
      </c>
      <c r="I148" s="19">
        <v>1.201730270850021E-7</v>
      </c>
      <c r="J148" s="19">
        <v>1.201730270850021E-7</v>
      </c>
      <c r="K148" s="19">
        <v>4.8069210834000842E-7</v>
      </c>
      <c r="L148" s="19">
        <v>8.4121120380586945E-7</v>
      </c>
      <c r="M148" s="19">
        <v>0</v>
      </c>
      <c r="N148" s="19">
        <v>2.0429415599210188E-6</v>
      </c>
      <c r="O148" s="19">
        <v>1.201730270850021E-7</v>
      </c>
      <c r="P148" s="19">
        <v>2.4034605417000421E-7</v>
      </c>
      <c r="Q148" s="19">
        <v>1.201730270850021E-7</v>
      </c>
      <c r="R148" s="19">
        <v>8.0395759141538292E-5</v>
      </c>
      <c r="S148" s="19">
        <v>3.2807238312670961E-5</v>
      </c>
      <c r="T148" s="19">
        <v>3.0043261176615488E-6</v>
      </c>
      <c r="U148" s="19">
        <v>3.9416754589183256E-5</v>
      </c>
      <c r="V148" s="19">
        <v>9.3734970505465753E-6</v>
      </c>
      <c r="W148" s="19">
        <v>2.3193395463749766E-5</v>
      </c>
      <c r="X148" s="19">
        <v>6.0086517805757467E-7</v>
      </c>
      <c r="Y148" s="19">
        <v>2.4034605417000421E-7</v>
      </c>
      <c r="Z148" s="19">
        <v>3.6051909546586103E-7</v>
      </c>
      <c r="AA148" s="19">
        <v>9.0129778982372954E-6</v>
      </c>
      <c r="AB148" s="19">
        <v>1.201730270850021E-7</v>
      </c>
      <c r="AC148" s="19">
        <v>6.3835916807875037E-4</v>
      </c>
      <c r="AD148" s="19">
        <v>2.4034607122302987E-6</v>
      </c>
      <c r="AE148" s="19">
        <v>0</v>
      </c>
      <c r="AF148" s="19">
        <v>1.201730270850021E-7</v>
      </c>
      <c r="AG148" s="19">
        <v>9.4936694949865341E-6</v>
      </c>
      <c r="AH148" s="19">
        <v>0</v>
      </c>
      <c r="AI148" s="19">
        <v>4.8069210834000842E-7</v>
      </c>
      <c r="AJ148" s="19">
        <v>1.6824224076117389E-6</v>
      </c>
      <c r="AK148" s="19">
        <v>9.6138421668001683E-7</v>
      </c>
      <c r="AL148" s="19">
        <v>2.8000316888210364E-5</v>
      </c>
      <c r="AM148" s="19">
        <v>2.7159105229657143E-5</v>
      </c>
      <c r="AN148" s="19">
        <v>1.710062351776287E-4</v>
      </c>
      <c r="AO148" s="19">
        <v>8.8687695097178221E-5</v>
      </c>
      <c r="AP148" s="19">
        <v>9.3194190412759781E-4</v>
      </c>
      <c r="AQ148" s="20">
        <v>8.6308276513591409E-4</v>
      </c>
    </row>
    <row r="149" spans="1:43">
      <c r="A149" s="53" t="s">
        <v>93</v>
      </c>
      <c r="B149" s="53" t="s">
        <v>38</v>
      </c>
      <c r="C149" s="53" t="s">
        <v>122</v>
      </c>
      <c r="D149" s="43">
        <v>4.9201195361092687E-4</v>
      </c>
      <c r="E149" s="19">
        <v>1.3058262877166271E-2</v>
      </c>
      <c r="F149" s="19">
        <v>2.4361241608858109E-2</v>
      </c>
      <c r="G149" s="19">
        <v>4.2938016355037689E-2</v>
      </c>
      <c r="H149" s="19">
        <v>1.4627382915932685E-4</v>
      </c>
      <c r="I149" s="19">
        <v>1.4450080925598741E-3</v>
      </c>
      <c r="J149" s="19">
        <v>1.0815397836267948E-3</v>
      </c>
      <c r="K149" s="19">
        <v>2.1635228767991066E-2</v>
      </c>
      <c r="L149" s="19">
        <v>8.9094060240313411E-4</v>
      </c>
      <c r="M149" s="19">
        <v>0</v>
      </c>
      <c r="N149" s="19">
        <v>4.8979567363858223E-3</v>
      </c>
      <c r="O149" s="19">
        <v>2.8855837881565094E-3</v>
      </c>
      <c r="P149" s="19">
        <v>5.7623023167252541E-4</v>
      </c>
      <c r="Q149" s="19">
        <v>1.8882622243836522E-3</v>
      </c>
      <c r="R149" s="19">
        <v>2.9520716052502394E-3</v>
      </c>
      <c r="S149" s="19">
        <v>7.2649330832064152E-3</v>
      </c>
      <c r="T149" s="19">
        <v>1.329762046225369E-3</v>
      </c>
      <c r="U149" s="19">
        <v>5.2880202420055866E-3</v>
      </c>
      <c r="V149" s="19">
        <v>4.4325401540845633E-4</v>
      </c>
      <c r="W149" s="19">
        <v>4.8403339460492134E-3</v>
      </c>
      <c r="X149" s="19">
        <v>9.3703903257846832E-3</v>
      </c>
      <c r="Y149" s="19">
        <v>9.3748224899172783E-3</v>
      </c>
      <c r="Z149" s="19">
        <v>1.4627382624894381E-3</v>
      </c>
      <c r="AA149" s="19">
        <v>2.9711319133639336E-2</v>
      </c>
      <c r="AB149" s="19">
        <v>2.1985399071127176E-3</v>
      </c>
      <c r="AC149" s="19">
        <v>2.2162700770422816E-4</v>
      </c>
      <c r="AD149" s="19">
        <v>4.189193993806839E-2</v>
      </c>
      <c r="AE149" s="19">
        <v>5.7623019529273733E-5</v>
      </c>
      <c r="AF149" s="19">
        <v>1.4893334591761231E-3</v>
      </c>
      <c r="AG149" s="19">
        <v>7.5264535844326019E-3</v>
      </c>
      <c r="AH149" s="19">
        <v>0</v>
      </c>
      <c r="AI149" s="19">
        <v>6.1080404557287693E-3</v>
      </c>
      <c r="AJ149" s="19">
        <v>1.2752418406307697E-2</v>
      </c>
      <c r="AK149" s="19">
        <v>1.1990020982921124E-2</v>
      </c>
      <c r="AL149" s="19">
        <v>0.11389855295419693</v>
      </c>
      <c r="AM149" s="19">
        <v>1.830638968385756E-3</v>
      </c>
      <c r="AN149" s="19">
        <v>1.8918082118034363E-2</v>
      </c>
      <c r="AO149" s="19">
        <v>3.6568455398082733E-3</v>
      </c>
      <c r="AP149" s="19">
        <v>6.9723855704069138E-3</v>
      </c>
      <c r="AQ149" s="20">
        <v>3.1564120203256607E-2</v>
      </c>
    </row>
    <row r="150" spans="1:43">
      <c r="A150" s="53" t="s">
        <v>94</v>
      </c>
      <c r="B150" s="53" t="s">
        <v>39</v>
      </c>
      <c r="C150" s="53" t="s">
        <v>122</v>
      </c>
      <c r="D150" s="43">
        <v>3.0069159038248472E-6</v>
      </c>
      <c r="E150" s="19">
        <v>0</v>
      </c>
      <c r="F150" s="19">
        <v>4.4546899857778044E-7</v>
      </c>
      <c r="G150" s="19">
        <v>2.4500795916537754E-6</v>
      </c>
      <c r="H150" s="19">
        <v>0</v>
      </c>
      <c r="I150" s="19">
        <v>1.1136724964444511E-7</v>
      </c>
      <c r="J150" s="19">
        <v>8.1298094301018864E-6</v>
      </c>
      <c r="K150" s="19">
        <v>2.2273449928889022E-7</v>
      </c>
      <c r="L150" s="19">
        <v>3.3410174182790797E-7</v>
      </c>
      <c r="M150" s="19">
        <v>0</v>
      </c>
      <c r="N150" s="19">
        <v>8.9093799715556088E-7</v>
      </c>
      <c r="O150" s="19">
        <v>1.1136724964444511E-7</v>
      </c>
      <c r="P150" s="19">
        <v>1.1136724964444511E-7</v>
      </c>
      <c r="Q150" s="19">
        <v>0</v>
      </c>
      <c r="R150" s="19">
        <v>2.2273449928889022E-7</v>
      </c>
      <c r="S150" s="19">
        <v>0</v>
      </c>
      <c r="T150" s="19">
        <v>1.3364069673116319E-6</v>
      </c>
      <c r="U150" s="19">
        <v>1.7818759943111218E-6</v>
      </c>
      <c r="V150" s="19">
        <v>2.2273449928889022E-7</v>
      </c>
      <c r="W150" s="19">
        <v>6.6820352913055103E-6</v>
      </c>
      <c r="X150" s="19">
        <v>1.1136724964444511E-7</v>
      </c>
      <c r="Y150" s="19">
        <v>1.1136724964444511E-7</v>
      </c>
      <c r="Z150" s="19">
        <v>1.1136724964444511E-7</v>
      </c>
      <c r="AA150" s="19">
        <v>8.1298094301018864E-6</v>
      </c>
      <c r="AB150" s="19">
        <v>8.2411770563339815E-6</v>
      </c>
      <c r="AC150" s="19">
        <v>1.6148253052961081E-5</v>
      </c>
      <c r="AD150" s="19">
        <v>5.0115264457417652E-5</v>
      </c>
      <c r="AE150" s="19">
        <v>7.3056915425695479E-5</v>
      </c>
      <c r="AF150" s="19">
        <v>2.8398650465533137E-4</v>
      </c>
      <c r="AG150" s="19">
        <v>4.4546899857778044E-7</v>
      </c>
      <c r="AH150" s="19">
        <v>0</v>
      </c>
      <c r="AI150" s="19">
        <v>2.2273449928889022E-7</v>
      </c>
      <c r="AJ150" s="19">
        <v>7.7957076882739784E-7</v>
      </c>
      <c r="AK150" s="19">
        <v>8.6866457422729582E-6</v>
      </c>
      <c r="AL150" s="19">
        <v>5.5126791266957298E-5</v>
      </c>
      <c r="AM150" s="19">
        <v>3.3410174182790797E-7</v>
      </c>
      <c r="AN150" s="19">
        <v>3.4963749349117279E-3</v>
      </c>
      <c r="AO150" s="19">
        <v>4.053768134326674E-5</v>
      </c>
      <c r="AP150" s="19">
        <v>5.5995455477386713E-4</v>
      </c>
      <c r="AQ150" s="20">
        <v>8.446092251688242E-4</v>
      </c>
    </row>
    <row r="151" spans="1:43" ht="30">
      <c r="A151" s="53" t="s">
        <v>95</v>
      </c>
      <c r="B151" s="53" t="s">
        <v>40</v>
      </c>
      <c r="C151" s="53" t="s">
        <v>122</v>
      </c>
      <c r="D151" s="43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19">
        <v>0</v>
      </c>
      <c r="AQ151" s="20">
        <v>0</v>
      </c>
    </row>
    <row r="152" spans="1:43">
      <c r="A152" s="53" t="s">
        <v>96</v>
      </c>
      <c r="B152" s="53" t="s">
        <v>41</v>
      </c>
      <c r="C152" s="53" t="s">
        <v>122</v>
      </c>
      <c r="D152" s="43">
        <v>0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C152" s="19">
        <v>0</v>
      </c>
      <c r="AD152" s="19">
        <v>0</v>
      </c>
      <c r="AE152" s="19">
        <v>0</v>
      </c>
      <c r="AF152" s="19">
        <v>0</v>
      </c>
      <c r="AG152" s="19">
        <v>0</v>
      </c>
      <c r="AH152" s="19">
        <v>0</v>
      </c>
      <c r="AI152" s="19">
        <v>0</v>
      </c>
      <c r="AJ152" s="19">
        <v>0</v>
      </c>
      <c r="AK152" s="19">
        <v>0</v>
      </c>
      <c r="AL152" s="19">
        <v>0</v>
      </c>
      <c r="AM152" s="19">
        <v>0</v>
      </c>
      <c r="AN152" s="19">
        <v>0</v>
      </c>
      <c r="AO152" s="19">
        <v>0</v>
      </c>
      <c r="AP152" s="19">
        <v>0</v>
      </c>
      <c r="AQ152" s="20">
        <v>0</v>
      </c>
    </row>
    <row r="153" spans="1:43">
      <c r="A153" s="53" t="s">
        <v>97</v>
      </c>
      <c r="B153" s="53" t="s">
        <v>42</v>
      </c>
      <c r="C153" s="53" t="s">
        <v>122</v>
      </c>
      <c r="D153" s="43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20">
        <v>0</v>
      </c>
    </row>
    <row r="154" spans="1:43">
      <c r="A154" s="53" t="s">
        <v>98</v>
      </c>
      <c r="B154" s="53" t="s">
        <v>43</v>
      </c>
      <c r="C154" s="53" t="s">
        <v>122</v>
      </c>
      <c r="D154" s="43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0</v>
      </c>
      <c r="AN154" s="19">
        <v>0</v>
      </c>
      <c r="AO154" s="19">
        <v>0</v>
      </c>
      <c r="AP154" s="19">
        <v>0</v>
      </c>
      <c r="AQ154" s="20">
        <v>0</v>
      </c>
    </row>
    <row r="155" spans="1:43" ht="30">
      <c r="A155" s="53" t="s">
        <v>99</v>
      </c>
      <c r="B155" s="53" t="s">
        <v>44</v>
      </c>
      <c r="C155" s="53" t="s">
        <v>122</v>
      </c>
      <c r="D155" s="43">
        <v>4.3708692828658968E-5</v>
      </c>
      <c r="E155" s="19">
        <v>2.5390943392267218E-6</v>
      </c>
      <c r="F155" s="19">
        <v>1.4799291966482997E-4</v>
      </c>
      <c r="G155" s="19">
        <v>1.0319604916730896E-4</v>
      </c>
      <c r="H155" s="19">
        <v>1.8136385904199415E-7</v>
      </c>
      <c r="I155" s="19">
        <v>7.2545543616797659E-7</v>
      </c>
      <c r="J155" s="19">
        <v>1.8136385904199415E-7</v>
      </c>
      <c r="K155" s="19">
        <v>5.6222802413685713E-6</v>
      </c>
      <c r="L155" s="19">
        <v>7.2545543616797659E-7</v>
      </c>
      <c r="M155" s="19">
        <v>0</v>
      </c>
      <c r="N155" s="19">
        <v>2.9562312192865647E-5</v>
      </c>
      <c r="O155" s="19">
        <v>2.4048850173130631E-4</v>
      </c>
      <c r="P155" s="19">
        <v>2.7748672437155619E-5</v>
      </c>
      <c r="Q155" s="19">
        <v>5.2595523811760359E-6</v>
      </c>
      <c r="R155" s="19">
        <v>1.3420926734397653E-5</v>
      </c>
      <c r="S155" s="19">
        <v>1.8136387325284886E-6</v>
      </c>
      <c r="T155" s="19">
        <v>2.9925040507805534E-5</v>
      </c>
      <c r="U155" s="19">
        <v>1.596002111909911E-4</v>
      </c>
      <c r="V155" s="19">
        <v>1.2096970749553293E-4</v>
      </c>
      <c r="W155" s="19">
        <v>1.8680479115573689E-5</v>
      </c>
      <c r="X155" s="19">
        <v>2.9018217446719063E-6</v>
      </c>
      <c r="Y155" s="19">
        <v>1.0881832395170932E-6</v>
      </c>
      <c r="Z155" s="19">
        <v>3.6272771808398829E-7</v>
      </c>
      <c r="AA155" s="19">
        <v>1.2695471696133609E-6</v>
      </c>
      <c r="AB155" s="19">
        <v>1.8136385904199415E-7</v>
      </c>
      <c r="AC155" s="19">
        <v>0</v>
      </c>
      <c r="AD155" s="19">
        <v>3.9900055526231881E-6</v>
      </c>
      <c r="AE155" s="19">
        <v>0</v>
      </c>
      <c r="AF155" s="19">
        <v>1.323956257692771E-5</v>
      </c>
      <c r="AG155" s="19">
        <v>7.2545543616797659E-7</v>
      </c>
      <c r="AH155" s="19">
        <v>0</v>
      </c>
      <c r="AI155" s="19">
        <v>7.2545543616797659E-7</v>
      </c>
      <c r="AJ155" s="19">
        <v>4.8007015720941126E-4</v>
      </c>
      <c r="AK155" s="19">
        <v>1.0881832395170932E-6</v>
      </c>
      <c r="AL155" s="19">
        <v>1.3783654139842838E-5</v>
      </c>
      <c r="AM155" s="19">
        <v>7.4359186328365467E-6</v>
      </c>
      <c r="AN155" s="19">
        <v>1.8136385904199415E-7</v>
      </c>
      <c r="AO155" s="19">
        <v>1.4563518925569952E-4</v>
      </c>
      <c r="AP155" s="19">
        <v>4.3345964513719082E-5</v>
      </c>
      <c r="AQ155" s="20">
        <v>3.262373385950923E-3</v>
      </c>
    </row>
    <row r="156" spans="1:43">
      <c r="A156" s="53" t="s">
        <v>100</v>
      </c>
      <c r="B156" s="53" t="s">
        <v>45</v>
      </c>
      <c r="C156" s="53" t="s">
        <v>122</v>
      </c>
      <c r="D156" s="43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20">
        <v>0</v>
      </c>
    </row>
    <row r="157" spans="1:43">
      <c r="A157" s="53" t="s">
        <v>101</v>
      </c>
      <c r="B157" s="53" t="s">
        <v>46</v>
      </c>
      <c r="C157" s="53" t="s">
        <v>122</v>
      </c>
      <c r="D157" s="43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19">
        <v>0</v>
      </c>
      <c r="AD157" s="19">
        <v>0</v>
      </c>
      <c r="AE157" s="19">
        <v>0</v>
      </c>
      <c r="AF157" s="19">
        <v>0</v>
      </c>
      <c r="AG157" s="19">
        <v>0</v>
      </c>
      <c r="AH157" s="19">
        <v>0</v>
      </c>
      <c r="AI157" s="19">
        <v>0</v>
      </c>
      <c r="AJ157" s="19">
        <v>0</v>
      </c>
      <c r="AK157" s="19">
        <v>0</v>
      </c>
      <c r="AL157" s="19">
        <v>0</v>
      </c>
      <c r="AM157" s="19">
        <v>0</v>
      </c>
      <c r="AN157" s="19">
        <v>0</v>
      </c>
      <c r="AO157" s="19">
        <v>0</v>
      </c>
      <c r="AP157" s="19">
        <v>0</v>
      </c>
      <c r="AQ157" s="20">
        <v>0</v>
      </c>
    </row>
    <row r="158" spans="1:43">
      <c r="A158" s="53" t="s">
        <v>102</v>
      </c>
      <c r="B158" s="53" t="s">
        <v>47</v>
      </c>
      <c r="C158" s="53" t="s">
        <v>122</v>
      </c>
      <c r="D158" s="43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9">
        <v>0</v>
      </c>
      <c r="AO158" s="19">
        <v>0</v>
      </c>
      <c r="AP158" s="19">
        <v>0</v>
      </c>
      <c r="AQ158" s="20">
        <v>0</v>
      </c>
    </row>
    <row r="159" spans="1:43">
      <c r="A159" s="53" t="s">
        <v>103</v>
      </c>
      <c r="B159" s="53" t="s">
        <v>48</v>
      </c>
      <c r="C159" s="53" t="s">
        <v>122</v>
      </c>
      <c r="D159" s="43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  <c r="AQ159" s="20">
        <v>0</v>
      </c>
    </row>
    <row r="160" spans="1:43">
      <c r="A160" s="53" t="s">
        <v>104</v>
      </c>
      <c r="B160" s="53" t="s">
        <v>49</v>
      </c>
      <c r="C160" s="53" t="s">
        <v>122</v>
      </c>
      <c r="D160" s="43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20">
        <v>0</v>
      </c>
    </row>
    <row r="161" spans="1:43">
      <c r="A161" s="53" t="s">
        <v>105</v>
      </c>
      <c r="B161" s="53" t="s">
        <v>50</v>
      </c>
      <c r="C161" s="53" t="s">
        <v>122</v>
      </c>
      <c r="D161" s="43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19">
        <v>0</v>
      </c>
      <c r="AQ161" s="20">
        <v>0</v>
      </c>
    </row>
    <row r="162" spans="1:43" ht="15.75" thickBot="1">
      <c r="A162" s="53" t="s">
        <v>106</v>
      </c>
      <c r="B162" s="53" t="s">
        <v>51</v>
      </c>
      <c r="C162" s="53" t="s">
        <v>122</v>
      </c>
      <c r="D162" s="45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4">
        <v>0</v>
      </c>
      <c r="N162" s="24">
        <v>0</v>
      </c>
      <c r="O162" s="24">
        <v>0</v>
      </c>
      <c r="P162" s="24">
        <v>0</v>
      </c>
      <c r="Q162" s="24">
        <v>0</v>
      </c>
      <c r="R162" s="24">
        <v>0</v>
      </c>
      <c r="S162" s="24">
        <v>0</v>
      </c>
      <c r="T162" s="24">
        <v>0</v>
      </c>
      <c r="U162" s="24">
        <v>0</v>
      </c>
      <c r="V162" s="24">
        <v>0</v>
      </c>
      <c r="W162" s="24">
        <v>0</v>
      </c>
      <c r="X162" s="24">
        <v>0</v>
      </c>
      <c r="Y162" s="24">
        <v>0</v>
      </c>
      <c r="Z162" s="24">
        <v>0</v>
      </c>
      <c r="AA162" s="24">
        <v>0</v>
      </c>
      <c r="AB162" s="24">
        <v>0</v>
      </c>
      <c r="AC162" s="24">
        <v>0</v>
      </c>
      <c r="AD162" s="24">
        <v>0</v>
      </c>
      <c r="AE162" s="24">
        <v>0</v>
      </c>
      <c r="AF162" s="24">
        <v>0</v>
      </c>
      <c r="AG162" s="24">
        <v>0</v>
      </c>
      <c r="AH162" s="24">
        <v>0</v>
      </c>
      <c r="AI162" s="24">
        <v>0</v>
      </c>
      <c r="AJ162" s="24">
        <v>0</v>
      </c>
      <c r="AK162" s="24">
        <v>0</v>
      </c>
      <c r="AL162" s="24">
        <v>0</v>
      </c>
      <c r="AM162" s="24">
        <v>0</v>
      </c>
      <c r="AN162" s="24">
        <v>0</v>
      </c>
      <c r="AO162" s="24">
        <v>0</v>
      </c>
      <c r="AP162" s="24">
        <v>0</v>
      </c>
      <c r="AQ162" s="25">
        <v>0</v>
      </c>
    </row>
    <row r="163" spans="1:43">
      <c r="A163" s="53" t="s">
        <v>67</v>
      </c>
      <c r="B163" s="53" t="s">
        <v>13</v>
      </c>
      <c r="C163" s="53" t="s">
        <v>123</v>
      </c>
      <c r="D163" s="39">
        <v>38.289154052734375</v>
      </c>
      <c r="E163" s="40">
        <v>3.853481262922287E-3</v>
      </c>
      <c r="F163" s="40">
        <v>3.853481262922287E-3</v>
      </c>
      <c r="G163" s="40">
        <v>7.706962525844574E-3</v>
      </c>
      <c r="H163" s="40">
        <v>9.4217615127563477</v>
      </c>
      <c r="I163" s="40">
        <v>88.488456726074219</v>
      </c>
      <c r="J163" s="40">
        <v>1.0963155031204224</v>
      </c>
      <c r="K163" s="40">
        <v>27.976272583007813</v>
      </c>
      <c r="L163" s="40">
        <v>9.2136735916137695</v>
      </c>
      <c r="M163" s="40">
        <v>0</v>
      </c>
      <c r="N163" s="40">
        <v>17.556461334228516</v>
      </c>
      <c r="O163" s="40">
        <v>2.8804771900177002</v>
      </c>
      <c r="P163" s="40">
        <v>7.0326030254364014E-2</v>
      </c>
      <c r="Q163" s="40">
        <v>7.0326030254364014E-2</v>
      </c>
      <c r="R163" s="40">
        <v>9.6337031573057175E-4</v>
      </c>
      <c r="S163" s="40">
        <v>9.6337031573057175E-4</v>
      </c>
      <c r="T163" s="40">
        <v>0.2803407609462738</v>
      </c>
      <c r="U163" s="40">
        <v>0.24276931583881378</v>
      </c>
      <c r="V163" s="40">
        <v>1.1329234838485718</v>
      </c>
      <c r="W163" s="40">
        <v>3.7889354228973389</v>
      </c>
      <c r="X163" s="40">
        <v>1.9267406314611435E-3</v>
      </c>
      <c r="Y163" s="40">
        <v>9.6337031573057175E-4</v>
      </c>
      <c r="Z163" s="40">
        <v>0</v>
      </c>
      <c r="AA163" s="40">
        <v>9.6337031573057175E-4</v>
      </c>
      <c r="AB163" s="40">
        <v>0</v>
      </c>
      <c r="AC163" s="40">
        <v>0</v>
      </c>
      <c r="AD163" s="40">
        <v>4.8168515786528587E-3</v>
      </c>
      <c r="AE163" s="40">
        <v>0</v>
      </c>
      <c r="AF163" s="40">
        <v>0</v>
      </c>
      <c r="AG163" s="40">
        <v>9.6337031573057175E-4</v>
      </c>
      <c r="AH163" s="40">
        <v>0</v>
      </c>
      <c r="AI163" s="40">
        <v>9.6337031573057175E-4</v>
      </c>
      <c r="AJ163" s="40">
        <v>7.5142882764339447E-2</v>
      </c>
      <c r="AK163" s="40">
        <v>9.6337031573057175E-4</v>
      </c>
      <c r="AL163" s="40">
        <v>1.0597073473036289E-2</v>
      </c>
      <c r="AM163" s="40">
        <v>0</v>
      </c>
      <c r="AN163" s="40">
        <v>0</v>
      </c>
      <c r="AO163" s="40">
        <v>9.6337031573057175E-4</v>
      </c>
      <c r="AP163" s="40">
        <v>9.6337031573057175E-4</v>
      </c>
      <c r="AQ163" s="41">
        <v>3.1136128902435303</v>
      </c>
    </row>
    <row r="164" spans="1:43">
      <c r="A164" s="53" t="s">
        <v>68</v>
      </c>
      <c r="B164" s="53" t="s">
        <v>14</v>
      </c>
      <c r="C164" s="53" t="s">
        <v>123</v>
      </c>
      <c r="D164" s="43">
        <v>1.2216696515679359E-2</v>
      </c>
      <c r="E164" s="19">
        <v>0.16085317730903625</v>
      </c>
      <c r="F164" s="19">
        <v>1.6288928687572479E-2</v>
      </c>
      <c r="G164" s="19">
        <v>5.0902899354696274E-2</v>
      </c>
      <c r="H164" s="19">
        <v>4.0722321718931198E-3</v>
      </c>
      <c r="I164" s="19">
        <v>2.4433393031358719E-2</v>
      </c>
      <c r="J164" s="19">
        <v>2.0361160859465599E-3</v>
      </c>
      <c r="K164" s="19">
        <v>1.3092225790023804</v>
      </c>
      <c r="L164" s="19">
        <v>1.4252811670303345E-2</v>
      </c>
      <c r="M164" s="19">
        <v>0</v>
      </c>
      <c r="N164" s="19">
        <v>6.1083482578396797E-3</v>
      </c>
      <c r="O164" s="19">
        <v>2.0361160859465599E-3</v>
      </c>
      <c r="P164" s="19">
        <v>0</v>
      </c>
      <c r="Q164" s="19">
        <v>2.0361160859465599E-3</v>
      </c>
      <c r="R164" s="19">
        <v>4.0722321718931198E-3</v>
      </c>
      <c r="S164" s="19">
        <v>6.1083482578396797E-3</v>
      </c>
      <c r="T164" s="19">
        <v>2.0361160859465599E-3</v>
      </c>
      <c r="U164" s="19">
        <v>8.1444643437862396E-3</v>
      </c>
      <c r="V164" s="19">
        <v>2.0361160859465599E-3</v>
      </c>
      <c r="W164" s="19">
        <v>4.0722321718931198E-3</v>
      </c>
      <c r="X164" s="19">
        <v>8.1444643437862396E-3</v>
      </c>
      <c r="Y164" s="19">
        <v>2.0361160859465599E-3</v>
      </c>
      <c r="Z164" s="19">
        <v>2.0361160859465599E-3</v>
      </c>
      <c r="AA164" s="19">
        <v>8.1444643437862396E-3</v>
      </c>
      <c r="AB164" s="19">
        <v>0</v>
      </c>
      <c r="AC164" s="19">
        <v>0</v>
      </c>
      <c r="AD164" s="19">
        <v>2.2397276014089584E-2</v>
      </c>
      <c r="AE164" s="19">
        <v>0</v>
      </c>
      <c r="AF164" s="19">
        <v>0</v>
      </c>
      <c r="AG164" s="19">
        <v>2.0361160859465599E-3</v>
      </c>
      <c r="AH164" s="19">
        <v>0</v>
      </c>
      <c r="AI164" s="19">
        <v>2.0361160859465599E-3</v>
      </c>
      <c r="AJ164" s="19">
        <v>1.01805804297328E-2</v>
      </c>
      <c r="AK164" s="19">
        <v>6.1083482578396797E-3</v>
      </c>
      <c r="AL164" s="19">
        <v>4.2758438736200333E-2</v>
      </c>
      <c r="AM164" s="19">
        <v>2.2397276014089584E-2</v>
      </c>
      <c r="AN164" s="19">
        <v>8.1444643437862396E-3</v>
      </c>
      <c r="AO164" s="19">
        <v>6.1083482578396797E-3</v>
      </c>
      <c r="AP164" s="19">
        <v>8.1444643437862396E-3</v>
      </c>
      <c r="AQ164" s="20">
        <v>5.7011246681213379E-2</v>
      </c>
    </row>
    <row r="165" spans="1:43">
      <c r="A165" s="53" t="s">
        <v>69</v>
      </c>
      <c r="B165" s="53" t="s">
        <v>15</v>
      </c>
      <c r="C165" s="53" t="s">
        <v>123</v>
      </c>
      <c r="D165" s="43">
        <v>2.3434849936165847E-6</v>
      </c>
      <c r="E165" s="19">
        <v>1.6759468053351156E-5</v>
      </c>
      <c r="F165" s="19">
        <v>1.7043528259819141E-6</v>
      </c>
      <c r="G165" s="19">
        <v>5.3687108447775245E-5</v>
      </c>
      <c r="H165" s="19">
        <v>1.5623234048689483E-6</v>
      </c>
      <c r="I165" s="19">
        <v>7.8116170243447414E-7</v>
      </c>
      <c r="J165" s="19">
        <v>1.3492792731994996E-6</v>
      </c>
      <c r="K165" s="19">
        <v>6.5333524617017247E-6</v>
      </c>
      <c r="L165" s="19">
        <v>4.2608820649547852E-7</v>
      </c>
      <c r="M165" s="19">
        <v>0</v>
      </c>
      <c r="N165" s="19">
        <v>4.9710291705196141E-7</v>
      </c>
      <c r="O165" s="19">
        <v>1.4202939269125636E-7</v>
      </c>
      <c r="P165" s="19">
        <v>0</v>
      </c>
      <c r="Q165" s="19">
        <v>5.6811757076502545E-7</v>
      </c>
      <c r="R165" s="19">
        <v>1.1362351415300509E-6</v>
      </c>
      <c r="S165" s="19">
        <v>4.5223083347082138E-2</v>
      </c>
      <c r="T165" s="19">
        <v>3.5507349593899562E-7</v>
      </c>
      <c r="U165" s="19">
        <v>7.8116170243447414E-7</v>
      </c>
      <c r="V165" s="19">
        <v>7.1014696345628181E-8</v>
      </c>
      <c r="W165" s="19">
        <v>2.8405878538251272E-7</v>
      </c>
      <c r="X165" s="19">
        <v>3.0536318718077382E-6</v>
      </c>
      <c r="Y165" s="19">
        <v>2.1943540559732355E-5</v>
      </c>
      <c r="Z165" s="19">
        <v>3.1246468097378965E-6</v>
      </c>
      <c r="AA165" s="19">
        <v>8.5217641299095703E-7</v>
      </c>
      <c r="AB165" s="19">
        <v>1.4202939269125636E-7</v>
      </c>
      <c r="AC165" s="19">
        <v>0</v>
      </c>
      <c r="AD165" s="19">
        <v>9.2319106670402107E-7</v>
      </c>
      <c r="AE165" s="19">
        <v>0</v>
      </c>
      <c r="AF165" s="19">
        <v>0</v>
      </c>
      <c r="AG165" s="19">
        <v>1.4202939269125636E-7</v>
      </c>
      <c r="AH165" s="19">
        <v>0</v>
      </c>
      <c r="AI165" s="19">
        <v>0</v>
      </c>
      <c r="AJ165" s="19">
        <v>2.0594263787643285E-6</v>
      </c>
      <c r="AK165" s="19">
        <v>6.6753814280673396E-6</v>
      </c>
      <c r="AL165" s="19">
        <v>6.6043667175108567E-6</v>
      </c>
      <c r="AM165" s="19">
        <v>1.6972512821666896E-4</v>
      </c>
      <c r="AN165" s="19">
        <v>1.9884116682078457E-6</v>
      </c>
      <c r="AO165" s="19">
        <v>6.3913228132150834E-7</v>
      </c>
      <c r="AP165" s="19">
        <v>2.9116024506947724E-6</v>
      </c>
      <c r="AQ165" s="20">
        <v>3.0252260330598801E-5</v>
      </c>
    </row>
    <row r="166" spans="1:43">
      <c r="A166" s="53" t="s">
        <v>70</v>
      </c>
      <c r="B166" s="53" t="s">
        <v>16</v>
      </c>
      <c r="C166" s="53" t="s">
        <v>123</v>
      </c>
      <c r="D166" s="43">
        <v>6.9279611110687256E-2</v>
      </c>
      <c r="E166" s="19">
        <v>4.1829198598861694E-2</v>
      </c>
      <c r="F166" s="19">
        <v>4.8800729215145111E-2</v>
      </c>
      <c r="G166" s="19">
        <v>1.387334942817688</v>
      </c>
      <c r="H166" s="19">
        <v>4.3572077993303537E-4</v>
      </c>
      <c r="I166" s="19">
        <v>3.485766239464283E-3</v>
      </c>
      <c r="J166" s="19">
        <v>2.6143249124288559E-3</v>
      </c>
      <c r="K166" s="19">
        <v>5.2286494523286819E-2</v>
      </c>
      <c r="L166" s="19">
        <v>1.2200182303786278E-2</v>
      </c>
      <c r="M166" s="19">
        <v>0</v>
      </c>
      <c r="N166" s="19">
        <v>1.2200182303786278E-2</v>
      </c>
      <c r="O166" s="19">
        <v>7.8429747372865677E-3</v>
      </c>
      <c r="P166" s="19">
        <v>1.7428831197321415E-3</v>
      </c>
      <c r="Q166" s="19">
        <v>4.3572080321609974E-3</v>
      </c>
      <c r="R166" s="19">
        <v>3.6164827644824982E-2</v>
      </c>
      <c r="S166" s="19">
        <v>2.7014689520001411E-2</v>
      </c>
      <c r="T166" s="19">
        <v>1.0766661167144775</v>
      </c>
      <c r="U166" s="19">
        <v>6.5358124673366547E-2</v>
      </c>
      <c r="V166" s="19">
        <v>4.3572080321609974E-3</v>
      </c>
      <c r="W166" s="19">
        <v>1.742883212864399E-2</v>
      </c>
      <c r="X166" s="19">
        <v>6.4434390068054199</v>
      </c>
      <c r="Y166" s="19">
        <v>1.5638018846511841</v>
      </c>
      <c r="Z166" s="19">
        <v>14.340006828308105</v>
      </c>
      <c r="AA166" s="19">
        <v>9.2808529734611511E-2</v>
      </c>
      <c r="AB166" s="19">
        <v>1.8300274387001991E-2</v>
      </c>
      <c r="AC166" s="19">
        <v>0</v>
      </c>
      <c r="AD166" s="19">
        <v>0.19258859753608704</v>
      </c>
      <c r="AE166" s="19">
        <v>0</v>
      </c>
      <c r="AF166" s="19">
        <v>2.6143249124288559E-3</v>
      </c>
      <c r="AG166" s="19">
        <v>1.9171714782714844E-2</v>
      </c>
      <c r="AH166" s="19">
        <v>0</v>
      </c>
      <c r="AI166" s="19">
        <v>1.3071623630821705E-2</v>
      </c>
      <c r="AJ166" s="19">
        <v>4.7493565827608109E-2</v>
      </c>
      <c r="AK166" s="19">
        <v>2.9232509136199951</v>
      </c>
      <c r="AL166" s="19">
        <v>0.41044899821281433</v>
      </c>
      <c r="AM166" s="19">
        <v>3.1807616353034973E-2</v>
      </c>
      <c r="AN166" s="19">
        <v>1.4814507216215134E-2</v>
      </c>
      <c r="AO166" s="19">
        <v>3.1807616353034973E-2</v>
      </c>
      <c r="AP166" s="19">
        <v>1.5685949474573135E-2</v>
      </c>
      <c r="AQ166" s="20">
        <v>0.30718317627906799</v>
      </c>
    </row>
    <row r="167" spans="1:43">
      <c r="A167" s="53" t="s">
        <v>71</v>
      </c>
      <c r="B167" s="53" t="s">
        <v>17</v>
      </c>
      <c r="C167" s="53" t="s">
        <v>123</v>
      </c>
      <c r="D167" s="43">
        <v>0.76233720779418945</v>
      </c>
      <c r="E167" s="19">
        <v>2.4903936311602592E-2</v>
      </c>
      <c r="F167" s="19">
        <v>3.0438145622611046E-2</v>
      </c>
      <c r="G167" s="19">
        <v>6.6410496830940247E-2</v>
      </c>
      <c r="H167" s="19">
        <v>1.2424298524856567</v>
      </c>
      <c r="I167" s="19">
        <v>2.1375880241394043</v>
      </c>
      <c r="J167" s="19">
        <v>4.1506562381982803E-2</v>
      </c>
      <c r="K167" s="19">
        <v>6.8416652679443359</v>
      </c>
      <c r="L167" s="19">
        <v>0.37079194188117981</v>
      </c>
      <c r="M167" s="19">
        <v>0</v>
      </c>
      <c r="N167" s="19">
        <v>0.33758670091629028</v>
      </c>
      <c r="O167" s="19">
        <v>5.9492737054824829E-2</v>
      </c>
      <c r="P167" s="19">
        <v>1.3835520949214697E-3</v>
      </c>
      <c r="Q167" s="19">
        <v>5.5342083796858788E-3</v>
      </c>
      <c r="R167" s="19">
        <v>5.5342083796858788E-3</v>
      </c>
      <c r="S167" s="19">
        <v>1.1068416759371758E-2</v>
      </c>
      <c r="T167" s="19">
        <v>8.3013121038675308E-3</v>
      </c>
      <c r="U167" s="19">
        <v>5.1191426813602448E-2</v>
      </c>
      <c r="V167" s="19">
        <v>3.3205248415470123E-2</v>
      </c>
      <c r="W167" s="19">
        <v>7.7478915452957153E-2</v>
      </c>
      <c r="X167" s="19">
        <v>1.7986176535487175E-2</v>
      </c>
      <c r="Y167" s="19">
        <v>5.5342083796858788E-3</v>
      </c>
      <c r="Z167" s="19">
        <v>1.3835520949214697E-3</v>
      </c>
      <c r="AA167" s="19">
        <v>1.2451968155801296E-2</v>
      </c>
      <c r="AB167" s="19">
        <v>1.3835520949214697E-3</v>
      </c>
      <c r="AC167" s="19">
        <v>0</v>
      </c>
      <c r="AD167" s="19">
        <v>4.8424322158098221E-2</v>
      </c>
      <c r="AE167" s="19">
        <v>0</v>
      </c>
      <c r="AF167" s="19">
        <v>0</v>
      </c>
      <c r="AG167" s="19">
        <v>5.5342083796858788E-3</v>
      </c>
      <c r="AH167" s="19">
        <v>0</v>
      </c>
      <c r="AI167" s="19">
        <v>5.5342083796858788E-3</v>
      </c>
      <c r="AJ167" s="19">
        <v>2.7671040967106819E-2</v>
      </c>
      <c r="AK167" s="19">
        <v>9.6848644316196442E-3</v>
      </c>
      <c r="AL167" s="19">
        <v>7.19447061419487E-2</v>
      </c>
      <c r="AM167" s="19">
        <v>2.7671041898429394E-3</v>
      </c>
      <c r="AN167" s="19">
        <v>1.3835520949214697E-3</v>
      </c>
      <c r="AO167" s="19">
        <v>6.9177602417767048E-3</v>
      </c>
      <c r="AP167" s="19">
        <v>5.5342083796858788E-3</v>
      </c>
      <c r="AQ167" s="20">
        <v>2.9815547466278076</v>
      </c>
    </row>
    <row r="168" spans="1:43">
      <c r="A168" s="53" t="s">
        <v>72</v>
      </c>
      <c r="B168" s="53" t="s">
        <v>18</v>
      </c>
      <c r="C168" s="53" t="s">
        <v>123</v>
      </c>
      <c r="D168" s="43">
        <v>0.21162110567092896</v>
      </c>
      <c r="E168" s="19">
        <v>3.943250048905611E-3</v>
      </c>
      <c r="F168" s="19">
        <v>5.2576670423150063E-3</v>
      </c>
      <c r="G168" s="19">
        <v>1.0515334084630013E-2</v>
      </c>
      <c r="H168" s="19">
        <v>0.12749841809272766</v>
      </c>
      <c r="I168" s="19">
        <v>4.2613391876220703</v>
      </c>
      <c r="J168" s="19">
        <v>1.2592113018035889</v>
      </c>
      <c r="K168" s="19">
        <v>5.0644474029541016</v>
      </c>
      <c r="L168" s="19">
        <v>0.65983718633651733</v>
      </c>
      <c r="M168" s="19">
        <v>0</v>
      </c>
      <c r="N168" s="19">
        <v>1.3144167605787516E-3</v>
      </c>
      <c r="O168" s="19">
        <v>1.3144167605787516E-3</v>
      </c>
      <c r="P168" s="19">
        <v>0</v>
      </c>
      <c r="Q168" s="19">
        <v>1.3144167605787516E-3</v>
      </c>
      <c r="R168" s="19">
        <v>9.7266837954521179E-2</v>
      </c>
      <c r="S168" s="19">
        <v>1.3144167605787516E-3</v>
      </c>
      <c r="T168" s="19">
        <v>0</v>
      </c>
      <c r="U168" s="19">
        <v>1.9716249778866768E-2</v>
      </c>
      <c r="V168" s="19">
        <v>0.48239094018936157</v>
      </c>
      <c r="W168" s="19">
        <v>1.3144167605787516E-3</v>
      </c>
      <c r="X168" s="19">
        <v>2.6288335211575031E-3</v>
      </c>
      <c r="Y168" s="19">
        <v>1.3144167605787516E-3</v>
      </c>
      <c r="Z168" s="19">
        <v>0</v>
      </c>
      <c r="AA168" s="19">
        <v>1.3144167605787516E-3</v>
      </c>
      <c r="AB168" s="19">
        <v>0</v>
      </c>
      <c r="AC168" s="19">
        <v>0</v>
      </c>
      <c r="AD168" s="19">
        <v>6.5720840357244015E-3</v>
      </c>
      <c r="AE168" s="19">
        <v>0</v>
      </c>
      <c r="AF168" s="19">
        <v>0</v>
      </c>
      <c r="AG168" s="19">
        <v>1.3144167605787516E-3</v>
      </c>
      <c r="AH168" s="19">
        <v>0</v>
      </c>
      <c r="AI168" s="19">
        <v>1.3144167605787516E-3</v>
      </c>
      <c r="AJ168" s="19">
        <v>5.2576670423150063E-3</v>
      </c>
      <c r="AK168" s="19">
        <v>1.3144167605787516E-3</v>
      </c>
      <c r="AL168" s="19">
        <v>1.0515334084630013E-2</v>
      </c>
      <c r="AM168" s="19">
        <v>1.3144167605787516E-3</v>
      </c>
      <c r="AN168" s="19">
        <v>0</v>
      </c>
      <c r="AO168" s="19">
        <v>1.3144167605787516E-3</v>
      </c>
      <c r="AP168" s="19">
        <v>3.943250048905611E-3</v>
      </c>
      <c r="AQ168" s="20">
        <v>7.092592716217041</v>
      </c>
    </row>
    <row r="169" spans="1:43">
      <c r="A169" s="53" t="s">
        <v>73</v>
      </c>
      <c r="B169" s="53" t="s">
        <v>19</v>
      </c>
      <c r="C169" s="53" t="s">
        <v>123</v>
      </c>
      <c r="D169" s="43">
        <v>4.0864858776330948E-2</v>
      </c>
      <c r="E169" s="19">
        <v>4.1568325832486153E-3</v>
      </c>
      <c r="F169" s="19">
        <v>5.1480773836374283E-3</v>
      </c>
      <c r="G169" s="19">
        <v>3.4949369728565216E-2</v>
      </c>
      <c r="H169" s="19">
        <v>3.5173201467841864E-4</v>
      </c>
      <c r="I169" s="19">
        <v>0.10049942135810852</v>
      </c>
      <c r="J169" s="19">
        <v>0.1248968318104744</v>
      </c>
      <c r="K169" s="19">
        <v>0.10366500914096832</v>
      </c>
      <c r="L169" s="19">
        <v>0.29334446787834167</v>
      </c>
      <c r="M169" s="19">
        <v>0</v>
      </c>
      <c r="N169" s="19">
        <v>1.4101254753768444E-2</v>
      </c>
      <c r="O169" s="19">
        <v>1.7586599569767714E-3</v>
      </c>
      <c r="P169" s="19">
        <v>1.8865624442696571E-3</v>
      </c>
      <c r="Q169" s="19">
        <v>8.9531781850382686E-4</v>
      </c>
      <c r="R169" s="19">
        <v>3.837076248601079E-3</v>
      </c>
      <c r="S169" s="19">
        <v>2.0464407280087471E-3</v>
      </c>
      <c r="T169" s="19">
        <v>1.8705748021602631E-2</v>
      </c>
      <c r="U169" s="19">
        <v>2.5132849812507629E-2</v>
      </c>
      <c r="V169" s="19">
        <v>3.3574416302144527E-3</v>
      </c>
      <c r="W169" s="19">
        <v>8.8988199830055237E-2</v>
      </c>
      <c r="X169" s="19">
        <v>5.4998090490698814E-3</v>
      </c>
      <c r="Y169" s="19">
        <v>1.6947087133303285E-3</v>
      </c>
      <c r="Z169" s="19">
        <v>2.3661970626562834E-3</v>
      </c>
      <c r="AA169" s="19">
        <v>2.3661970626562834E-3</v>
      </c>
      <c r="AB169" s="19">
        <v>4.7963453107513487E-4</v>
      </c>
      <c r="AC169" s="19">
        <v>1.2790254550054669E-4</v>
      </c>
      <c r="AD169" s="19">
        <v>9.4967633485794067E-3</v>
      </c>
      <c r="AE169" s="19">
        <v>0</v>
      </c>
      <c r="AF169" s="19">
        <v>1.2790254550054669E-4</v>
      </c>
      <c r="AG169" s="19">
        <v>9.272934403270483E-4</v>
      </c>
      <c r="AH169" s="19">
        <v>0</v>
      </c>
      <c r="AI169" s="19">
        <v>9.9124468397349119E-4</v>
      </c>
      <c r="AJ169" s="19">
        <v>1.3717547059059143E-2</v>
      </c>
      <c r="AK169" s="19">
        <v>1.7586599569767714E-3</v>
      </c>
      <c r="AL169" s="19">
        <v>1.1767034418880939E-2</v>
      </c>
      <c r="AM169" s="19">
        <v>3.5173199139535427E-3</v>
      </c>
      <c r="AN169" s="19">
        <v>1.2790254550054669E-4</v>
      </c>
      <c r="AO169" s="19">
        <v>1.1511228512972593E-3</v>
      </c>
      <c r="AP169" s="19">
        <v>8.9531781850382686E-4</v>
      </c>
      <c r="AQ169" s="20">
        <v>0.14200380444526672</v>
      </c>
    </row>
    <row r="170" spans="1:43">
      <c r="A170" s="53" t="s">
        <v>74</v>
      </c>
      <c r="B170" s="53" t="s">
        <v>20</v>
      </c>
      <c r="C170" s="53" t="s">
        <v>123</v>
      </c>
      <c r="D170" s="43">
        <v>0.33242842555046082</v>
      </c>
      <c r="E170" s="19">
        <v>1.6600539907813072E-2</v>
      </c>
      <c r="F170" s="19">
        <v>1.9732717424631119E-2</v>
      </c>
      <c r="G170" s="19">
        <v>7.2875320911407471E-2</v>
      </c>
      <c r="H170" s="19">
        <v>0.43746075034141541</v>
      </c>
      <c r="I170" s="19">
        <v>2.4700350761413574</v>
      </c>
      <c r="J170" s="19">
        <v>0.14815197885036469</v>
      </c>
      <c r="K170" s="19">
        <v>9.5844621658325195</v>
      </c>
      <c r="L170" s="19">
        <v>1.3472537994384766</v>
      </c>
      <c r="M170" s="19">
        <v>1.0440590267535299E-4</v>
      </c>
      <c r="N170" s="19">
        <v>1.6809349879622459E-2</v>
      </c>
      <c r="O170" s="19">
        <v>5.6379190646111965E-3</v>
      </c>
      <c r="P170" s="19">
        <v>3.7586127873510122E-3</v>
      </c>
      <c r="Q170" s="19">
        <v>3.654206870123744E-3</v>
      </c>
      <c r="R170" s="19">
        <v>9.5009384676814079E-3</v>
      </c>
      <c r="S170" s="19">
        <v>1.0544996708631516E-2</v>
      </c>
      <c r="T170" s="19">
        <v>2.6936724781990051E-2</v>
      </c>
      <c r="U170" s="19">
        <v>0.36938810348510742</v>
      </c>
      <c r="V170" s="19">
        <v>9.4069719314575195E-2</v>
      </c>
      <c r="W170" s="19">
        <v>2.6310289278626442E-2</v>
      </c>
      <c r="X170" s="19">
        <v>1.8897470086812973E-2</v>
      </c>
      <c r="Y170" s="19">
        <v>2.2969299461692572E-3</v>
      </c>
      <c r="Z170" s="19">
        <v>3.654206870123744E-3</v>
      </c>
      <c r="AA170" s="19">
        <v>8.0392546951770782E-3</v>
      </c>
      <c r="AB170" s="19">
        <v>5.2202958613634109E-4</v>
      </c>
      <c r="AC170" s="19">
        <v>1.0440590267535299E-4</v>
      </c>
      <c r="AD170" s="19">
        <v>1.7018163576722145E-2</v>
      </c>
      <c r="AE170" s="19">
        <v>0</v>
      </c>
      <c r="AF170" s="19">
        <v>1.0440590267535299E-4</v>
      </c>
      <c r="AG170" s="19">
        <v>3.8630187045782804E-3</v>
      </c>
      <c r="AH170" s="19">
        <v>0</v>
      </c>
      <c r="AI170" s="19">
        <v>4.3850480578839779E-3</v>
      </c>
      <c r="AJ170" s="19">
        <v>3.8630187511444092E-2</v>
      </c>
      <c r="AK170" s="19">
        <v>4.0718307718634605E-3</v>
      </c>
      <c r="AL170" s="19">
        <v>4.7087062150239944E-2</v>
      </c>
      <c r="AM170" s="19">
        <v>1.6704946756362915E-2</v>
      </c>
      <c r="AN170" s="19">
        <v>7.5172255747020245E-3</v>
      </c>
      <c r="AO170" s="19">
        <v>5.533512681722641E-3</v>
      </c>
      <c r="AP170" s="19">
        <v>1.2841926887631416E-2</v>
      </c>
      <c r="AQ170" s="20">
        <v>1.4579240083694458</v>
      </c>
    </row>
    <row r="171" spans="1:43">
      <c r="A171" s="53" t="s">
        <v>75</v>
      </c>
      <c r="B171" s="53" t="s">
        <v>21</v>
      </c>
      <c r="C171" s="53" t="s">
        <v>123</v>
      </c>
      <c r="D171" s="43">
        <v>1.2492076493799686E-3</v>
      </c>
      <c r="E171" s="19">
        <v>1.0410063987364992E-4</v>
      </c>
      <c r="F171" s="19">
        <v>2.0820127974729985E-4</v>
      </c>
      <c r="G171" s="19">
        <v>1.3880084734410048E-3</v>
      </c>
      <c r="H171" s="19">
        <v>7.6340464875102043E-3</v>
      </c>
      <c r="I171" s="19">
        <v>8.328051189891994E-4</v>
      </c>
      <c r="J171" s="19">
        <v>7.738147396594286E-3</v>
      </c>
      <c r="K171" s="19">
        <v>2.1514133550226688E-3</v>
      </c>
      <c r="L171" s="19">
        <v>0.27447867393493652</v>
      </c>
      <c r="M171" s="19">
        <v>0</v>
      </c>
      <c r="N171" s="19">
        <v>3.4700211836025119E-4</v>
      </c>
      <c r="O171" s="19">
        <v>3.4700213291216642E-5</v>
      </c>
      <c r="P171" s="19">
        <v>3.4700213291216642E-5</v>
      </c>
      <c r="Q171" s="19">
        <v>3.4700213291216642E-5</v>
      </c>
      <c r="R171" s="19">
        <v>1.3880085316486657E-4</v>
      </c>
      <c r="S171" s="19">
        <v>6.9400426582433283E-5</v>
      </c>
      <c r="T171" s="19">
        <v>4.5110276550985873E-4</v>
      </c>
      <c r="U171" s="19">
        <v>6.5930403070524335E-4</v>
      </c>
      <c r="V171" s="19">
        <v>1.3880085316486657E-4</v>
      </c>
      <c r="W171" s="19">
        <v>2.0820125937461853E-3</v>
      </c>
      <c r="X171" s="19">
        <v>1.3880085316486657E-4</v>
      </c>
      <c r="Y171" s="19">
        <v>3.4700213291216642E-5</v>
      </c>
      <c r="Z171" s="19">
        <v>1.3880085316486657E-4</v>
      </c>
      <c r="AA171" s="19">
        <v>1.0410063987364992E-4</v>
      </c>
      <c r="AB171" s="19">
        <v>0</v>
      </c>
      <c r="AC171" s="19">
        <v>0</v>
      </c>
      <c r="AD171" s="19">
        <v>2.4290148576255888E-4</v>
      </c>
      <c r="AE171" s="19">
        <v>0</v>
      </c>
      <c r="AF171" s="19">
        <v>0</v>
      </c>
      <c r="AG171" s="19">
        <v>3.4700213291216642E-5</v>
      </c>
      <c r="AH171" s="19">
        <v>0</v>
      </c>
      <c r="AI171" s="19">
        <v>3.4700213291216642E-5</v>
      </c>
      <c r="AJ171" s="19">
        <v>3.4700211836025119E-4</v>
      </c>
      <c r="AK171" s="19">
        <v>3.4700213291216642E-5</v>
      </c>
      <c r="AL171" s="19">
        <v>5.2050314843654633E-4</v>
      </c>
      <c r="AM171" s="19">
        <v>6.2460382468998432E-4</v>
      </c>
      <c r="AN171" s="19">
        <v>2.4290148576255888E-4</v>
      </c>
      <c r="AO171" s="19">
        <v>6.9400426582433283E-5</v>
      </c>
      <c r="AP171" s="19">
        <v>2.4290148576255888E-4</v>
      </c>
      <c r="AQ171" s="20">
        <v>0.20261454582214355</v>
      </c>
    </row>
    <row r="172" spans="1:43">
      <c r="A172" s="53" t="s">
        <v>76</v>
      </c>
      <c r="B172" s="53" t="s">
        <v>22</v>
      </c>
      <c r="C172" s="53" t="s">
        <v>123</v>
      </c>
      <c r="D172" s="43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20">
        <v>0</v>
      </c>
    </row>
    <row r="173" spans="1:43">
      <c r="A173" s="53" t="s">
        <v>77</v>
      </c>
      <c r="B173" s="53" t="s">
        <v>1</v>
      </c>
      <c r="C173" s="53" t="s">
        <v>123</v>
      </c>
      <c r="D173" s="43">
        <v>0.21768923103809357</v>
      </c>
      <c r="E173" s="19">
        <v>0.18372514843940735</v>
      </c>
      <c r="F173" s="19">
        <v>3.510381281375885E-2</v>
      </c>
      <c r="G173" s="19">
        <v>0.10873063653707504</v>
      </c>
      <c r="H173" s="19">
        <v>2.2794684628024697E-4</v>
      </c>
      <c r="I173" s="19">
        <v>8.4112375974655151E-2</v>
      </c>
      <c r="J173" s="19">
        <v>2.2794684628024697E-4</v>
      </c>
      <c r="K173" s="19">
        <v>0.20378446578979492</v>
      </c>
      <c r="L173" s="19">
        <v>9.1178738512098789E-4</v>
      </c>
      <c r="M173" s="19">
        <v>0</v>
      </c>
      <c r="N173" s="19">
        <v>7.1082944869995117</v>
      </c>
      <c r="O173" s="19">
        <v>7.9131746292114258</v>
      </c>
      <c r="P173" s="19">
        <v>0.43492254614830017</v>
      </c>
      <c r="Q173" s="19">
        <v>3.3508185297250748E-2</v>
      </c>
      <c r="R173" s="19">
        <v>1.0540262460708618</v>
      </c>
      <c r="S173" s="19">
        <v>4.5589369256049395E-4</v>
      </c>
      <c r="T173" s="19">
        <v>0.15067286789417267</v>
      </c>
      <c r="U173" s="19">
        <v>0.30202955007553101</v>
      </c>
      <c r="V173" s="19">
        <v>5.0604198127985001E-2</v>
      </c>
      <c r="W173" s="19">
        <v>1.0608645677566528</v>
      </c>
      <c r="X173" s="19">
        <v>0.10098045319318771</v>
      </c>
      <c r="Y173" s="19">
        <v>1.6868066042661667E-2</v>
      </c>
      <c r="Z173" s="19">
        <v>1.7096012830734253E-2</v>
      </c>
      <c r="AA173" s="19">
        <v>3.3736132085323334E-2</v>
      </c>
      <c r="AB173" s="19">
        <v>2.2794684628024697E-4</v>
      </c>
      <c r="AC173" s="19">
        <v>0</v>
      </c>
      <c r="AD173" s="19">
        <v>2.2794683463871479E-3</v>
      </c>
      <c r="AE173" s="19">
        <v>0</v>
      </c>
      <c r="AF173" s="19">
        <v>0</v>
      </c>
      <c r="AG173" s="19">
        <v>4.5589369256049395E-4</v>
      </c>
      <c r="AH173" s="19">
        <v>0</v>
      </c>
      <c r="AI173" s="19">
        <v>4.5589369256049395E-4</v>
      </c>
      <c r="AJ173" s="19">
        <v>0.95304572582244873</v>
      </c>
      <c r="AK173" s="19">
        <v>4.5589369256049395E-4</v>
      </c>
      <c r="AL173" s="19">
        <v>0.17232780158519745</v>
      </c>
      <c r="AM173" s="19">
        <v>1.1625288054347038E-2</v>
      </c>
      <c r="AN173" s="19">
        <v>2.2794684628024697E-4</v>
      </c>
      <c r="AO173" s="19">
        <v>1.7096012830734253E-2</v>
      </c>
      <c r="AP173" s="19">
        <v>0.23478524386882782</v>
      </c>
      <c r="AQ173" s="20">
        <v>0.75655555725097656</v>
      </c>
    </row>
    <row r="174" spans="1:43">
      <c r="A174" s="53" t="s">
        <v>78</v>
      </c>
      <c r="B174" s="53" t="s">
        <v>23</v>
      </c>
      <c r="C174" s="53" t="s">
        <v>123</v>
      </c>
      <c r="D174" s="43">
        <v>1.0049861884908751E-4</v>
      </c>
      <c r="E174" s="19">
        <v>7.5373958679847419E-5</v>
      </c>
      <c r="F174" s="19">
        <v>1.674976920185145E-5</v>
      </c>
      <c r="G174" s="19">
        <v>5.8624191296985373E-5</v>
      </c>
      <c r="H174" s="19">
        <v>0</v>
      </c>
      <c r="I174" s="19">
        <v>3.34995384037029E-5</v>
      </c>
      <c r="J174" s="19">
        <v>0</v>
      </c>
      <c r="K174" s="19">
        <v>8.3748847828246653E-5</v>
      </c>
      <c r="L174" s="19">
        <v>0</v>
      </c>
      <c r="M174" s="19">
        <v>0</v>
      </c>
      <c r="N174" s="19">
        <v>2.9060849919915199E-3</v>
      </c>
      <c r="O174" s="19">
        <v>5.6865462101995945E-3</v>
      </c>
      <c r="P174" s="19">
        <v>2.0099723769817501E-4</v>
      </c>
      <c r="Q174" s="19">
        <v>8.374884600925725E-6</v>
      </c>
      <c r="R174" s="19">
        <v>4.3549397378228605E-4</v>
      </c>
      <c r="S174" s="19">
        <v>0</v>
      </c>
      <c r="T174" s="19">
        <v>5.8624191296985373E-5</v>
      </c>
      <c r="U174" s="19">
        <v>1.2562326446641237E-4</v>
      </c>
      <c r="V174" s="19">
        <v>2.5124654712271877E-5</v>
      </c>
      <c r="W174" s="19">
        <v>4.2711911373771727E-4</v>
      </c>
      <c r="X174" s="19">
        <v>4.1874423914123327E-5</v>
      </c>
      <c r="Y174" s="19">
        <v>8.374884600925725E-6</v>
      </c>
      <c r="Z174" s="19">
        <v>8.374884600925725E-6</v>
      </c>
      <c r="AA174" s="19">
        <v>8.374884600925725E-6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4.0199447539635003E-4</v>
      </c>
      <c r="AK174" s="19">
        <v>0</v>
      </c>
      <c r="AL174" s="19">
        <v>8.3748847828246653E-5</v>
      </c>
      <c r="AM174" s="19">
        <v>1.674976920185145E-5</v>
      </c>
      <c r="AN174" s="19">
        <v>8.374884600925725E-6</v>
      </c>
      <c r="AO174" s="19">
        <v>8.374884600925725E-6</v>
      </c>
      <c r="AP174" s="19">
        <v>1.1724838259397075E-4</v>
      </c>
      <c r="AQ174" s="20">
        <v>3.8524469709955156E-4</v>
      </c>
    </row>
    <row r="175" spans="1:43">
      <c r="A175" s="53" t="s">
        <v>79</v>
      </c>
      <c r="B175" s="53" t="s">
        <v>24</v>
      </c>
      <c r="C175" s="53" t="s">
        <v>123</v>
      </c>
      <c r="D175" s="43">
        <v>1.4345151612360496E-5</v>
      </c>
      <c r="E175" s="19">
        <v>0</v>
      </c>
      <c r="F175" s="19">
        <v>2.8690303224720992E-5</v>
      </c>
      <c r="G175" s="19">
        <v>2.4386757286265492E-4</v>
      </c>
      <c r="H175" s="19">
        <v>1.4345151612360496E-5</v>
      </c>
      <c r="I175" s="19">
        <v>1.4345151612360496E-5</v>
      </c>
      <c r="J175" s="19">
        <v>1.4345151612360496E-5</v>
      </c>
      <c r="K175" s="19">
        <v>5.7380606449441984E-5</v>
      </c>
      <c r="L175" s="19">
        <v>2.8690303224720992E-5</v>
      </c>
      <c r="M175" s="19">
        <v>0</v>
      </c>
      <c r="N175" s="19">
        <v>1.4345151612360496E-5</v>
      </c>
      <c r="O175" s="19">
        <v>1.4345151612360496E-5</v>
      </c>
      <c r="P175" s="19">
        <v>1.0586721822619438E-2</v>
      </c>
      <c r="Q175" s="19">
        <v>0</v>
      </c>
      <c r="R175" s="19">
        <v>2.8690303224720992E-5</v>
      </c>
      <c r="S175" s="19">
        <v>0</v>
      </c>
      <c r="T175" s="19">
        <v>1.4345151612360496E-5</v>
      </c>
      <c r="U175" s="19">
        <v>4.303545574657619E-5</v>
      </c>
      <c r="V175" s="19">
        <v>1.4345151612360496E-5</v>
      </c>
      <c r="W175" s="19">
        <v>3.4428364597260952E-4</v>
      </c>
      <c r="X175" s="19">
        <v>1.4345151612360496E-5</v>
      </c>
      <c r="Y175" s="19">
        <v>0</v>
      </c>
      <c r="Z175" s="19">
        <v>1.4345151612360496E-5</v>
      </c>
      <c r="AA175" s="19">
        <v>0</v>
      </c>
      <c r="AB175" s="19">
        <v>0</v>
      </c>
      <c r="AC175" s="19">
        <v>0</v>
      </c>
      <c r="AD175" s="19">
        <v>1.4345151612360496E-5</v>
      </c>
      <c r="AE175" s="19">
        <v>0</v>
      </c>
      <c r="AF175" s="19">
        <v>0</v>
      </c>
      <c r="AG175" s="19">
        <v>1.4345151612360496E-5</v>
      </c>
      <c r="AH175" s="19">
        <v>0</v>
      </c>
      <c r="AI175" s="19">
        <v>1.4345151612360496E-5</v>
      </c>
      <c r="AJ175" s="19">
        <v>4.2605102062225342E-3</v>
      </c>
      <c r="AK175" s="19">
        <v>0</v>
      </c>
      <c r="AL175" s="19">
        <v>5.3937770426273346E-3</v>
      </c>
      <c r="AM175" s="19">
        <v>4.5904485159553587E-4</v>
      </c>
      <c r="AN175" s="19">
        <v>1.4345151612360496E-5</v>
      </c>
      <c r="AO175" s="19">
        <v>1.4345151612360496E-5</v>
      </c>
      <c r="AP175" s="19">
        <v>2.8690303224720992E-5</v>
      </c>
      <c r="AQ175" s="20">
        <v>1.4345151430461556E-4</v>
      </c>
    </row>
    <row r="176" spans="1:43">
      <c r="A176" s="53" t="s">
        <v>80</v>
      </c>
      <c r="B176" s="53" t="s">
        <v>25</v>
      </c>
      <c r="C176" s="53" t="s">
        <v>123</v>
      </c>
      <c r="D176" s="43">
        <v>1.2376604601740837E-2</v>
      </c>
      <c r="E176" s="19">
        <v>0</v>
      </c>
      <c r="F176" s="19">
        <v>0</v>
      </c>
      <c r="G176" s="19">
        <v>7.4092373251914978E-2</v>
      </c>
      <c r="H176" s="19">
        <v>0</v>
      </c>
      <c r="I176" s="19">
        <v>0</v>
      </c>
      <c r="J176" s="19">
        <v>0</v>
      </c>
      <c r="K176" s="19">
        <v>0</v>
      </c>
      <c r="L176" s="19">
        <v>1.2376604601740837E-2</v>
      </c>
      <c r="M176" s="19">
        <v>0</v>
      </c>
      <c r="N176" s="19">
        <v>0</v>
      </c>
      <c r="O176" s="19">
        <v>1.672514044912532E-4</v>
      </c>
      <c r="P176" s="19">
        <v>0</v>
      </c>
      <c r="Q176" s="19">
        <v>1.0015014410018921</v>
      </c>
      <c r="R176" s="19">
        <v>2.4753209203481674E-2</v>
      </c>
      <c r="S176" s="19">
        <v>0</v>
      </c>
      <c r="T176" s="19">
        <v>0.11138943582773209</v>
      </c>
      <c r="U176" s="19">
        <v>8.663623034954071E-2</v>
      </c>
      <c r="V176" s="19">
        <v>0</v>
      </c>
      <c r="W176" s="19">
        <v>8.6803480982780457E-2</v>
      </c>
      <c r="X176" s="19">
        <v>1.2376604601740837E-2</v>
      </c>
      <c r="Y176" s="19">
        <v>0</v>
      </c>
      <c r="Z176" s="19">
        <v>0</v>
      </c>
      <c r="AA176" s="19">
        <v>1.2376604601740837E-2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2.4753209203481674E-2</v>
      </c>
      <c r="AH176" s="19">
        <v>0</v>
      </c>
      <c r="AI176" s="19">
        <v>0</v>
      </c>
      <c r="AJ176" s="19">
        <v>0.34654492139816284</v>
      </c>
      <c r="AK176" s="19">
        <v>0</v>
      </c>
      <c r="AL176" s="19">
        <v>1.2831528186798096</v>
      </c>
      <c r="AM176" s="19">
        <v>0</v>
      </c>
      <c r="AN176" s="19">
        <v>0</v>
      </c>
      <c r="AO176" s="19">
        <v>0</v>
      </c>
      <c r="AP176" s="19">
        <v>0</v>
      </c>
      <c r="AQ176" s="20">
        <v>0.1249367967247963</v>
      </c>
    </row>
    <row r="177" spans="1:43">
      <c r="A177" s="53" t="s">
        <v>81</v>
      </c>
      <c r="B177" s="53" t="s">
        <v>26</v>
      </c>
      <c r="C177" s="53" t="s">
        <v>123</v>
      </c>
      <c r="D177" s="43">
        <v>6.2041118741035461E-2</v>
      </c>
      <c r="E177" s="19">
        <v>4.338539729360491E-4</v>
      </c>
      <c r="F177" s="19">
        <v>2.6031238958239555E-3</v>
      </c>
      <c r="G177" s="19">
        <v>2.1692698355764151E-3</v>
      </c>
      <c r="H177" s="19">
        <v>0</v>
      </c>
      <c r="I177" s="19">
        <v>9.2844747006893158E-2</v>
      </c>
      <c r="J177" s="19">
        <v>6.2041118741035461E-2</v>
      </c>
      <c r="K177" s="19">
        <v>0.58830595016479492</v>
      </c>
      <c r="L177" s="19">
        <v>6.2041118741035461E-2</v>
      </c>
      <c r="M177" s="19">
        <v>0</v>
      </c>
      <c r="N177" s="19">
        <v>0.15488585829734802</v>
      </c>
      <c r="O177" s="19">
        <v>0.21649312973022461</v>
      </c>
      <c r="P177" s="19">
        <v>3.0803631991147995E-2</v>
      </c>
      <c r="Q177" s="19">
        <v>0.12321452796459198</v>
      </c>
      <c r="R177" s="19">
        <v>35.089675903320313</v>
      </c>
      <c r="S177" s="19">
        <v>8.6770794587209821E-4</v>
      </c>
      <c r="T177" s="19">
        <v>0</v>
      </c>
      <c r="U177" s="19">
        <v>0.61910957098007202</v>
      </c>
      <c r="V177" s="19">
        <v>6.2041118741035461E-2</v>
      </c>
      <c r="W177" s="19">
        <v>0.27766653895378113</v>
      </c>
      <c r="X177" s="19">
        <v>0.4932919442653656</v>
      </c>
      <c r="Y177" s="19">
        <v>0</v>
      </c>
      <c r="Z177" s="19">
        <v>4.338539729360491E-4</v>
      </c>
      <c r="AA177" s="19">
        <v>6.160726398229599E-2</v>
      </c>
      <c r="AB177" s="19">
        <v>0</v>
      </c>
      <c r="AC177" s="19">
        <v>0</v>
      </c>
      <c r="AD177" s="19">
        <v>0.12321452796459198</v>
      </c>
      <c r="AE177" s="19">
        <v>0</v>
      </c>
      <c r="AF177" s="19">
        <v>0</v>
      </c>
      <c r="AG177" s="19">
        <v>0</v>
      </c>
      <c r="AH177" s="19">
        <v>0</v>
      </c>
      <c r="AI177" s="19">
        <v>0</v>
      </c>
      <c r="AJ177" s="19">
        <v>0.46248835325241089</v>
      </c>
      <c r="AK177" s="19">
        <v>4.338539729360491E-4</v>
      </c>
      <c r="AL177" s="19">
        <v>3.2105192542076111E-2</v>
      </c>
      <c r="AM177" s="19">
        <v>4.3385396711528301E-3</v>
      </c>
      <c r="AN177" s="19">
        <v>0.26942330598831177</v>
      </c>
      <c r="AO177" s="19">
        <v>0.32408890128135681</v>
      </c>
      <c r="AP177" s="19">
        <v>7.317814826965332</v>
      </c>
      <c r="AQ177" s="20">
        <v>1.5627418756484985</v>
      </c>
    </row>
    <row r="178" spans="1:43">
      <c r="A178" s="53" t="s">
        <v>82</v>
      </c>
      <c r="B178" s="53" t="s">
        <v>27</v>
      </c>
      <c r="C178" s="53" t="s">
        <v>123</v>
      </c>
      <c r="D178" s="43">
        <v>1.2510445117950439</v>
      </c>
      <c r="E178" s="19">
        <v>14.494992256164551</v>
      </c>
      <c r="F178" s="19">
        <v>1.1897063255310059</v>
      </c>
      <c r="G178" s="19">
        <v>44.552009582519531</v>
      </c>
      <c r="H178" s="19">
        <v>1.3162163496017456</v>
      </c>
      <c r="I178" s="19">
        <v>0.66194188594818115</v>
      </c>
      <c r="J178" s="19">
        <v>1.0363606214523315</v>
      </c>
      <c r="K178" s="19">
        <v>5.3939318656921387</v>
      </c>
      <c r="L178" s="19">
        <v>0.28624510765075684</v>
      </c>
      <c r="M178" s="19">
        <v>0</v>
      </c>
      <c r="N178" s="19">
        <v>0.29391241073608398</v>
      </c>
      <c r="O178" s="19">
        <v>6.389399990439415E-3</v>
      </c>
      <c r="P178" s="19">
        <v>1.2778800446540117E-3</v>
      </c>
      <c r="Q178" s="19">
        <v>0.47153770923614502</v>
      </c>
      <c r="R178" s="19">
        <v>0.79995286464691162</v>
      </c>
      <c r="S178" s="19">
        <v>14.326313018798828</v>
      </c>
      <c r="T178" s="19">
        <v>0.28368934988975525</v>
      </c>
      <c r="U178" s="19">
        <v>0.48431652784347534</v>
      </c>
      <c r="V178" s="19">
        <v>1.2778800446540117E-3</v>
      </c>
      <c r="W178" s="19">
        <v>0.10478615760803223</v>
      </c>
      <c r="X178" s="19">
        <v>2.4573633670806885</v>
      </c>
      <c r="Y178" s="19">
        <v>19.039134979248047</v>
      </c>
      <c r="Z178" s="19">
        <v>2.4471402168273926</v>
      </c>
      <c r="AA178" s="19">
        <v>0.57504600286483765</v>
      </c>
      <c r="AB178" s="19">
        <v>9.5840997993946075E-2</v>
      </c>
      <c r="AC178" s="19">
        <v>0</v>
      </c>
      <c r="AD178" s="19">
        <v>0.61210453510284424</v>
      </c>
      <c r="AE178" s="19">
        <v>0</v>
      </c>
      <c r="AF178" s="19">
        <v>3.8336399011313915E-3</v>
      </c>
      <c r="AG178" s="19">
        <v>9.7118884325027466E-2</v>
      </c>
      <c r="AH178" s="19">
        <v>0</v>
      </c>
      <c r="AI178" s="19">
        <v>5.1115201786160469E-3</v>
      </c>
      <c r="AJ178" s="19">
        <v>1.7072477340698242</v>
      </c>
      <c r="AK178" s="19">
        <v>5.7146792411804199</v>
      </c>
      <c r="AL178" s="19">
        <v>4.5019712448120117</v>
      </c>
      <c r="AM178" s="19">
        <v>145.79843139648437</v>
      </c>
      <c r="AN178" s="19">
        <v>0.96735513210296631</v>
      </c>
      <c r="AO178" s="19">
        <v>0.29646816849708557</v>
      </c>
      <c r="AP178" s="19">
        <v>1.8567596673965454</v>
      </c>
      <c r="AQ178" s="20">
        <v>23.261249542236328</v>
      </c>
    </row>
    <row r="179" spans="1:43">
      <c r="A179" s="53" t="s">
        <v>83</v>
      </c>
      <c r="B179" s="53" t="s">
        <v>28</v>
      </c>
      <c r="C179" s="53" t="s">
        <v>123</v>
      </c>
      <c r="D179" s="43">
        <v>47.197982788085938</v>
      </c>
      <c r="E179" s="19">
        <v>0</v>
      </c>
      <c r="F179" s="19">
        <v>3.0937325209379196E-3</v>
      </c>
      <c r="G179" s="19">
        <v>28.208654403686523</v>
      </c>
      <c r="H179" s="19">
        <v>0.22970965504646301</v>
      </c>
      <c r="I179" s="19">
        <v>1.0131974220275879</v>
      </c>
      <c r="J179" s="19">
        <v>0.45941931009292603</v>
      </c>
      <c r="K179" s="19">
        <v>3.3133876323699951</v>
      </c>
      <c r="L179" s="19">
        <v>5.4689459800720215</v>
      </c>
      <c r="M179" s="19">
        <v>0</v>
      </c>
      <c r="N179" s="19">
        <v>14.573801040649414</v>
      </c>
      <c r="O179" s="19">
        <v>0.96601802110671997</v>
      </c>
      <c r="P179" s="19">
        <v>1.9753482341766357</v>
      </c>
      <c r="Q179" s="19">
        <v>0.3673807680606842</v>
      </c>
      <c r="R179" s="19">
        <v>3.4023325443267822</v>
      </c>
      <c r="S179" s="19">
        <v>0.34108403325080872</v>
      </c>
      <c r="T179" s="19">
        <v>21.219911575317383</v>
      </c>
      <c r="U179" s="19">
        <v>27.432126998901367</v>
      </c>
      <c r="V179" s="19">
        <v>3.7248539924621582</v>
      </c>
      <c r="W179" s="19">
        <v>102.0050048828125</v>
      </c>
      <c r="X179" s="19">
        <v>3.0287642478942871</v>
      </c>
      <c r="Y179" s="19">
        <v>0.95828372240066528</v>
      </c>
      <c r="Z179" s="19">
        <v>2.3860414028167725</v>
      </c>
      <c r="AA179" s="19">
        <v>0.4578724205493927</v>
      </c>
      <c r="AB179" s="19">
        <v>0.22893621027469635</v>
      </c>
      <c r="AC179" s="19">
        <v>0.13767109811306</v>
      </c>
      <c r="AD179" s="19">
        <v>1.7850837707519531</v>
      </c>
      <c r="AE179" s="19">
        <v>0</v>
      </c>
      <c r="AF179" s="19">
        <v>0.13767109811306</v>
      </c>
      <c r="AG179" s="19">
        <v>0.18330365419387817</v>
      </c>
      <c r="AH179" s="19">
        <v>0</v>
      </c>
      <c r="AI179" s="19">
        <v>0.13767109811306</v>
      </c>
      <c r="AJ179" s="19">
        <v>11.514100074768066</v>
      </c>
      <c r="AK179" s="19">
        <v>4.6405993402004242E-2</v>
      </c>
      <c r="AL179" s="19">
        <v>6.1874650418758392E-3</v>
      </c>
      <c r="AM179" s="19">
        <v>3.7055182456970215</v>
      </c>
      <c r="AN179" s="19">
        <v>3.8671658840030432E-3</v>
      </c>
      <c r="AO179" s="19">
        <v>7.734331302344799E-4</v>
      </c>
      <c r="AP179" s="19">
        <v>0.23512367904186249</v>
      </c>
      <c r="AQ179" s="20">
        <v>2.3651585578918457</v>
      </c>
    </row>
    <row r="180" spans="1:43">
      <c r="A180" s="53" t="s">
        <v>84</v>
      </c>
      <c r="B180" s="53" t="s">
        <v>29</v>
      </c>
      <c r="C180" s="53" t="s">
        <v>123</v>
      </c>
      <c r="D180" s="43">
        <v>8.2353229522705078</v>
      </c>
      <c r="E180" s="19">
        <v>4.897119477391243E-2</v>
      </c>
      <c r="F180" s="19">
        <v>1.5119856595993042</v>
      </c>
      <c r="G180" s="19">
        <v>5.8153295516967773</v>
      </c>
      <c r="H180" s="19">
        <v>0</v>
      </c>
      <c r="I180" s="19">
        <v>0.88352197408676147</v>
      </c>
      <c r="J180" s="19">
        <v>4.897119477391243E-2</v>
      </c>
      <c r="K180" s="19">
        <v>3.4313845634460449</v>
      </c>
      <c r="L180" s="19">
        <v>0.93181312084197998</v>
      </c>
      <c r="M180" s="19">
        <v>0</v>
      </c>
      <c r="N180" s="19">
        <v>1.6180899143218994</v>
      </c>
      <c r="O180" s="19">
        <v>0.54004347324371338</v>
      </c>
      <c r="P180" s="19">
        <v>0.73456794023513794</v>
      </c>
      <c r="Q180" s="19">
        <v>0.53732281923294067</v>
      </c>
      <c r="R180" s="19">
        <v>1.2752915620803833</v>
      </c>
      <c r="S180" s="19">
        <v>1.312019944190979</v>
      </c>
      <c r="T180" s="19">
        <v>5.8289327621459961</v>
      </c>
      <c r="U180" s="19">
        <v>28.348882675170898</v>
      </c>
      <c r="V180" s="19">
        <v>4.0149579048156738</v>
      </c>
      <c r="W180" s="19">
        <v>4.9481310844421387</v>
      </c>
      <c r="X180" s="19">
        <v>2.6893348693847656</v>
      </c>
      <c r="Y180" s="19">
        <v>4.897119477391243E-2</v>
      </c>
      <c r="Z180" s="19">
        <v>0.19656495749950409</v>
      </c>
      <c r="AA180" s="19">
        <v>0.63322478532791138</v>
      </c>
      <c r="AB180" s="19">
        <v>0</v>
      </c>
      <c r="AC180" s="19">
        <v>0</v>
      </c>
      <c r="AD180" s="19">
        <v>4.897119477391243E-2</v>
      </c>
      <c r="AE180" s="19">
        <v>0</v>
      </c>
      <c r="AF180" s="19">
        <v>0</v>
      </c>
      <c r="AG180" s="19">
        <v>0.48835167288780212</v>
      </c>
      <c r="AH180" s="19">
        <v>0</v>
      </c>
      <c r="AI180" s="19">
        <v>0.5856139063835144</v>
      </c>
      <c r="AJ180" s="19">
        <v>1.8588650226593018</v>
      </c>
      <c r="AK180" s="19">
        <v>0</v>
      </c>
      <c r="AL180" s="19">
        <v>1.7588821649551392</v>
      </c>
      <c r="AM180" s="19">
        <v>5.441244225949049E-3</v>
      </c>
      <c r="AN180" s="19">
        <v>2.0404665265232325E-3</v>
      </c>
      <c r="AO180" s="19">
        <v>0.19656495749950409</v>
      </c>
      <c r="AP180" s="19">
        <v>1.1304184198379517</v>
      </c>
      <c r="AQ180" s="20">
        <v>7.0981030464172363</v>
      </c>
    </row>
    <row r="181" spans="1:43">
      <c r="A181" s="53" t="s">
        <v>85</v>
      </c>
      <c r="B181" s="53" t="s">
        <v>30</v>
      </c>
      <c r="C181" s="53" t="s">
        <v>123</v>
      </c>
      <c r="D181" s="43">
        <v>0.75612872838973999</v>
      </c>
      <c r="E181" s="19">
        <v>0</v>
      </c>
      <c r="F181" s="19">
        <v>3.1518496689386666E-4</v>
      </c>
      <c r="G181" s="19">
        <v>5.9885145165026188E-3</v>
      </c>
      <c r="H181" s="19">
        <v>1.9541466608643532E-2</v>
      </c>
      <c r="I181" s="19">
        <v>3.9713304489850998E-2</v>
      </c>
      <c r="J181" s="19">
        <v>0</v>
      </c>
      <c r="K181" s="19">
        <v>0.1383662074804306</v>
      </c>
      <c r="L181" s="19">
        <v>0.19762097299098969</v>
      </c>
      <c r="M181" s="19">
        <v>0</v>
      </c>
      <c r="N181" s="19">
        <v>2.8366646729409695E-3</v>
      </c>
      <c r="O181" s="19">
        <v>3.1518496689386666E-4</v>
      </c>
      <c r="P181" s="19">
        <v>3.1518496689386666E-4</v>
      </c>
      <c r="Q181" s="19">
        <v>0</v>
      </c>
      <c r="R181" s="19">
        <v>6.3036993378773332E-4</v>
      </c>
      <c r="S181" s="19">
        <v>3.1518496689386666E-4</v>
      </c>
      <c r="T181" s="19">
        <v>6.3352182507514954E-2</v>
      </c>
      <c r="U181" s="19">
        <v>4.6332191675901413E-2</v>
      </c>
      <c r="V181" s="19">
        <v>2.3185005187988281</v>
      </c>
      <c r="W181" s="19">
        <v>9.7392156720161438E-2</v>
      </c>
      <c r="X181" s="19">
        <v>6.3036993378773332E-4</v>
      </c>
      <c r="Y181" s="19">
        <v>3.1518496689386666E-4</v>
      </c>
      <c r="Z181" s="19">
        <v>3.1518496689386666E-4</v>
      </c>
      <c r="AA181" s="19">
        <v>3.1518496689386666E-4</v>
      </c>
      <c r="AB181" s="19">
        <v>0</v>
      </c>
      <c r="AC181" s="19">
        <v>0</v>
      </c>
      <c r="AD181" s="19">
        <v>3.1518496689386666E-4</v>
      </c>
      <c r="AE181" s="19">
        <v>0</v>
      </c>
      <c r="AF181" s="19">
        <v>0</v>
      </c>
      <c r="AG181" s="19">
        <v>0</v>
      </c>
      <c r="AH181" s="19">
        <v>0</v>
      </c>
      <c r="AI181" s="19">
        <v>0</v>
      </c>
      <c r="AJ181" s="19">
        <v>2.2062947973608971E-3</v>
      </c>
      <c r="AK181" s="19">
        <v>0</v>
      </c>
      <c r="AL181" s="19">
        <v>3.1518496689386666E-4</v>
      </c>
      <c r="AM181" s="19">
        <v>9.865289181470871E-2</v>
      </c>
      <c r="AN181" s="19">
        <v>3.1518496689386666E-4</v>
      </c>
      <c r="AO181" s="19">
        <v>0</v>
      </c>
      <c r="AP181" s="19">
        <v>7.9111427068710327E-2</v>
      </c>
      <c r="AQ181" s="20">
        <v>4.3341083526611328</v>
      </c>
    </row>
    <row r="182" spans="1:43">
      <c r="A182" s="53" t="s">
        <v>86</v>
      </c>
      <c r="B182" s="53" t="s">
        <v>31</v>
      </c>
      <c r="C182" s="53" t="s">
        <v>123</v>
      </c>
      <c r="D182" s="43">
        <v>0.30714890360832214</v>
      </c>
      <c r="E182" s="19">
        <v>0.15151764452457428</v>
      </c>
      <c r="F182" s="19">
        <v>1.316352367401123</v>
      </c>
      <c r="G182" s="19">
        <v>11.095754623413086</v>
      </c>
      <c r="H182" s="19">
        <v>0.40724653005599976</v>
      </c>
      <c r="I182" s="19">
        <v>0.66228979825973511</v>
      </c>
      <c r="J182" s="19">
        <v>0.5080297589302063</v>
      </c>
      <c r="K182" s="19">
        <v>3.1530754566192627</v>
      </c>
      <c r="L182" s="19">
        <v>1.6783493757247925</v>
      </c>
      <c r="M182" s="19">
        <v>0</v>
      </c>
      <c r="N182" s="19">
        <v>1.0681650638580322</v>
      </c>
      <c r="O182" s="19">
        <v>0.25572887063026428</v>
      </c>
      <c r="P182" s="19">
        <v>1.1689484119415283</v>
      </c>
      <c r="Q182" s="19">
        <v>5.0734415650367737E-2</v>
      </c>
      <c r="R182" s="19">
        <v>1.4747260808944702</v>
      </c>
      <c r="S182" s="19">
        <v>0.18785445392131805</v>
      </c>
      <c r="T182" s="19">
        <v>0.5080297589302063</v>
      </c>
      <c r="U182" s="19">
        <v>2.2364277839660645</v>
      </c>
      <c r="V182" s="19">
        <v>0.9660106897354126</v>
      </c>
      <c r="W182" s="19">
        <v>16.670368194580078</v>
      </c>
      <c r="X182" s="19">
        <v>0.25367209315299988</v>
      </c>
      <c r="Y182" s="19">
        <v>5.1420014351606369E-2</v>
      </c>
      <c r="Z182" s="19">
        <v>0.25435769557952881</v>
      </c>
      <c r="AA182" s="19">
        <v>0.20225207507610321</v>
      </c>
      <c r="AB182" s="19">
        <v>5.0734415650367737E-2</v>
      </c>
      <c r="AC182" s="19">
        <v>0</v>
      </c>
      <c r="AD182" s="19">
        <v>0.70891058444976807</v>
      </c>
      <c r="AE182" s="19">
        <v>0</v>
      </c>
      <c r="AF182" s="19">
        <v>5.0734415650367737E-2</v>
      </c>
      <c r="AG182" s="19">
        <v>0.8103795051574707</v>
      </c>
      <c r="AH182" s="19">
        <v>0</v>
      </c>
      <c r="AI182" s="19">
        <v>0.50597292184829712</v>
      </c>
      <c r="AJ182" s="19">
        <v>2.0334901809692383</v>
      </c>
      <c r="AK182" s="19">
        <v>0.10146883130073547</v>
      </c>
      <c r="AL182" s="19">
        <v>6.0757889747619629</v>
      </c>
      <c r="AM182" s="19">
        <v>22.270351409912109</v>
      </c>
      <c r="AN182" s="19">
        <v>6.8560021463781595E-4</v>
      </c>
      <c r="AO182" s="19">
        <v>0.30509209632873535</v>
      </c>
      <c r="AP182" s="19">
        <v>1.2237963676452637</v>
      </c>
      <c r="AQ182" s="20">
        <v>5.8605108261108398</v>
      </c>
    </row>
    <row r="183" spans="1:43">
      <c r="A183" s="53" t="s">
        <v>87</v>
      </c>
      <c r="B183" s="53" t="s">
        <v>32</v>
      </c>
      <c r="C183" s="53" t="s">
        <v>123</v>
      </c>
      <c r="D183" s="43">
        <v>0.22784297168254852</v>
      </c>
      <c r="E183" s="19">
        <v>4.3295577168464661E-2</v>
      </c>
      <c r="F183" s="19">
        <v>5.5743053555488586E-2</v>
      </c>
      <c r="G183" s="19">
        <v>0.46678042411804199</v>
      </c>
      <c r="H183" s="19">
        <v>1.3529867865145206E-3</v>
      </c>
      <c r="I183" s="19">
        <v>8.6591150611639023E-3</v>
      </c>
      <c r="J183" s="19">
        <v>5.4119471460580826E-3</v>
      </c>
      <c r="K183" s="19">
        <v>0.40670782327651978</v>
      </c>
      <c r="L183" s="19">
        <v>1.8319442272186279</v>
      </c>
      <c r="M183" s="19">
        <v>0</v>
      </c>
      <c r="N183" s="19">
        <v>6.7108146846294403E-2</v>
      </c>
      <c r="O183" s="19">
        <v>1.2988673523068428E-2</v>
      </c>
      <c r="P183" s="19">
        <v>9.2003103345632553E-3</v>
      </c>
      <c r="Q183" s="19">
        <v>7.5767259113490582E-3</v>
      </c>
      <c r="R183" s="19">
        <v>6.2778584659099579E-2</v>
      </c>
      <c r="S183" s="19">
        <v>2.002420462667942E-2</v>
      </c>
      <c r="T183" s="19">
        <v>8.4155775606632233E-2</v>
      </c>
      <c r="U183" s="19">
        <v>0.59774959087371826</v>
      </c>
      <c r="V183" s="19">
        <v>0.25625568628311157</v>
      </c>
      <c r="W183" s="19">
        <v>0.42808502912521362</v>
      </c>
      <c r="X183" s="19">
        <v>2.4637889862060547</v>
      </c>
      <c r="Y183" s="19">
        <v>0.76010799407958984</v>
      </c>
      <c r="Z183" s="19">
        <v>0.13259270787239075</v>
      </c>
      <c r="AA183" s="19">
        <v>4.2483784258365631E-2</v>
      </c>
      <c r="AB183" s="19">
        <v>3.7883629556745291E-3</v>
      </c>
      <c r="AC183" s="19">
        <v>2.7059734566137195E-4</v>
      </c>
      <c r="AD183" s="19">
        <v>8.9567728340625763E-2</v>
      </c>
      <c r="AE183" s="19">
        <v>0</v>
      </c>
      <c r="AF183" s="19">
        <v>5.4119469132274389E-4</v>
      </c>
      <c r="AG183" s="19">
        <v>4.9248717725276947E-2</v>
      </c>
      <c r="AH183" s="19">
        <v>0</v>
      </c>
      <c r="AI183" s="19">
        <v>5.0060510635375977E-2</v>
      </c>
      <c r="AJ183" s="19">
        <v>0.82234537601470947</v>
      </c>
      <c r="AK183" s="19">
        <v>3.5177659243345261E-2</v>
      </c>
      <c r="AL183" s="19">
        <v>7.4154500961303711</v>
      </c>
      <c r="AM183" s="19">
        <v>3.1659889966249466E-2</v>
      </c>
      <c r="AN183" s="19">
        <v>4.8707523383200169E-3</v>
      </c>
      <c r="AO183" s="19">
        <v>1.2718075886368752E-2</v>
      </c>
      <c r="AP183" s="19">
        <v>1.1635687202215195E-2</v>
      </c>
      <c r="AQ183" s="20">
        <v>0.72898930311203003</v>
      </c>
    </row>
    <row r="184" spans="1:43">
      <c r="A184" s="53" t="s">
        <v>88</v>
      </c>
      <c r="B184" s="53" t="s">
        <v>33</v>
      </c>
      <c r="C184" s="53" t="s">
        <v>123</v>
      </c>
      <c r="D184" s="43">
        <v>2.3850943893194199E-2</v>
      </c>
      <c r="E184" s="19">
        <v>8.5863403975963593E-2</v>
      </c>
      <c r="F184" s="19">
        <v>4.8967576026916504</v>
      </c>
      <c r="G184" s="19">
        <v>2.8582971096038818</v>
      </c>
      <c r="H184" s="19">
        <v>9.5403770683333278E-4</v>
      </c>
      <c r="I184" s="19">
        <v>9.5403771847486496E-3</v>
      </c>
      <c r="J184" s="19">
        <v>8.9997567236423492E-2</v>
      </c>
      <c r="K184" s="19">
        <v>0.16377648711204529</v>
      </c>
      <c r="L184" s="19">
        <v>5.7242261245846748E-3</v>
      </c>
      <c r="M184" s="19">
        <v>0</v>
      </c>
      <c r="N184" s="19">
        <v>3.2437283545732498E-2</v>
      </c>
      <c r="O184" s="19">
        <v>1.9080754369497299E-2</v>
      </c>
      <c r="P184" s="19">
        <v>3.8161508273333311E-3</v>
      </c>
      <c r="Q184" s="19">
        <v>3.3073309808969498E-2</v>
      </c>
      <c r="R184" s="19">
        <v>6.0740403831005096E-2</v>
      </c>
      <c r="S184" s="19">
        <v>2.1138296127319336</v>
      </c>
      <c r="T184" s="19">
        <v>8.5863396525382996E-3</v>
      </c>
      <c r="U184" s="19">
        <v>5.1200028508901596E-2</v>
      </c>
      <c r="V184" s="19">
        <v>2.8621130622923374E-3</v>
      </c>
      <c r="W184" s="19">
        <v>2.1942868828773499E-2</v>
      </c>
      <c r="X184" s="19">
        <v>0.39242750406265259</v>
      </c>
      <c r="Y184" s="19">
        <v>7.202031135559082</v>
      </c>
      <c r="Z184" s="19">
        <v>6.9962767884135246E-3</v>
      </c>
      <c r="AA184" s="19">
        <v>27.254314422607422</v>
      </c>
      <c r="AB184" s="19">
        <v>0.13038516044616699</v>
      </c>
      <c r="AC184" s="19">
        <v>6.2330465763807297E-2</v>
      </c>
      <c r="AD184" s="19">
        <v>3.6724092960357666</v>
      </c>
      <c r="AE184" s="19">
        <v>0</v>
      </c>
      <c r="AF184" s="19">
        <v>0.10399012267589569</v>
      </c>
      <c r="AG184" s="19">
        <v>0.65955811738967896</v>
      </c>
      <c r="AH184" s="19">
        <v>0</v>
      </c>
      <c r="AI184" s="19">
        <v>0.78580909967422485</v>
      </c>
      <c r="AJ184" s="19">
        <v>0.97343653440475464</v>
      </c>
      <c r="AK184" s="19">
        <v>3.5935424268245697E-2</v>
      </c>
      <c r="AL184" s="19">
        <v>15.246477127075195</v>
      </c>
      <c r="AM184" s="19">
        <v>4.4521763920783997E-3</v>
      </c>
      <c r="AN184" s="19">
        <v>3.1801259610801935E-3</v>
      </c>
      <c r="AO184" s="19">
        <v>2.3850943893194199E-2</v>
      </c>
      <c r="AP184" s="19">
        <v>0.47129464149475098</v>
      </c>
      <c r="AQ184" s="20">
        <v>0.77372461557388306</v>
      </c>
    </row>
    <row r="185" spans="1:43">
      <c r="A185" s="53" t="s">
        <v>89</v>
      </c>
      <c r="B185" s="53" t="s">
        <v>34</v>
      </c>
      <c r="C185" s="53" t="s">
        <v>123</v>
      </c>
      <c r="D185" s="43">
        <v>2.0209193229675293</v>
      </c>
      <c r="E185" s="19">
        <v>2.7100755833089352E-3</v>
      </c>
      <c r="F185" s="19">
        <v>3.6665729712694883E-3</v>
      </c>
      <c r="G185" s="19">
        <v>1.3221980333328247</v>
      </c>
      <c r="H185" s="19">
        <v>9.8838051781058311E-3</v>
      </c>
      <c r="I185" s="19">
        <v>4.3361209332942963E-2</v>
      </c>
      <c r="J185" s="19">
        <v>1.9767610356211662E-2</v>
      </c>
      <c r="K185" s="19">
        <v>0.1431557685136795</v>
      </c>
      <c r="L185" s="19">
        <v>0.30097779631614685</v>
      </c>
      <c r="M185" s="19">
        <v>0</v>
      </c>
      <c r="N185" s="19">
        <v>0.62427395582199097</v>
      </c>
      <c r="O185" s="19">
        <v>4.1607629507780075E-2</v>
      </c>
      <c r="P185" s="19">
        <v>8.4490597248077393E-2</v>
      </c>
      <c r="Q185" s="19">
        <v>1.5782205387949944E-2</v>
      </c>
      <c r="R185" s="19">
        <v>0.18364748358726501</v>
      </c>
      <c r="S185" s="19">
        <v>1.5941621735692024E-2</v>
      </c>
      <c r="T185" s="19">
        <v>1.0084669589996338</v>
      </c>
      <c r="U185" s="19">
        <v>1.3068941831588745</v>
      </c>
      <c r="V185" s="19">
        <v>0.18141566216945648</v>
      </c>
      <c r="W185" s="19">
        <v>4.4346404075622559</v>
      </c>
      <c r="X185" s="19">
        <v>0.23099410533905029</v>
      </c>
      <c r="Y185" s="19">
        <v>0.20851640403270721</v>
      </c>
      <c r="Z185" s="19">
        <v>1.3011552095413208</v>
      </c>
      <c r="AA185" s="19">
        <v>0.56576812267303467</v>
      </c>
      <c r="AB185" s="19">
        <v>0.12067807465791702</v>
      </c>
      <c r="AC185" s="19">
        <v>5.8984002098441124E-3</v>
      </c>
      <c r="AD185" s="19">
        <v>0.97546780109405518</v>
      </c>
      <c r="AE185" s="19">
        <v>0</v>
      </c>
      <c r="AF185" s="19">
        <v>6.3766487874090672E-3</v>
      </c>
      <c r="AG185" s="19">
        <v>5.2607350051403046E-2</v>
      </c>
      <c r="AH185" s="19">
        <v>0</v>
      </c>
      <c r="AI185" s="19">
        <v>3.9535220712423325E-2</v>
      </c>
      <c r="AJ185" s="19">
        <v>0.61582487821578979</v>
      </c>
      <c r="AK185" s="19">
        <v>3.0289080459624529E-3</v>
      </c>
      <c r="AL185" s="19">
        <v>0.16053213179111481</v>
      </c>
      <c r="AM185" s="19">
        <v>0.15845970809459686</v>
      </c>
      <c r="AN185" s="19">
        <v>9.5649727154523134E-4</v>
      </c>
      <c r="AO185" s="19">
        <v>4.495537281036377E-2</v>
      </c>
      <c r="AP185" s="19">
        <v>1.1956215836107731E-2</v>
      </c>
      <c r="AQ185" s="20">
        <v>0.12928655743598938</v>
      </c>
    </row>
    <row r="186" spans="1:43" ht="30">
      <c r="A186" s="53" t="s">
        <v>90</v>
      </c>
      <c r="B186" s="53" t="s">
        <v>35</v>
      </c>
      <c r="C186" s="53" t="s">
        <v>123</v>
      </c>
      <c r="D186" s="43">
        <v>0.74632835388183594</v>
      </c>
      <c r="E186" s="19">
        <v>1.7291367053985596</v>
      </c>
      <c r="F186" s="19">
        <v>4.5148582458496094</v>
      </c>
      <c r="G186" s="19">
        <v>9.9044952392578125</v>
      </c>
      <c r="H186" s="19">
        <v>2.042028121650219E-2</v>
      </c>
      <c r="I186" s="19">
        <v>0.19827432930469513</v>
      </c>
      <c r="J186" s="19">
        <v>0.14821171760559082</v>
      </c>
      <c r="K186" s="19">
        <v>2.9273459911346436</v>
      </c>
      <c r="L186" s="19">
        <v>0.15479891002178192</v>
      </c>
      <c r="M186" s="19">
        <v>0</v>
      </c>
      <c r="N186" s="19">
        <v>0.751598060131073</v>
      </c>
      <c r="O186" s="19">
        <v>0.38930279016494751</v>
      </c>
      <c r="P186" s="19">
        <v>9.0244472026824951E-2</v>
      </c>
      <c r="Q186" s="19">
        <v>0.30037572979927063</v>
      </c>
      <c r="R186" s="19">
        <v>0.54212552309036255</v>
      </c>
      <c r="S186" s="19">
        <v>1.8641740083694458</v>
      </c>
      <c r="T186" s="19">
        <v>0.32474833726882935</v>
      </c>
      <c r="U186" s="19">
        <v>0.96041190624237061</v>
      </c>
      <c r="V186" s="19">
        <v>8.4974713623523712E-2</v>
      </c>
      <c r="W186" s="19">
        <v>1.3780395984649658</v>
      </c>
      <c r="X186" s="19">
        <v>1.2660573720932007</v>
      </c>
      <c r="Y186" s="19">
        <v>1.5776313543319702</v>
      </c>
      <c r="Z186" s="19">
        <v>0.54278427362442017</v>
      </c>
      <c r="AA186" s="19">
        <v>5.6261167526245117</v>
      </c>
      <c r="AB186" s="19">
        <v>0.14228324592113495</v>
      </c>
      <c r="AC186" s="19">
        <v>9.8807811737060547E-3</v>
      </c>
      <c r="AD186" s="19">
        <v>4.2902350425720215</v>
      </c>
      <c r="AE186" s="19">
        <v>0</v>
      </c>
      <c r="AF186" s="19">
        <v>2.5690030306577682E-2</v>
      </c>
      <c r="AG186" s="19">
        <v>1.1369485855102539</v>
      </c>
      <c r="AH186" s="19">
        <v>0</v>
      </c>
      <c r="AI186" s="19">
        <v>0.68704360723495483</v>
      </c>
      <c r="AJ186" s="19">
        <v>2.0775988101959229</v>
      </c>
      <c r="AK186" s="19">
        <v>0.91298419237136841</v>
      </c>
      <c r="AL186" s="19">
        <v>13.923995971679688</v>
      </c>
      <c r="AM186" s="19">
        <v>0.14887043833732605</v>
      </c>
      <c r="AN186" s="19">
        <v>0.36361274123191833</v>
      </c>
      <c r="AO186" s="19">
        <v>0.47625362873077393</v>
      </c>
      <c r="AP186" s="19">
        <v>0.58033120632171631</v>
      </c>
      <c r="AQ186" s="20">
        <v>3.3469498157501221</v>
      </c>
    </row>
    <row r="187" spans="1:43" ht="30">
      <c r="A187" s="53" t="s">
        <v>91</v>
      </c>
      <c r="B187" s="53" t="s">
        <v>36</v>
      </c>
      <c r="C187" s="53" t="s">
        <v>123</v>
      </c>
      <c r="D187" s="43">
        <v>9.7357360646128654E-3</v>
      </c>
      <c r="E187" s="19">
        <v>0.26827362179756165</v>
      </c>
      <c r="F187" s="19">
        <v>0.4532526433467865</v>
      </c>
      <c r="G187" s="19">
        <v>0.75938743352890015</v>
      </c>
      <c r="H187" s="19">
        <v>3.2452454324811697E-3</v>
      </c>
      <c r="I187" s="19">
        <v>3.0288958922028542E-2</v>
      </c>
      <c r="J187" s="19">
        <v>2.3798467591404915E-2</v>
      </c>
      <c r="K187" s="19">
        <v>0.44676211476325989</v>
      </c>
      <c r="L187" s="19">
        <v>1.838972419500351E-2</v>
      </c>
      <c r="M187" s="19">
        <v>0</v>
      </c>
      <c r="N187" s="19">
        <v>0.10060261189937592</v>
      </c>
      <c r="O187" s="19">
        <v>5.9496168047189713E-2</v>
      </c>
      <c r="P187" s="19">
        <v>1.1899233795702457E-2</v>
      </c>
      <c r="Q187" s="19">
        <v>3.8942944258451462E-2</v>
      </c>
      <c r="R187" s="19">
        <v>6.1659663915634155E-2</v>
      </c>
      <c r="S187" s="19">
        <v>0.16550752520561218</v>
      </c>
      <c r="T187" s="19">
        <v>2.8125463053584099E-2</v>
      </c>
      <c r="U187" s="19">
        <v>9.7357369959354401E-2</v>
      </c>
      <c r="V187" s="19">
        <v>9.7357360646128654E-3</v>
      </c>
      <c r="W187" s="19">
        <v>7.3558896780014038E-2</v>
      </c>
      <c r="X187" s="19">
        <v>0.19687823951244354</v>
      </c>
      <c r="Y187" s="19">
        <v>0.24122990667819977</v>
      </c>
      <c r="Z187" s="19">
        <v>3.3534202724695206E-2</v>
      </c>
      <c r="AA187" s="19">
        <v>0.82970112562179565</v>
      </c>
      <c r="AB187" s="19">
        <v>2.2716717794537544E-2</v>
      </c>
      <c r="AC187" s="19">
        <v>1.0817483998835087E-3</v>
      </c>
      <c r="AD187" s="19">
        <v>0.61335140466690063</v>
      </c>
      <c r="AE187" s="19">
        <v>0</v>
      </c>
      <c r="AF187" s="19">
        <v>2.1634967997670174E-3</v>
      </c>
      <c r="AG187" s="19">
        <v>6.7068405449390411E-2</v>
      </c>
      <c r="AH187" s="19">
        <v>0</v>
      </c>
      <c r="AI187" s="19">
        <v>7.680414617061615E-2</v>
      </c>
      <c r="AJ187" s="19">
        <v>0.27043712139129639</v>
      </c>
      <c r="AK187" s="19">
        <v>0.1125018522143364</v>
      </c>
      <c r="AL187" s="19">
        <v>1.1488169431686401</v>
      </c>
      <c r="AM187" s="19">
        <v>1.4062731526792049E-2</v>
      </c>
      <c r="AN187" s="19">
        <v>8.6539871990680695E-3</v>
      </c>
      <c r="AO187" s="19">
        <v>7.4640646576881409E-2</v>
      </c>
      <c r="AP187" s="19">
        <v>5.4087426513433456E-2</v>
      </c>
      <c r="AQ187" s="20">
        <v>0.28558161854743958</v>
      </c>
    </row>
    <row r="188" spans="1:43">
      <c r="A188" s="53" t="s">
        <v>92</v>
      </c>
      <c r="B188" s="53" t="s">
        <v>37</v>
      </c>
      <c r="C188" s="53" t="s">
        <v>123</v>
      </c>
      <c r="D188" s="43">
        <v>2.7979357168078423E-2</v>
      </c>
      <c r="E188" s="19">
        <v>0</v>
      </c>
      <c r="F188" s="19">
        <v>0.26994898915290833</v>
      </c>
      <c r="G188" s="19">
        <v>2.1761724725365639E-2</v>
      </c>
      <c r="H188" s="19">
        <v>0</v>
      </c>
      <c r="I188" s="19">
        <v>5.18136250320822E-4</v>
      </c>
      <c r="J188" s="19">
        <v>5.18136250320822E-4</v>
      </c>
      <c r="K188" s="19">
        <v>2.072545001283288E-3</v>
      </c>
      <c r="L188" s="19">
        <v>3.6269538104534149E-3</v>
      </c>
      <c r="M188" s="19">
        <v>0</v>
      </c>
      <c r="N188" s="19">
        <v>8.8083166629076004E-3</v>
      </c>
      <c r="O188" s="19">
        <v>5.18136250320822E-4</v>
      </c>
      <c r="P188" s="19">
        <v>1.036272500641644E-3</v>
      </c>
      <c r="Q188" s="19">
        <v>5.18136250320822E-4</v>
      </c>
      <c r="R188" s="19">
        <v>0.34663316607475281</v>
      </c>
      <c r="S188" s="19">
        <v>0.14145120978355408</v>
      </c>
      <c r="T188" s="19">
        <v>1.2953408062458038E-2</v>
      </c>
      <c r="U188" s="19">
        <v>0.16994871199131012</v>
      </c>
      <c r="V188" s="19">
        <v>4.0414631366729736E-2</v>
      </c>
      <c r="W188" s="19">
        <v>0.10000030696392059</v>
      </c>
      <c r="X188" s="19">
        <v>2.5906814262270927E-3</v>
      </c>
      <c r="Y188" s="19">
        <v>1.036272500641644E-3</v>
      </c>
      <c r="Z188" s="19">
        <v>1.5544088091701269E-3</v>
      </c>
      <c r="AA188" s="19">
        <v>3.8860220462083817E-2</v>
      </c>
      <c r="AB188" s="19">
        <v>5.18136250320822E-4</v>
      </c>
      <c r="AC188" s="19">
        <v>2.7523400783538818</v>
      </c>
      <c r="AD188" s="19">
        <v>1.0362725704908371E-2</v>
      </c>
      <c r="AE188" s="19">
        <v>0</v>
      </c>
      <c r="AF188" s="19">
        <v>5.18136250320822E-4</v>
      </c>
      <c r="AG188" s="19">
        <v>4.093276709318161E-2</v>
      </c>
      <c r="AH188" s="19">
        <v>0</v>
      </c>
      <c r="AI188" s="19">
        <v>2.072545001283288E-3</v>
      </c>
      <c r="AJ188" s="19">
        <v>7.2539076209068298E-3</v>
      </c>
      <c r="AK188" s="19">
        <v>4.145090002566576E-3</v>
      </c>
      <c r="AL188" s="19">
        <v>0.12072575092315674</v>
      </c>
      <c r="AM188" s="19">
        <v>0.11709880083799362</v>
      </c>
      <c r="AN188" s="19">
        <v>0.73730796575546265</v>
      </c>
      <c r="AO188" s="19">
        <v>0.38238456845283508</v>
      </c>
      <c r="AP188" s="19">
        <v>4.0181469917297363</v>
      </c>
      <c r="AQ188" s="20">
        <v>3.7212550640106201</v>
      </c>
    </row>
    <row r="189" spans="1:43">
      <c r="A189" s="53" t="s">
        <v>93</v>
      </c>
      <c r="B189" s="53" t="s">
        <v>38</v>
      </c>
      <c r="C189" s="53" t="s">
        <v>123</v>
      </c>
      <c r="D189" s="43">
        <v>8.52617546916008E-2</v>
      </c>
      <c r="E189" s="19">
        <v>2.2628931999206543</v>
      </c>
      <c r="F189" s="19">
        <v>4.2216091156005859</v>
      </c>
      <c r="G189" s="19">
        <v>7.4408168792724609</v>
      </c>
      <c r="H189" s="19">
        <v>2.5348091498017311E-2</v>
      </c>
      <c r="I189" s="19">
        <v>0.25040841102600098</v>
      </c>
      <c r="J189" s="19">
        <v>0.1874222457408905</v>
      </c>
      <c r="K189" s="19">
        <v>3.7492129802703857</v>
      </c>
      <c r="L189" s="19">
        <v>0.15439292788505554</v>
      </c>
      <c r="M189" s="19">
        <v>0</v>
      </c>
      <c r="N189" s="19">
        <v>0.84877693653106689</v>
      </c>
      <c r="O189" s="19">
        <v>0.50004869699478149</v>
      </c>
      <c r="P189" s="19">
        <v>9.9856115877628326E-2</v>
      </c>
      <c r="Q189" s="19">
        <v>0.32722079753875732</v>
      </c>
      <c r="R189" s="19">
        <v>0.5115705132484436</v>
      </c>
      <c r="S189" s="19">
        <v>1.2589551210403442</v>
      </c>
      <c r="T189" s="19">
        <v>0.23043717443943024</v>
      </c>
      <c r="U189" s="19">
        <v>0.91637188196182251</v>
      </c>
      <c r="V189" s="19">
        <v>7.6812393963336945E-2</v>
      </c>
      <c r="W189" s="19">
        <v>0.8387913703918457</v>
      </c>
      <c r="X189" s="19">
        <v>1.6238139867782593</v>
      </c>
      <c r="Y189" s="19">
        <v>1.6245821714401245</v>
      </c>
      <c r="Z189" s="19">
        <v>0.25348088145256042</v>
      </c>
      <c r="AA189" s="19">
        <v>5.1487350463867188</v>
      </c>
      <c r="AB189" s="19">
        <v>0.38098946213722229</v>
      </c>
      <c r="AC189" s="19">
        <v>3.8406196981668472E-2</v>
      </c>
      <c r="AD189" s="19">
        <v>7.2595396041870117</v>
      </c>
      <c r="AE189" s="19">
        <v>9.9856108427047729E-3</v>
      </c>
      <c r="AF189" s="19">
        <v>0.25808963179588318</v>
      </c>
      <c r="AG189" s="19">
        <v>1.3042744398117065</v>
      </c>
      <c r="AH189" s="19">
        <v>0</v>
      </c>
      <c r="AI189" s="19">
        <v>1.0584747791290283</v>
      </c>
      <c r="AJ189" s="19">
        <v>2.2098925113677979</v>
      </c>
      <c r="AK189" s="19">
        <v>2.077775239944458</v>
      </c>
      <c r="AL189" s="19">
        <v>19.737712860107422</v>
      </c>
      <c r="AM189" s="19">
        <v>0.31723517179489136</v>
      </c>
      <c r="AN189" s="19">
        <v>3.2783529758453369</v>
      </c>
      <c r="AO189" s="19">
        <v>0.63370221853256226</v>
      </c>
      <c r="AP189" s="19">
        <v>1.2082589864730835</v>
      </c>
      <c r="AQ189" s="20">
        <v>5.469810962677002</v>
      </c>
    </row>
    <row r="190" spans="1:43">
      <c r="A190" s="53" t="s">
        <v>94</v>
      </c>
      <c r="B190" s="53" t="s">
        <v>39</v>
      </c>
      <c r="C190" s="53" t="s">
        <v>123</v>
      </c>
      <c r="D190" s="43">
        <v>1.6135111451148987E-2</v>
      </c>
      <c r="E190" s="19">
        <v>0</v>
      </c>
      <c r="F190" s="19">
        <v>2.3903867695480585E-3</v>
      </c>
      <c r="G190" s="19">
        <v>1.3147128745913506E-2</v>
      </c>
      <c r="H190" s="19">
        <v>0</v>
      </c>
      <c r="I190" s="19">
        <v>5.9759669238701463E-4</v>
      </c>
      <c r="J190" s="19">
        <v>4.3624561280012131E-2</v>
      </c>
      <c r="K190" s="19">
        <v>1.1951933847740293E-3</v>
      </c>
      <c r="L190" s="19">
        <v>1.7927901353687048E-3</v>
      </c>
      <c r="M190" s="19">
        <v>0</v>
      </c>
      <c r="N190" s="19">
        <v>4.780773539096117E-3</v>
      </c>
      <c r="O190" s="19">
        <v>5.9759669238701463E-4</v>
      </c>
      <c r="P190" s="19">
        <v>5.9759669238701463E-4</v>
      </c>
      <c r="Q190" s="19">
        <v>0</v>
      </c>
      <c r="R190" s="19">
        <v>1.1951933847740293E-3</v>
      </c>
      <c r="S190" s="19">
        <v>0</v>
      </c>
      <c r="T190" s="19">
        <v>7.1711605414748192E-3</v>
      </c>
      <c r="U190" s="19">
        <v>9.561547078192234E-3</v>
      </c>
      <c r="V190" s="19">
        <v>1.1951933847740293E-3</v>
      </c>
      <c r="W190" s="19">
        <v>3.5855803638696671E-2</v>
      </c>
      <c r="X190" s="19">
        <v>5.9759669238701463E-4</v>
      </c>
      <c r="Y190" s="19">
        <v>5.9759669238701463E-4</v>
      </c>
      <c r="Z190" s="19">
        <v>5.9759669238701463E-4</v>
      </c>
      <c r="AA190" s="19">
        <v>4.3624561280012131E-2</v>
      </c>
      <c r="AB190" s="19">
        <v>4.4222157448530197E-2</v>
      </c>
      <c r="AC190" s="19">
        <v>8.6651526391506195E-2</v>
      </c>
      <c r="AD190" s="19">
        <v>0.26891854405403137</v>
      </c>
      <c r="AE190" s="19">
        <v>0.39202344417572021</v>
      </c>
      <c r="AF190" s="19">
        <v>1.5238716602325439</v>
      </c>
      <c r="AG190" s="19">
        <v>2.3903867695480585E-3</v>
      </c>
      <c r="AH190" s="19">
        <v>0</v>
      </c>
      <c r="AI190" s="19">
        <v>1.1951933847740293E-3</v>
      </c>
      <c r="AJ190" s="19">
        <v>4.1831773705780506E-3</v>
      </c>
      <c r="AK190" s="19">
        <v>4.6612545847892761E-2</v>
      </c>
      <c r="AL190" s="19">
        <v>0.29581040143966675</v>
      </c>
      <c r="AM190" s="19">
        <v>1.7927901353687048E-3</v>
      </c>
      <c r="AN190" s="19">
        <v>18.76154899597168</v>
      </c>
      <c r="AO190" s="19">
        <v>0.21752521395683289</v>
      </c>
      <c r="AP190" s="19">
        <v>3.0047163963317871</v>
      </c>
      <c r="AQ190" s="20">
        <v>4.5321736335754395</v>
      </c>
    </row>
    <row r="191" spans="1:43" ht="30">
      <c r="A191" s="53" t="s">
        <v>95</v>
      </c>
      <c r="B191" s="53" t="s">
        <v>40</v>
      </c>
      <c r="C191" s="53" t="s">
        <v>123</v>
      </c>
      <c r="D191" s="43">
        <v>0.24598789215087891</v>
      </c>
      <c r="E191" s="19">
        <v>1.5612516403198242</v>
      </c>
      <c r="F191" s="19">
        <v>1.0493062734603882</v>
      </c>
      <c r="G191" s="19">
        <v>4.2662106454372406E-2</v>
      </c>
      <c r="H191" s="19">
        <v>0</v>
      </c>
      <c r="I191" s="19">
        <v>9.0770440874621272E-4</v>
      </c>
      <c r="J191" s="19">
        <v>9.0770440874621272E-4</v>
      </c>
      <c r="K191" s="19">
        <v>3.6308176349848509E-3</v>
      </c>
      <c r="L191" s="19">
        <v>7.2616353631019592E-2</v>
      </c>
      <c r="M191" s="19">
        <v>0</v>
      </c>
      <c r="N191" s="19">
        <v>1.5430975705385208E-2</v>
      </c>
      <c r="O191" s="19">
        <v>9.0770440874621272E-4</v>
      </c>
      <c r="P191" s="19">
        <v>1.8154088174924254E-3</v>
      </c>
      <c r="Q191" s="19">
        <v>9.0770440874621272E-4</v>
      </c>
      <c r="R191" s="19">
        <v>3.9312677383422852</v>
      </c>
      <c r="S191" s="19">
        <v>0.12163239717483521</v>
      </c>
      <c r="T191" s="19">
        <v>2.2692611441016197E-2</v>
      </c>
      <c r="U191" s="19">
        <v>9.6216671168804169E-2</v>
      </c>
      <c r="V191" s="19">
        <v>3.6308176349848509E-3</v>
      </c>
      <c r="W191" s="19">
        <v>0.10983224213123322</v>
      </c>
      <c r="X191" s="19">
        <v>5.4462263360619545E-3</v>
      </c>
      <c r="Y191" s="19">
        <v>6.8077832460403442E-2</v>
      </c>
      <c r="Z191" s="19">
        <v>2.7231131680309772E-3</v>
      </c>
      <c r="AA191" s="19">
        <v>1.8154088174924254E-3</v>
      </c>
      <c r="AB191" s="19">
        <v>6.7170128226280212E-2</v>
      </c>
      <c r="AC191" s="19">
        <v>0</v>
      </c>
      <c r="AD191" s="19">
        <v>0.80694931745529175</v>
      </c>
      <c r="AE191" s="19">
        <v>0</v>
      </c>
      <c r="AF191" s="19">
        <v>0.39394372701644897</v>
      </c>
      <c r="AG191" s="19">
        <v>8.1693399697542191E-3</v>
      </c>
      <c r="AH191" s="19">
        <v>0</v>
      </c>
      <c r="AI191" s="19">
        <v>4.5385221019387245E-3</v>
      </c>
      <c r="AJ191" s="19">
        <v>1.3615567237138748E-2</v>
      </c>
      <c r="AK191" s="19">
        <v>1.0892452672123909E-2</v>
      </c>
      <c r="AL191" s="19">
        <v>2.0713815689086914</v>
      </c>
      <c r="AM191" s="19">
        <v>6.3539310358464718E-3</v>
      </c>
      <c r="AN191" s="19">
        <v>9.1678149998188019E-2</v>
      </c>
      <c r="AO191" s="19">
        <v>0</v>
      </c>
      <c r="AP191" s="19">
        <v>1.1173841953277588</v>
      </c>
      <c r="AQ191" s="20">
        <v>0.81874942779541016</v>
      </c>
    </row>
    <row r="192" spans="1:43">
      <c r="A192" s="53" t="s">
        <v>96</v>
      </c>
      <c r="B192" s="53" t="s">
        <v>41</v>
      </c>
      <c r="C192" s="53" t="s">
        <v>123</v>
      </c>
      <c r="D192" s="43">
        <v>0.45990782976150513</v>
      </c>
      <c r="E192" s="19">
        <v>0.19317744672298431</v>
      </c>
      <c r="F192" s="19">
        <v>0.21985049545764923</v>
      </c>
      <c r="G192" s="19">
        <v>0.1430644690990448</v>
      </c>
      <c r="H192" s="19">
        <v>8.0827384954318404E-4</v>
      </c>
      <c r="I192" s="19">
        <v>4.8496434465050697E-3</v>
      </c>
      <c r="J192" s="19">
        <v>3.2330953981727362E-3</v>
      </c>
      <c r="K192" s="19">
        <v>6.7086726427078247E-2</v>
      </c>
      <c r="L192" s="19">
        <v>3.2330953981727362E-3</v>
      </c>
      <c r="M192" s="19">
        <v>0</v>
      </c>
      <c r="N192" s="19">
        <v>1.5357202850282192E-2</v>
      </c>
      <c r="O192" s="19">
        <v>8.8910125195980072E-3</v>
      </c>
      <c r="P192" s="19">
        <v>1.6165476990863681E-3</v>
      </c>
      <c r="Q192" s="19">
        <v>5.6579168885946274E-3</v>
      </c>
      <c r="R192" s="19">
        <v>8.8910125195980072E-3</v>
      </c>
      <c r="S192" s="19">
        <v>1.8590299412608147E-2</v>
      </c>
      <c r="T192" s="19">
        <v>4.0413695387542248E-3</v>
      </c>
      <c r="U192" s="19">
        <v>1.6973752528429031E-2</v>
      </c>
      <c r="V192" s="19">
        <v>8.0827384954318404E-4</v>
      </c>
      <c r="W192" s="19">
        <v>1.6165478155016899E-2</v>
      </c>
      <c r="X192" s="19">
        <v>0.12932382524013519</v>
      </c>
      <c r="Y192" s="19">
        <v>1.2932381592690945E-2</v>
      </c>
      <c r="Z192" s="19">
        <v>0.1058838814496994</v>
      </c>
      <c r="AA192" s="19">
        <v>0.17377887666225433</v>
      </c>
      <c r="AB192" s="19">
        <v>7.2744647040963173E-3</v>
      </c>
      <c r="AC192" s="19">
        <v>0</v>
      </c>
      <c r="AD192" s="19">
        <v>0.13094036281108856</v>
      </c>
      <c r="AE192" s="19">
        <v>0</v>
      </c>
      <c r="AF192" s="19">
        <v>4.8496434465050697E-3</v>
      </c>
      <c r="AG192" s="19">
        <v>1.5955325365066528</v>
      </c>
      <c r="AH192" s="19">
        <v>0</v>
      </c>
      <c r="AI192" s="19">
        <v>0.37342250347137451</v>
      </c>
      <c r="AJ192" s="19">
        <v>3.7180598825216293E-2</v>
      </c>
      <c r="AK192" s="19">
        <v>0.29582822322845459</v>
      </c>
      <c r="AL192" s="19">
        <v>0.47284018993377686</v>
      </c>
      <c r="AM192" s="19">
        <v>4.5150179862976074</v>
      </c>
      <c r="AN192" s="19">
        <v>6.3853636384010315E-2</v>
      </c>
      <c r="AO192" s="19">
        <v>1.1315833777189255E-2</v>
      </c>
      <c r="AP192" s="19">
        <v>0.32815921306610107</v>
      </c>
      <c r="AQ192" s="20">
        <v>25.102560043334961</v>
      </c>
    </row>
    <row r="193" spans="1:43">
      <c r="A193" s="53" t="s">
        <v>97</v>
      </c>
      <c r="B193" s="53" t="s">
        <v>42</v>
      </c>
      <c r="C193" s="53" t="s">
        <v>123</v>
      </c>
      <c r="D193" s="43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9">
        <v>0</v>
      </c>
      <c r="AO193" s="19">
        <v>0</v>
      </c>
      <c r="AP193" s="19">
        <v>0</v>
      </c>
      <c r="AQ193" s="20">
        <v>0</v>
      </c>
    </row>
    <row r="194" spans="1:43">
      <c r="A194" s="53" t="s">
        <v>98</v>
      </c>
      <c r="B194" s="53" t="s">
        <v>43</v>
      </c>
      <c r="C194" s="53" t="s">
        <v>123</v>
      </c>
      <c r="D194" s="43">
        <v>3.2470843871124089E-4</v>
      </c>
      <c r="E194" s="19">
        <v>0.14839173853397369</v>
      </c>
      <c r="F194" s="19">
        <v>1.3313045725226402E-2</v>
      </c>
      <c r="G194" s="19">
        <v>2.7275506407022476E-2</v>
      </c>
      <c r="H194" s="19">
        <v>1.6235421935562044E-4</v>
      </c>
      <c r="I194" s="19">
        <v>8.1177096581086516E-4</v>
      </c>
      <c r="J194" s="19">
        <v>6.4941687742248178E-4</v>
      </c>
      <c r="K194" s="19">
        <v>3.6692049354314804E-2</v>
      </c>
      <c r="L194" s="19">
        <v>4.8706261441111565E-4</v>
      </c>
      <c r="M194" s="19">
        <v>0</v>
      </c>
      <c r="N194" s="19">
        <v>3.0847298912703991E-3</v>
      </c>
      <c r="O194" s="19">
        <v>1.6235419316217303E-3</v>
      </c>
      <c r="P194" s="19">
        <v>3.2470843871124089E-4</v>
      </c>
      <c r="Q194" s="19">
        <v>1.1364794336259365E-3</v>
      </c>
      <c r="R194" s="19">
        <v>1.7858962528407574E-3</v>
      </c>
      <c r="S194" s="19">
        <v>3.5717925056815147E-3</v>
      </c>
      <c r="T194" s="19">
        <v>8.1177096581086516E-4</v>
      </c>
      <c r="U194" s="19">
        <v>3.2470838632434607E-3</v>
      </c>
      <c r="V194" s="19">
        <v>1.6235421935562044E-4</v>
      </c>
      <c r="W194" s="19">
        <v>3.2470838632434607E-3</v>
      </c>
      <c r="X194" s="19">
        <v>5.5200429633259773E-3</v>
      </c>
      <c r="Y194" s="19">
        <v>2.4353130720555782E-3</v>
      </c>
      <c r="Z194" s="19">
        <v>6.4941687742248178E-4</v>
      </c>
      <c r="AA194" s="19">
        <v>4.3835635297000408E-3</v>
      </c>
      <c r="AB194" s="19">
        <v>1.4611878432333469E-3</v>
      </c>
      <c r="AC194" s="19">
        <v>0</v>
      </c>
      <c r="AD194" s="19">
        <v>2.6139026507735252E-2</v>
      </c>
      <c r="AE194" s="19">
        <v>0</v>
      </c>
      <c r="AF194" s="19">
        <v>9.7412522882223129E-4</v>
      </c>
      <c r="AG194" s="19">
        <v>5.1953350193798542E-3</v>
      </c>
      <c r="AH194" s="19">
        <v>0</v>
      </c>
      <c r="AI194" s="19">
        <v>0.16787426173686981</v>
      </c>
      <c r="AJ194" s="19">
        <v>7.3059392161667347E-3</v>
      </c>
      <c r="AK194" s="19">
        <v>8.6047733202576637E-3</v>
      </c>
      <c r="AL194" s="19">
        <v>8.6859501898288727E-2</v>
      </c>
      <c r="AM194" s="19">
        <v>0.50605809688568115</v>
      </c>
      <c r="AN194" s="19">
        <v>1.315069105476141E-2</v>
      </c>
      <c r="AO194" s="19">
        <v>2.1106046624481678E-3</v>
      </c>
      <c r="AP194" s="19">
        <v>1.6560129821300507E-2</v>
      </c>
      <c r="AQ194" s="20">
        <v>0.10439375042915344</v>
      </c>
    </row>
    <row r="195" spans="1:43" ht="30">
      <c r="A195" s="53" t="s">
        <v>99</v>
      </c>
      <c r="B195" s="53" t="s">
        <v>44</v>
      </c>
      <c r="C195" s="53" t="s">
        <v>123</v>
      </c>
      <c r="D195" s="43">
        <v>8.0619193613529205E-2</v>
      </c>
      <c r="E195" s="19">
        <v>4.6832729130983353E-3</v>
      </c>
      <c r="F195" s="19">
        <v>0.27296790480613708</v>
      </c>
      <c r="G195" s="19">
        <v>0.19034159183502197</v>
      </c>
      <c r="H195" s="19">
        <v>3.345194854773581E-4</v>
      </c>
      <c r="I195" s="19">
        <v>1.3380779419094324E-3</v>
      </c>
      <c r="J195" s="19">
        <v>3.345194854773581E-4</v>
      </c>
      <c r="K195" s="19">
        <v>1.0370104573667049E-2</v>
      </c>
      <c r="L195" s="19">
        <v>1.3380779419094324E-3</v>
      </c>
      <c r="M195" s="19">
        <v>0</v>
      </c>
      <c r="N195" s="19">
        <v>5.4526679217815399E-2</v>
      </c>
      <c r="O195" s="19">
        <v>0.44357284903526306</v>
      </c>
      <c r="P195" s="19">
        <v>5.1181480288505554E-2</v>
      </c>
      <c r="Q195" s="19">
        <v>9.7010647878050804E-3</v>
      </c>
      <c r="R195" s="19">
        <v>2.4754444137215614E-2</v>
      </c>
      <c r="S195" s="19">
        <v>3.3451949711889029E-3</v>
      </c>
      <c r="T195" s="19">
        <v>5.5195719003677368E-2</v>
      </c>
      <c r="U195" s="19">
        <v>0.29437714815139771</v>
      </c>
      <c r="V195" s="19">
        <v>0.22312450408935547</v>
      </c>
      <c r="W195" s="19">
        <v>3.445550799369812E-2</v>
      </c>
      <c r="X195" s="19">
        <v>5.3523117676377296E-3</v>
      </c>
      <c r="Y195" s="19">
        <v>2.0071170292794704E-3</v>
      </c>
      <c r="Z195" s="19">
        <v>6.6903897095471621E-4</v>
      </c>
      <c r="AA195" s="19">
        <v>2.3416364565491676E-3</v>
      </c>
      <c r="AB195" s="19">
        <v>3.345194854773581E-4</v>
      </c>
      <c r="AC195" s="19">
        <v>0</v>
      </c>
      <c r="AD195" s="19">
        <v>7.3594292625784874E-3</v>
      </c>
      <c r="AE195" s="19">
        <v>0</v>
      </c>
      <c r="AF195" s="19">
        <v>2.4419922381639481E-2</v>
      </c>
      <c r="AG195" s="19">
        <v>1.3380779419094324E-3</v>
      </c>
      <c r="AH195" s="19">
        <v>0</v>
      </c>
      <c r="AI195" s="19">
        <v>1.3380779419094324E-3</v>
      </c>
      <c r="AJ195" s="19">
        <v>0.88547307252883911</v>
      </c>
      <c r="AK195" s="19">
        <v>2.0071170292794704E-3</v>
      </c>
      <c r="AL195" s="19">
        <v>2.5423482060432434E-2</v>
      </c>
      <c r="AM195" s="19">
        <v>1.3715298846364021E-2</v>
      </c>
      <c r="AN195" s="19">
        <v>3.345194854773581E-4</v>
      </c>
      <c r="AO195" s="19">
        <v>0.26861914992332458</v>
      </c>
      <c r="AP195" s="19">
        <v>7.9950161278247833E-2</v>
      </c>
      <c r="AQ195" s="20">
        <v>6.0173368453979492</v>
      </c>
    </row>
    <row r="196" spans="1:43">
      <c r="A196" s="53" t="s">
        <v>100</v>
      </c>
      <c r="B196" s="53" t="s">
        <v>45</v>
      </c>
      <c r="C196" s="53" t="s">
        <v>123</v>
      </c>
      <c r="D196" s="43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0</v>
      </c>
      <c r="AH196" s="19">
        <v>0</v>
      </c>
      <c r="AI196" s="19">
        <v>0</v>
      </c>
      <c r="AJ196" s="19">
        <v>0</v>
      </c>
      <c r="AK196" s="19">
        <v>0</v>
      </c>
      <c r="AL196" s="19">
        <v>0</v>
      </c>
      <c r="AM196" s="19">
        <v>0</v>
      </c>
      <c r="AN196" s="19">
        <v>0</v>
      </c>
      <c r="AO196" s="19">
        <v>0</v>
      </c>
      <c r="AP196" s="19">
        <v>0</v>
      </c>
      <c r="AQ196" s="20">
        <v>0</v>
      </c>
    </row>
    <row r="197" spans="1:43">
      <c r="A197" s="53" t="s">
        <v>101</v>
      </c>
      <c r="B197" s="53" t="s">
        <v>46</v>
      </c>
      <c r="C197" s="53" t="s">
        <v>123</v>
      </c>
      <c r="D197" s="43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0</v>
      </c>
      <c r="AH197" s="19">
        <v>0</v>
      </c>
      <c r="AI197" s="19">
        <v>0</v>
      </c>
      <c r="AJ197" s="19">
        <v>0</v>
      </c>
      <c r="AK197" s="19">
        <v>0</v>
      </c>
      <c r="AL197" s="19">
        <v>0</v>
      </c>
      <c r="AM197" s="19">
        <v>0</v>
      </c>
      <c r="AN197" s="19">
        <v>0</v>
      </c>
      <c r="AO197" s="19">
        <v>0</v>
      </c>
      <c r="AP197" s="19">
        <v>0</v>
      </c>
      <c r="AQ197" s="20">
        <v>0</v>
      </c>
    </row>
    <row r="198" spans="1:43">
      <c r="A198" s="53" t="s">
        <v>102</v>
      </c>
      <c r="B198" s="53" t="s">
        <v>47</v>
      </c>
      <c r="C198" s="53" t="s">
        <v>123</v>
      </c>
      <c r="D198" s="43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0</v>
      </c>
      <c r="AN198" s="19">
        <v>0</v>
      </c>
      <c r="AO198" s="19">
        <v>0</v>
      </c>
      <c r="AP198" s="19">
        <v>0</v>
      </c>
      <c r="AQ198" s="20">
        <v>0</v>
      </c>
    </row>
    <row r="199" spans="1:43">
      <c r="A199" s="53" t="s">
        <v>103</v>
      </c>
      <c r="B199" s="53" t="s">
        <v>48</v>
      </c>
      <c r="C199" s="53" t="s">
        <v>123</v>
      </c>
      <c r="D199" s="43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  <c r="AN199" s="19">
        <v>0</v>
      </c>
      <c r="AO199" s="19">
        <v>0</v>
      </c>
      <c r="AP199" s="19">
        <v>0</v>
      </c>
      <c r="AQ199" s="20">
        <v>0</v>
      </c>
    </row>
    <row r="200" spans="1:43">
      <c r="A200" s="53" t="s">
        <v>104</v>
      </c>
      <c r="B200" s="53" t="s">
        <v>49</v>
      </c>
      <c r="C200" s="53" t="s">
        <v>123</v>
      </c>
      <c r="D200" s="43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0</v>
      </c>
      <c r="AI200" s="19">
        <v>0</v>
      </c>
      <c r="AJ200" s="19">
        <v>0</v>
      </c>
      <c r="AK200" s="19">
        <v>0</v>
      </c>
      <c r="AL200" s="19">
        <v>0</v>
      </c>
      <c r="AM200" s="19">
        <v>0</v>
      </c>
      <c r="AN200" s="19">
        <v>0</v>
      </c>
      <c r="AO200" s="19">
        <v>0</v>
      </c>
      <c r="AP200" s="19">
        <v>0</v>
      </c>
      <c r="AQ200" s="20">
        <v>0</v>
      </c>
    </row>
    <row r="201" spans="1:43">
      <c r="A201" s="53" t="s">
        <v>105</v>
      </c>
      <c r="B201" s="53" t="s">
        <v>50</v>
      </c>
      <c r="C201" s="53" t="s">
        <v>123</v>
      </c>
      <c r="D201" s="43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9">
        <v>0</v>
      </c>
      <c r="AN201" s="19">
        <v>0</v>
      </c>
      <c r="AO201" s="19">
        <v>0</v>
      </c>
      <c r="AP201" s="19">
        <v>0</v>
      </c>
      <c r="AQ201" s="20">
        <v>0</v>
      </c>
    </row>
    <row r="202" spans="1:43" ht="15.75" thickBot="1">
      <c r="A202" s="53" t="s">
        <v>106</v>
      </c>
      <c r="B202" s="53" t="s">
        <v>51</v>
      </c>
      <c r="C202" s="53" t="s">
        <v>123</v>
      </c>
      <c r="D202" s="45">
        <v>0</v>
      </c>
      <c r="E202" s="24">
        <v>0</v>
      </c>
      <c r="F202" s="24">
        <v>0</v>
      </c>
      <c r="G202" s="24">
        <v>0</v>
      </c>
      <c r="H202" s="24">
        <v>0</v>
      </c>
      <c r="I202" s="24">
        <v>0</v>
      </c>
      <c r="J202" s="24">
        <v>0</v>
      </c>
      <c r="K202" s="24">
        <v>0</v>
      </c>
      <c r="L202" s="24">
        <v>0</v>
      </c>
      <c r="M202" s="24">
        <v>0</v>
      </c>
      <c r="N202" s="24">
        <v>0</v>
      </c>
      <c r="O202" s="24">
        <v>0</v>
      </c>
      <c r="P202" s="24">
        <v>0</v>
      </c>
      <c r="Q202" s="24">
        <v>0</v>
      </c>
      <c r="R202" s="24">
        <v>0</v>
      </c>
      <c r="S202" s="24">
        <v>0</v>
      </c>
      <c r="T202" s="24">
        <v>0</v>
      </c>
      <c r="U202" s="24">
        <v>0</v>
      </c>
      <c r="V202" s="24">
        <v>0</v>
      </c>
      <c r="W202" s="24">
        <v>0</v>
      </c>
      <c r="X202" s="24">
        <v>0</v>
      </c>
      <c r="Y202" s="24">
        <v>0</v>
      </c>
      <c r="Z202" s="24">
        <v>0</v>
      </c>
      <c r="AA202" s="24">
        <v>0</v>
      </c>
      <c r="AB202" s="24">
        <v>0</v>
      </c>
      <c r="AC202" s="24">
        <v>0</v>
      </c>
      <c r="AD202" s="24">
        <v>0</v>
      </c>
      <c r="AE202" s="24">
        <v>0</v>
      </c>
      <c r="AF202" s="24">
        <v>0</v>
      </c>
      <c r="AG202" s="24">
        <v>0</v>
      </c>
      <c r="AH202" s="24">
        <v>0</v>
      </c>
      <c r="AI202" s="24">
        <v>0</v>
      </c>
      <c r="AJ202" s="24">
        <v>0</v>
      </c>
      <c r="AK202" s="24">
        <v>0</v>
      </c>
      <c r="AL202" s="24">
        <v>0</v>
      </c>
      <c r="AM202" s="24">
        <v>0</v>
      </c>
      <c r="AN202" s="24">
        <v>0</v>
      </c>
      <c r="AO202" s="24">
        <v>0</v>
      </c>
      <c r="AP202" s="24">
        <v>0</v>
      </c>
      <c r="AQ202" s="25">
        <v>0</v>
      </c>
    </row>
    <row r="203" spans="1:43">
      <c r="A203" s="53" t="s">
        <v>67</v>
      </c>
      <c r="B203" s="53" t="s">
        <v>13</v>
      </c>
      <c r="C203" s="53" t="s">
        <v>124</v>
      </c>
      <c r="D203" s="39">
        <v>14.003048896789551</v>
      </c>
      <c r="E203" s="40">
        <v>1.4092890778556466E-3</v>
      </c>
      <c r="F203" s="40">
        <v>1.4092890778556466E-3</v>
      </c>
      <c r="G203" s="40">
        <v>2.8185781557112932E-3</v>
      </c>
      <c r="H203" s="40">
        <v>3.445711612701416</v>
      </c>
      <c r="I203" s="40">
        <v>32.361858367919922</v>
      </c>
      <c r="J203" s="40">
        <v>0.40094274282455444</v>
      </c>
      <c r="K203" s="40">
        <v>10.231438636779785</v>
      </c>
      <c r="L203" s="40">
        <v>3.369610071182251</v>
      </c>
      <c r="M203" s="40">
        <v>0</v>
      </c>
      <c r="N203" s="40">
        <v>6.4207210540771484</v>
      </c>
      <c r="O203" s="40">
        <v>1.0534435510635376</v>
      </c>
      <c r="P203" s="40">
        <v>2.5719525292515755E-2</v>
      </c>
      <c r="Q203" s="40">
        <v>2.5719525292515755E-2</v>
      </c>
      <c r="R203" s="40">
        <v>3.5232226946391165E-4</v>
      </c>
      <c r="S203" s="40">
        <v>3.5232226946391165E-4</v>
      </c>
      <c r="T203" s="40">
        <v>0.10252578556537628</v>
      </c>
      <c r="U203" s="40">
        <v>8.8785208761692047E-2</v>
      </c>
      <c r="V203" s="40">
        <v>0.41433098912239075</v>
      </c>
      <c r="W203" s="40">
        <v>1.385683536529541</v>
      </c>
      <c r="X203" s="40">
        <v>7.0464453892782331E-4</v>
      </c>
      <c r="Y203" s="40">
        <v>3.5232226946391165E-4</v>
      </c>
      <c r="Z203" s="40">
        <v>0</v>
      </c>
      <c r="AA203" s="40">
        <v>3.5232226946391165E-4</v>
      </c>
      <c r="AB203" s="40">
        <v>0</v>
      </c>
      <c r="AC203" s="40">
        <v>0</v>
      </c>
      <c r="AD203" s="40">
        <v>1.7616113182157278E-3</v>
      </c>
      <c r="AE203" s="40">
        <v>0</v>
      </c>
      <c r="AF203" s="40">
        <v>0</v>
      </c>
      <c r="AG203" s="40">
        <v>3.5232226946391165E-4</v>
      </c>
      <c r="AH203" s="40">
        <v>0</v>
      </c>
      <c r="AI203" s="40">
        <v>3.5232226946391165E-4</v>
      </c>
      <c r="AJ203" s="40">
        <v>2.7481136843562126E-2</v>
      </c>
      <c r="AK203" s="40">
        <v>3.5232226946391165E-4</v>
      </c>
      <c r="AL203" s="40">
        <v>3.8755449932068586E-3</v>
      </c>
      <c r="AM203" s="40">
        <v>0</v>
      </c>
      <c r="AN203" s="40">
        <v>0</v>
      </c>
      <c r="AO203" s="40">
        <v>3.5232226946391165E-4</v>
      </c>
      <c r="AP203" s="40">
        <v>3.5232226946391165E-4</v>
      </c>
      <c r="AQ203" s="41">
        <v>1.1387056112289429</v>
      </c>
    </row>
    <row r="204" spans="1:43">
      <c r="A204" s="53" t="s">
        <v>68</v>
      </c>
      <c r="B204" s="53" t="s">
        <v>14</v>
      </c>
      <c r="C204" s="53" t="s">
        <v>124</v>
      </c>
      <c r="D204" s="43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0</v>
      </c>
      <c r="AN204" s="19">
        <v>0</v>
      </c>
      <c r="AO204" s="19">
        <v>0</v>
      </c>
      <c r="AP204" s="19">
        <v>0</v>
      </c>
      <c r="AQ204" s="20">
        <v>0</v>
      </c>
    </row>
    <row r="205" spans="1:43">
      <c r="A205" s="53" t="s">
        <v>69</v>
      </c>
      <c r="B205" s="53" t="s">
        <v>15</v>
      </c>
      <c r="C205" s="53" t="s">
        <v>124</v>
      </c>
      <c r="D205" s="43">
        <v>1.3805789058096707E-4</v>
      </c>
      <c r="E205" s="19">
        <v>9.8732311744242907E-4</v>
      </c>
      <c r="F205" s="19">
        <v>1.0040574125014246E-4</v>
      </c>
      <c r="G205" s="19">
        <v>3.1627805437892675E-3</v>
      </c>
      <c r="H205" s="19">
        <v>9.2038593720644712E-5</v>
      </c>
      <c r="I205" s="19">
        <v>4.6019296860322356E-5</v>
      </c>
      <c r="J205" s="19">
        <v>7.9487879702355713E-5</v>
      </c>
      <c r="K205" s="19">
        <v>3.8488866994157434E-4</v>
      </c>
      <c r="L205" s="19">
        <v>2.5101435312535614E-5</v>
      </c>
      <c r="M205" s="19">
        <v>0</v>
      </c>
      <c r="N205" s="19">
        <v>2.9285007258295082E-5</v>
      </c>
      <c r="O205" s="19">
        <v>8.3671448010136373E-6</v>
      </c>
      <c r="P205" s="19">
        <v>0</v>
      </c>
      <c r="Q205" s="19">
        <v>3.3468579204054549E-5</v>
      </c>
      <c r="R205" s="19">
        <v>6.6937158408109099E-5</v>
      </c>
      <c r="S205" s="19">
        <v>2.6641533374786377</v>
      </c>
      <c r="T205" s="19">
        <v>2.0917863366776146E-5</v>
      </c>
      <c r="U205" s="19">
        <v>4.6019296860322356E-5</v>
      </c>
      <c r="V205" s="19">
        <v>4.1835724005068187E-6</v>
      </c>
      <c r="W205" s="19">
        <v>1.6734289602027275E-5</v>
      </c>
      <c r="X205" s="19">
        <v>1.7989361367654055E-4</v>
      </c>
      <c r="Y205" s="19">
        <v>1.2927238130941987E-3</v>
      </c>
      <c r="Z205" s="19">
        <v>1.8407718744128942E-4</v>
      </c>
      <c r="AA205" s="19">
        <v>5.0202870625071228E-5</v>
      </c>
      <c r="AB205" s="19">
        <v>8.3671448010136373E-6</v>
      </c>
      <c r="AC205" s="19">
        <v>0</v>
      </c>
      <c r="AD205" s="19">
        <v>5.4386444389820099E-5</v>
      </c>
      <c r="AE205" s="19">
        <v>0</v>
      </c>
      <c r="AF205" s="19">
        <v>0</v>
      </c>
      <c r="AG205" s="19">
        <v>8.3671448010136373E-6</v>
      </c>
      <c r="AH205" s="19">
        <v>0</v>
      </c>
      <c r="AI205" s="19">
        <v>0</v>
      </c>
      <c r="AJ205" s="19">
        <v>1.213236027979292E-4</v>
      </c>
      <c r="AK205" s="19">
        <v>3.9325578836724162E-4</v>
      </c>
      <c r="AL205" s="19">
        <v>3.8907222915440798E-4</v>
      </c>
      <c r="AM205" s="19">
        <v>9.9987387657165527E-3</v>
      </c>
      <c r="AN205" s="19">
        <v>1.1714002903318033E-4</v>
      </c>
      <c r="AO205" s="19">
        <v>3.7652152968803421E-5</v>
      </c>
      <c r="AP205" s="19">
        <v>1.7152646614704281E-4</v>
      </c>
      <c r="AQ205" s="20">
        <v>1.7822018126025796E-3</v>
      </c>
    </row>
    <row r="206" spans="1:43">
      <c r="A206" s="53" t="s">
        <v>70</v>
      </c>
      <c r="B206" s="53" t="s">
        <v>16</v>
      </c>
      <c r="C206" s="53" t="s">
        <v>124</v>
      </c>
      <c r="D206" s="43">
        <v>1.4274773420765996E-3</v>
      </c>
      <c r="E206" s="19">
        <v>8.6187309352681041E-4</v>
      </c>
      <c r="F206" s="19">
        <v>1.0055185994133353E-3</v>
      </c>
      <c r="G206" s="19">
        <v>2.8585456311702728E-2</v>
      </c>
      <c r="H206" s="19">
        <v>8.9778441179078072E-6</v>
      </c>
      <c r="I206" s="19">
        <v>7.1822752943262458E-5</v>
      </c>
      <c r="J206" s="19">
        <v>5.386706834542565E-5</v>
      </c>
      <c r="K206" s="19">
        <v>1.0773412650451064E-3</v>
      </c>
      <c r="L206" s="19">
        <v>2.5137964985333383E-4</v>
      </c>
      <c r="M206" s="19">
        <v>0</v>
      </c>
      <c r="N206" s="19">
        <v>2.5137964985333383E-4</v>
      </c>
      <c r="O206" s="19">
        <v>1.6160120139829814E-4</v>
      </c>
      <c r="P206" s="19">
        <v>3.5911376471631229E-5</v>
      </c>
      <c r="Q206" s="19">
        <v>8.9778448455035686E-5</v>
      </c>
      <c r="R206" s="19">
        <v>7.4516114545986056E-4</v>
      </c>
      <c r="S206" s="19">
        <v>5.5662635713815689E-4</v>
      </c>
      <c r="T206" s="19">
        <v>2.2184254601597786E-2</v>
      </c>
      <c r="U206" s="19">
        <v>1.3466767268255353E-3</v>
      </c>
      <c r="V206" s="19">
        <v>8.9778448455035686E-5</v>
      </c>
      <c r="W206" s="19">
        <v>3.5911379382014275E-4</v>
      </c>
      <c r="X206" s="19">
        <v>0.13276436924934387</v>
      </c>
      <c r="Y206" s="19">
        <v>3.2221484929323196E-2</v>
      </c>
      <c r="Z206" s="19">
        <v>0.29546985030174255</v>
      </c>
      <c r="AA206" s="19">
        <v>1.9122808007523417E-3</v>
      </c>
      <c r="AB206" s="19">
        <v>3.7706946022808552E-4</v>
      </c>
      <c r="AC206" s="19">
        <v>0</v>
      </c>
      <c r="AD206" s="19">
        <v>3.9682071655988693E-3</v>
      </c>
      <c r="AE206" s="19">
        <v>0</v>
      </c>
      <c r="AF206" s="19">
        <v>5.386706834542565E-5</v>
      </c>
      <c r="AG206" s="19">
        <v>3.9502515573985875E-4</v>
      </c>
      <c r="AH206" s="19">
        <v>0</v>
      </c>
      <c r="AI206" s="19">
        <v>2.693353162612766E-4</v>
      </c>
      <c r="AJ206" s="19">
        <v>9.7858509980142117E-4</v>
      </c>
      <c r="AK206" s="19">
        <v>6.0232359915971756E-2</v>
      </c>
      <c r="AL206" s="19">
        <v>8.4571298211812973E-3</v>
      </c>
      <c r="AM206" s="19">
        <v>6.5538263879716396E-4</v>
      </c>
      <c r="AN206" s="19">
        <v>3.0524670728482306E-4</v>
      </c>
      <c r="AO206" s="19">
        <v>6.5538263879716396E-4</v>
      </c>
      <c r="AP206" s="19">
        <v>3.2320240279659629E-4</v>
      </c>
      <c r="AQ206" s="20">
        <v>6.3293804414570332E-3</v>
      </c>
    </row>
    <row r="207" spans="1:43">
      <c r="A207" s="53" t="s">
        <v>71</v>
      </c>
      <c r="B207" s="53" t="s">
        <v>17</v>
      </c>
      <c r="C207" s="53" t="s">
        <v>124</v>
      </c>
      <c r="D207" s="43">
        <v>8.1384867429733276E-2</v>
      </c>
      <c r="E207" s="19">
        <v>2.6586707681417465E-3</v>
      </c>
      <c r="F207" s="19">
        <v>3.2494864426553249E-3</v>
      </c>
      <c r="G207" s="19">
        <v>7.0897885598242283E-3</v>
      </c>
      <c r="H207" s="19">
        <v>0.13263812661170959</v>
      </c>
      <c r="I207" s="19">
        <v>0.22820256650447845</v>
      </c>
      <c r="J207" s="19">
        <v>4.4311177916824818E-3</v>
      </c>
      <c r="K207" s="19">
        <v>0.73039591312408447</v>
      </c>
      <c r="L207" s="19">
        <v>3.9584651589393616E-2</v>
      </c>
      <c r="M207" s="19">
        <v>0</v>
      </c>
      <c r="N207" s="19">
        <v>3.603975847363472E-2</v>
      </c>
      <c r="O207" s="19">
        <v>6.3512688502669334E-3</v>
      </c>
      <c r="P207" s="19">
        <v>1.4770393318030983E-4</v>
      </c>
      <c r="Q207" s="19">
        <v>5.9081573272123933E-4</v>
      </c>
      <c r="R207" s="19">
        <v>5.9081573272123933E-4</v>
      </c>
      <c r="S207" s="19">
        <v>1.1816314654424787E-3</v>
      </c>
      <c r="T207" s="19">
        <v>8.8622356997802854E-4</v>
      </c>
      <c r="U207" s="19">
        <v>5.4650455713272095E-3</v>
      </c>
      <c r="V207" s="19">
        <v>3.5448942799121141E-3</v>
      </c>
      <c r="W207" s="19">
        <v>8.2714194431900978E-3</v>
      </c>
      <c r="X207" s="19">
        <v>1.9201510585844517E-3</v>
      </c>
      <c r="Y207" s="19">
        <v>5.9081573272123933E-4</v>
      </c>
      <c r="Z207" s="19">
        <v>1.4770393318030983E-4</v>
      </c>
      <c r="AA207" s="19">
        <v>1.3293353840708733E-3</v>
      </c>
      <c r="AB207" s="19">
        <v>1.4770393318030983E-4</v>
      </c>
      <c r="AC207" s="19">
        <v>0</v>
      </c>
      <c r="AD207" s="19">
        <v>5.1696375012397766E-3</v>
      </c>
      <c r="AE207" s="19">
        <v>0</v>
      </c>
      <c r="AF207" s="19">
        <v>0</v>
      </c>
      <c r="AG207" s="19">
        <v>5.9081573272123933E-4</v>
      </c>
      <c r="AH207" s="19">
        <v>0</v>
      </c>
      <c r="AI207" s="19">
        <v>5.9081573272123933E-4</v>
      </c>
      <c r="AJ207" s="19">
        <v>2.9540783725678921E-3</v>
      </c>
      <c r="AK207" s="19">
        <v>1.0339274303987622E-3</v>
      </c>
      <c r="AL207" s="19">
        <v>7.6806042343378067E-3</v>
      </c>
      <c r="AM207" s="19">
        <v>2.9540786636061966E-4</v>
      </c>
      <c r="AN207" s="19">
        <v>1.4770393318030983E-4</v>
      </c>
      <c r="AO207" s="19">
        <v>7.3851959314197302E-4</v>
      </c>
      <c r="AP207" s="19">
        <v>5.9081573272123933E-4</v>
      </c>
      <c r="AQ207" s="20">
        <v>0.3183019757270813</v>
      </c>
    </row>
    <row r="208" spans="1:43">
      <c r="A208" s="53" t="s">
        <v>72</v>
      </c>
      <c r="B208" s="53" t="s">
        <v>18</v>
      </c>
      <c r="C208" s="53" t="s">
        <v>124</v>
      </c>
      <c r="D208" s="43">
        <v>1.0640767402946949E-2</v>
      </c>
      <c r="E208" s="19">
        <v>1.9827515643555671E-4</v>
      </c>
      <c r="F208" s="19">
        <v>2.6436688494868577E-4</v>
      </c>
      <c r="G208" s="19">
        <v>5.2873376989737153E-4</v>
      </c>
      <c r="H208" s="19">
        <v>6.4108967781066895E-3</v>
      </c>
      <c r="I208" s="19">
        <v>0.21426935493946075</v>
      </c>
      <c r="J208" s="19">
        <v>6.3315868377685547E-2</v>
      </c>
      <c r="K208" s="19">
        <v>0.25465139746665955</v>
      </c>
      <c r="L208" s="19">
        <v>3.3178042620420456E-2</v>
      </c>
      <c r="M208" s="19">
        <v>0</v>
      </c>
      <c r="N208" s="19">
        <v>6.6091721237171441E-5</v>
      </c>
      <c r="O208" s="19">
        <v>6.6091721237171441E-5</v>
      </c>
      <c r="P208" s="19">
        <v>0</v>
      </c>
      <c r="Q208" s="19">
        <v>6.6091721237171441E-5</v>
      </c>
      <c r="R208" s="19">
        <v>4.8907874152064323E-3</v>
      </c>
      <c r="S208" s="19">
        <v>6.6091721237171441E-5</v>
      </c>
      <c r="T208" s="19">
        <v>0</v>
      </c>
      <c r="U208" s="19">
        <v>9.9137576762586832E-4</v>
      </c>
      <c r="V208" s="19">
        <v>2.425566129386425E-2</v>
      </c>
      <c r="W208" s="19">
        <v>6.6091721237171441E-5</v>
      </c>
      <c r="X208" s="19">
        <v>1.3218344247434288E-4</v>
      </c>
      <c r="Y208" s="19">
        <v>6.6091721237171441E-5</v>
      </c>
      <c r="Z208" s="19">
        <v>0</v>
      </c>
      <c r="AA208" s="19">
        <v>6.6091721237171441E-5</v>
      </c>
      <c r="AB208" s="19">
        <v>0</v>
      </c>
      <c r="AC208" s="19">
        <v>0</v>
      </c>
      <c r="AD208" s="19">
        <v>3.3045859890989959E-4</v>
      </c>
      <c r="AE208" s="19">
        <v>0</v>
      </c>
      <c r="AF208" s="19">
        <v>0</v>
      </c>
      <c r="AG208" s="19">
        <v>6.6091721237171441E-5</v>
      </c>
      <c r="AH208" s="19">
        <v>0</v>
      </c>
      <c r="AI208" s="19">
        <v>6.6091721237171441E-5</v>
      </c>
      <c r="AJ208" s="19">
        <v>2.6436688494868577E-4</v>
      </c>
      <c r="AK208" s="19">
        <v>6.6091721237171441E-5</v>
      </c>
      <c r="AL208" s="19">
        <v>5.2873376989737153E-4</v>
      </c>
      <c r="AM208" s="19">
        <v>6.6091721237171441E-5</v>
      </c>
      <c r="AN208" s="19">
        <v>0</v>
      </c>
      <c r="AO208" s="19">
        <v>6.6091721237171441E-5</v>
      </c>
      <c r="AP208" s="19">
        <v>1.9827515643555671E-4</v>
      </c>
      <c r="AQ208" s="20">
        <v>0.35663092136383057</v>
      </c>
    </row>
    <row r="209" spans="1:43">
      <c r="A209" s="53" t="s">
        <v>73</v>
      </c>
      <c r="B209" s="53" t="s">
        <v>19</v>
      </c>
      <c r="C209" s="53" t="s">
        <v>124</v>
      </c>
      <c r="D209" s="43">
        <v>0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9">
        <v>0</v>
      </c>
      <c r="R209" s="19">
        <v>0</v>
      </c>
      <c r="S209" s="19">
        <v>0</v>
      </c>
      <c r="T209" s="19">
        <v>0</v>
      </c>
      <c r="U209" s="19">
        <v>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19">
        <v>0</v>
      </c>
      <c r="AD209" s="19">
        <v>0</v>
      </c>
      <c r="AE209" s="19">
        <v>0</v>
      </c>
      <c r="AF209" s="19">
        <v>0</v>
      </c>
      <c r="AG209" s="19">
        <v>0</v>
      </c>
      <c r="AH209" s="19">
        <v>0</v>
      </c>
      <c r="AI209" s="19">
        <v>0</v>
      </c>
      <c r="AJ209" s="19">
        <v>0</v>
      </c>
      <c r="AK209" s="19">
        <v>0</v>
      </c>
      <c r="AL209" s="19">
        <v>0</v>
      </c>
      <c r="AM209" s="19">
        <v>0</v>
      </c>
      <c r="AN209" s="19">
        <v>0</v>
      </c>
      <c r="AO209" s="19">
        <v>0</v>
      </c>
      <c r="AP209" s="19">
        <v>0</v>
      </c>
      <c r="AQ209" s="20">
        <v>0</v>
      </c>
    </row>
    <row r="210" spans="1:43">
      <c r="A210" s="53" t="s">
        <v>74</v>
      </c>
      <c r="B210" s="53" t="s">
        <v>20</v>
      </c>
      <c r="C210" s="53" t="s">
        <v>124</v>
      </c>
      <c r="D210" s="43">
        <v>2.5575185194611549E-2</v>
      </c>
      <c r="E210" s="19">
        <v>1.2771527981385589E-3</v>
      </c>
      <c r="F210" s="19">
        <v>1.518125063739717E-3</v>
      </c>
      <c r="G210" s="19">
        <v>5.6066201068460941E-3</v>
      </c>
      <c r="H210" s="19">
        <v>3.3655788749456406E-2</v>
      </c>
      <c r="I210" s="19">
        <v>0.19003069400787354</v>
      </c>
      <c r="J210" s="19">
        <v>1.1397985741496086E-2</v>
      </c>
      <c r="K210" s="19">
        <v>0.73737496137619019</v>
      </c>
      <c r="L210" s="19">
        <v>0.10365018248558044</v>
      </c>
      <c r="M210" s="19">
        <v>8.0324070950155146E-6</v>
      </c>
      <c r="N210" s="19">
        <v>1.2932175304740667E-3</v>
      </c>
      <c r="O210" s="19">
        <v>4.3374998494982719E-4</v>
      </c>
      <c r="P210" s="19">
        <v>2.8916666633449495E-4</v>
      </c>
      <c r="Q210" s="19">
        <v>2.811342419590801E-4</v>
      </c>
      <c r="R210" s="19">
        <v>7.3094910476356745E-4</v>
      </c>
      <c r="S210" s="19">
        <v>8.1127311568707228E-4</v>
      </c>
      <c r="T210" s="19">
        <v>2.0723610650748014E-3</v>
      </c>
      <c r="U210" s="19">
        <v>2.8418656438589096E-2</v>
      </c>
      <c r="V210" s="19">
        <v>7.2371987625956535E-3</v>
      </c>
      <c r="W210" s="19">
        <v>2.024166751652956E-3</v>
      </c>
      <c r="X210" s="19">
        <v>1.45386578515172E-3</v>
      </c>
      <c r="Y210" s="19">
        <v>1.7671295790933073E-4</v>
      </c>
      <c r="Z210" s="19">
        <v>2.811342419590801E-4</v>
      </c>
      <c r="AA210" s="19">
        <v>6.1849533813074231E-4</v>
      </c>
      <c r="AB210" s="19">
        <v>4.0162038203561679E-5</v>
      </c>
      <c r="AC210" s="19">
        <v>8.0324070950155146E-6</v>
      </c>
      <c r="AD210" s="19">
        <v>1.3092823792248964E-3</v>
      </c>
      <c r="AE210" s="19">
        <v>0</v>
      </c>
      <c r="AF210" s="19">
        <v>8.0324070950155146E-6</v>
      </c>
      <c r="AG210" s="19">
        <v>2.971990907099098E-4</v>
      </c>
      <c r="AH210" s="19">
        <v>0</v>
      </c>
      <c r="AI210" s="19">
        <v>3.3736109617166221E-4</v>
      </c>
      <c r="AJ210" s="19">
        <v>2.9719907324761152E-3</v>
      </c>
      <c r="AK210" s="19">
        <v>3.1326391035690904E-4</v>
      </c>
      <c r="AL210" s="19">
        <v>3.622615709900856E-3</v>
      </c>
      <c r="AM210" s="19">
        <v>1.2851852225139737E-3</v>
      </c>
      <c r="AN210" s="19">
        <v>5.783333326689899E-4</v>
      </c>
      <c r="AO210" s="19">
        <v>4.2571756057441235E-4</v>
      </c>
      <c r="AP210" s="19">
        <v>9.8798610270023346E-4</v>
      </c>
      <c r="AQ210" s="20">
        <v>0.11216453462839127</v>
      </c>
    </row>
    <row r="211" spans="1:43">
      <c r="A211" s="53" t="s">
        <v>75</v>
      </c>
      <c r="B211" s="53" t="s">
        <v>21</v>
      </c>
      <c r="C211" s="53" t="s">
        <v>124</v>
      </c>
      <c r="D211" s="43">
        <v>0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0</v>
      </c>
      <c r="P211" s="19">
        <v>0</v>
      </c>
      <c r="Q211" s="19">
        <v>0</v>
      </c>
      <c r="R211" s="19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  <c r="AB211" s="19">
        <v>0</v>
      </c>
      <c r="AC211" s="19">
        <v>0</v>
      </c>
      <c r="AD211" s="19">
        <v>0</v>
      </c>
      <c r="AE211" s="19">
        <v>0</v>
      </c>
      <c r="AF211" s="19">
        <v>0</v>
      </c>
      <c r="AG211" s="19">
        <v>0</v>
      </c>
      <c r="AH211" s="19">
        <v>0</v>
      </c>
      <c r="AI211" s="19">
        <v>0</v>
      </c>
      <c r="AJ211" s="19">
        <v>0</v>
      </c>
      <c r="AK211" s="19">
        <v>0</v>
      </c>
      <c r="AL211" s="19">
        <v>0</v>
      </c>
      <c r="AM211" s="19">
        <v>0</v>
      </c>
      <c r="AN211" s="19">
        <v>0</v>
      </c>
      <c r="AO211" s="19">
        <v>0</v>
      </c>
      <c r="AP211" s="19">
        <v>0</v>
      </c>
      <c r="AQ211" s="20">
        <v>0</v>
      </c>
    </row>
    <row r="212" spans="1:43">
      <c r="A212" s="53" t="s">
        <v>76</v>
      </c>
      <c r="B212" s="53" t="s">
        <v>22</v>
      </c>
      <c r="C212" s="53" t="s">
        <v>124</v>
      </c>
      <c r="D212" s="43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19">
        <v>0</v>
      </c>
      <c r="R212" s="19">
        <v>0</v>
      </c>
      <c r="S212" s="19">
        <v>0</v>
      </c>
      <c r="T212" s="19">
        <v>0</v>
      </c>
      <c r="U212" s="19">
        <v>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C212" s="19">
        <v>0</v>
      </c>
      <c r="AD212" s="19">
        <v>0</v>
      </c>
      <c r="AE212" s="19">
        <v>0</v>
      </c>
      <c r="AF212" s="19">
        <v>0</v>
      </c>
      <c r="AG212" s="19">
        <v>0</v>
      </c>
      <c r="AH212" s="19">
        <v>0</v>
      </c>
      <c r="AI212" s="19">
        <v>0</v>
      </c>
      <c r="AJ212" s="19">
        <v>0</v>
      </c>
      <c r="AK212" s="19">
        <v>0</v>
      </c>
      <c r="AL212" s="19">
        <v>0</v>
      </c>
      <c r="AM212" s="19">
        <v>0</v>
      </c>
      <c r="AN212" s="19">
        <v>0</v>
      </c>
      <c r="AO212" s="19">
        <v>0</v>
      </c>
      <c r="AP212" s="19">
        <v>0</v>
      </c>
      <c r="AQ212" s="20">
        <v>0</v>
      </c>
    </row>
    <row r="213" spans="1:43">
      <c r="A213" s="53" t="s">
        <v>77</v>
      </c>
      <c r="B213" s="53" t="s">
        <v>1</v>
      </c>
      <c r="C213" s="53" t="s">
        <v>124</v>
      </c>
      <c r="D213" s="43">
        <v>3.0313776805996895E-2</v>
      </c>
      <c r="E213" s="19">
        <v>2.558419294655323E-2</v>
      </c>
      <c r="F213" s="19">
        <v>4.888294730335474E-3</v>
      </c>
      <c r="G213" s="19">
        <v>1.514101680368185E-2</v>
      </c>
      <c r="H213" s="19">
        <v>3.1742176361149177E-5</v>
      </c>
      <c r="I213" s="19">
        <v>1.1712862178683281E-2</v>
      </c>
      <c r="J213" s="19">
        <v>3.1742176361149177E-5</v>
      </c>
      <c r="K213" s="19">
        <v>2.8377503156661987E-2</v>
      </c>
      <c r="L213" s="19">
        <v>1.2696870544459671E-4</v>
      </c>
      <c r="M213" s="19">
        <v>0</v>
      </c>
      <c r="N213" s="19">
        <v>0.98984801769256592</v>
      </c>
      <c r="O213" s="19">
        <v>1.1019295454025269</v>
      </c>
      <c r="P213" s="19">
        <v>6.0564067214727402E-2</v>
      </c>
      <c r="Q213" s="19">
        <v>4.6660997904837132E-3</v>
      </c>
      <c r="R213" s="19">
        <v>0.14677581191062927</v>
      </c>
      <c r="S213" s="19">
        <v>6.3484352722298354E-5</v>
      </c>
      <c r="T213" s="19">
        <v>2.0981578156352043E-2</v>
      </c>
      <c r="U213" s="19">
        <v>4.205838218331337E-2</v>
      </c>
      <c r="V213" s="19">
        <v>7.0467623881995678E-3</v>
      </c>
      <c r="W213" s="19">
        <v>0.14772807061672211</v>
      </c>
      <c r="X213" s="19">
        <v>1.4061783440411091E-2</v>
      </c>
      <c r="Y213" s="19">
        <v>2.3489210288971663E-3</v>
      </c>
      <c r="Z213" s="19">
        <v>2.380663063377142E-3</v>
      </c>
      <c r="AA213" s="19">
        <v>4.6978420577943325E-3</v>
      </c>
      <c r="AB213" s="19">
        <v>3.1742176361149177E-5</v>
      </c>
      <c r="AC213" s="19">
        <v>0</v>
      </c>
      <c r="AD213" s="19">
        <v>3.1742174178361893E-4</v>
      </c>
      <c r="AE213" s="19">
        <v>0</v>
      </c>
      <c r="AF213" s="19">
        <v>0</v>
      </c>
      <c r="AG213" s="19">
        <v>6.3484352722298354E-5</v>
      </c>
      <c r="AH213" s="19">
        <v>0</v>
      </c>
      <c r="AI213" s="19">
        <v>6.3484352722298354E-5</v>
      </c>
      <c r="AJ213" s="19">
        <v>0.13271403312683105</v>
      </c>
      <c r="AK213" s="19">
        <v>6.3484352722298354E-5</v>
      </c>
      <c r="AL213" s="19">
        <v>2.3997083306312561E-2</v>
      </c>
      <c r="AM213" s="19">
        <v>1.6188508598133922E-3</v>
      </c>
      <c r="AN213" s="19">
        <v>3.1742176361149177E-5</v>
      </c>
      <c r="AO213" s="19">
        <v>2.380663063377142E-3</v>
      </c>
      <c r="AP213" s="19">
        <v>3.2694440335035324E-2</v>
      </c>
      <c r="AQ213" s="20">
        <v>0.10535227507352829</v>
      </c>
    </row>
    <row r="214" spans="1:43">
      <c r="A214" s="53" t="s">
        <v>78</v>
      </c>
      <c r="B214" s="53" t="s">
        <v>23</v>
      </c>
      <c r="C214" s="53" t="s">
        <v>124</v>
      </c>
      <c r="D214" s="43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  <c r="AB214" s="19">
        <v>0</v>
      </c>
      <c r="AC214" s="19">
        <v>0</v>
      </c>
      <c r="AD214" s="19">
        <v>0</v>
      </c>
      <c r="AE214" s="19">
        <v>0</v>
      </c>
      <c r="AF214" s="19">
        <v>0</v>
      </c>
      <c r="AG214" s="19">
        <v>0</v>
      </c>
      <c r="AH214" s="19">
        <v>0</v>
      </c>
      <c r="AI214" s="19">
        <v>0</v>
      </c>
      <c r="AJ214" s="19">
        <v>0</v>
      </c>
      <c r="AK214" s="19">
        <v>0</v>
      </c>
      <c r="AL214" s="19">
        <v>0</v>
      </c>
      <c r="AM214" s="19">
        <v>0</v>
      </c>
      <c r="AN214" s="19">
        <v>0</v>
      </c>
      <c r="AO214" s="19">
        <v>0</v>
      </c>
      <c r="AP214" s="19">
        <v>0</v>
      </c>
      <c r="AQ214" s="20">
        <v>0</v>
      </c>
    </row>
    <row r="215" spans="1:43">
      <c r="A215" s="53" t="s">
        <v>79</v>
      </c>
      <c r="B215" s="53" t="s">
        <v>24</v>
      </c>
      <c r="C215" s="53" t="s">
        <v>124</v>
      </c>
      <c r="D215" s="43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19">
        <v>0</v>
      </c>
      <c r="AB215" s="19">
        <v>0</v>
      </c>
      <c r="AC215" s="19">
        <v>0</v>
      </c>
      <c r="AD215" s="19">
        <v>0</v>
      </c>
      <c r="AE215" s="19">
        <v>0</v>
      </c>
      <c r="AF215" s="19">
        <v>0</v>
      </c>
      <c r="AG215" s="19">
        <v>0</v>
      </c>
      <c r="AH215" s="19">
        <v>0</v>
      </c>
      <c r="AI215" s="19">
        <v>0</v>
      </c>
      <c r="AJ215" s="19">
        <v>0</v>
      </c>
      <c r="AK215" s="19">
        <v>0</v>
      </c>
      <c r="AL215" s="19">
        <v>0</v>
      </c>
      <c r="AM215" s="19">
        <v>0</v>
      </c>
      <c r="AN215" s="19">
        <v>0</v>
      </c>
      <c r="AO215" s="19">
        <v>0</v>
      </c>
      <c r="AP215" s="19">
        <v>0</v>
      </c>
      <c r="AQ215" s="20">
        <v>0</v>
      </c>
    </row>
    <row r="216" spans="1:43">
      <c r="A216" s="53" t="s">
        <v>80</v>
      </c>
      <c r="B216" s="53" t="s">
        <v>25</v>
      </c>
      <c r="C216" s="53" t="s">
        <v>124</v>
      </c>
      <c r="D216" s="43">
        <v>6.6004006657749414E-4</v>
      </c>
      <c r="E216" s="19">
        <v>0</v>
      </c>
      <c r="F216" s="19">
        <v>0</v>
      </c>
      <c r="G216" s="19">
        <v>3.9513208903372288E-3</v>
      </c>
      <c r="H216" s="19">
        <v>0</v>
      </c>
      <c r="I216" s="19">
        <v>0</v>
      </c>
      <c r="J216" s="19">
        <v>0</v>
      </c>
      <c r="K216" s="19">
        <v>0</v>
      </c>
      <c r="L216" s="19">
        <v>6.6004006657749414E-4</v>
      </c>
      <c r="M216" s="19">
        <v>0</v>
      </c>
      <c r="N216" s="19">
        <v>0</v>
      </c>
      <c r="O216" s="19">
        <v>8.9194600150221959E-6</v>
      </c>
      <c r="P216" s="19">
        <v>0</v>
      </c>
      <c r="Q216" s="19">
        <v>5.3409725427627563E-2</v>
      </c>
      <c r="R216" s="19">
        <v>1.3200801331549883E-3</v>
      </c>
      <c r="S216" s="19">
        <v>0</v>
      </c>
      <c r="T216" s="19">
        <v>5.9403604827821255E-3</v>
      </c>
      <c r="U216" s="19">
        <v>4.6202805824577808E-3</v>
      </c>
      <c r="V216" s="19">
        <v>0</v>
      </c>
      <c r="W216" s="19">
        <v>4.6291998587548733E-3</v>
      </c>
      <c r="X216" s="19">
        <v>6.6004006657749414E-4</v>
      </c>
      <c r="Y216" s="19">
        <v>0</v>
      </c>
      <c r="Z216" s="19">
        <v>0</v>
      </c>
      <c r="AA216" s="19">
        <v>6.6004006657749414E-4</v>
      </c>
      <c r="AB216" s="19">
        <v>0</v>
      </c>
      <c r="AC216" s="19">
        <v>0</v>
      </c>
      <c r="AD216" s="19">
        <v>0</v>
      </c>
      <c r="AE216" s="19">
        <v>0</v>
      </c>
      <c r="AF216" s="19">
        <v>0</v>
      </c>
      <c r="AG216" s="19">
        <v>1.3200801331549883E-3</v>
      </c>
      <c r="AH216" s="19">
        <v>0</v>
      </c>
      <c r="AI216" s="19">
        <v>0</v>
      </c>
      <c r="AJ216" s="19">
        <v>1.8481122329831123E-2</v>
      </c>
      <c r="AK216" s="19">
        <v>0</v>
      </c>
      <c r="AL216" s="19">
        <v>6.8430095911026001E-2</v>
      </c>
      <c r="AM216" s="19">
        <v>0</v>
      </c>
      <c r="AN216" s="19">
        <v>0</v>
      </c>
      <c r="AO216" s="19">
        <v>0</v>
      </c>
      <c r="AP216" s="19">
        <v>0</v>
      </c>
      <c r="AQ216" s="20">
        <v>6.6628367640078068E-3</v>
      </c>
    </row>
    <row r="217" spans="1:43">
      <c r="A217" s="53" t="s">
        <v>81</v>
      </c>
      <c r="B217" s="53" t="s">
        <v>26</v>
      </c>
      <c r="C217" s="53" t="s">
        <v>124</v>
      </c>
      <c r="D217" s="43">
        <v>9.8905302584171295E-3</v>
      </c>
      <c r="E217" s="19">
        <v>6.9164547312539071E-5</v>
      </c>
      <c r="F217" s="19">
        <v>4.1498729842714965E-4</v>
      </c>
      <c r="G217" s="19">
        <v>3.4582274383865297E-4</v>
      </c>
      <c r="H217" s="19">
        <v>0</v>
      </c>
      <c r="I217" s="19">
        <v>1.4801213517785072E-2</v>
      </c>
      <c r="J217" s="19">
        <v>9.8905302584171295E-3</v>
      </c>
      <c r="K217" s="19">
        <v>9.3787126243114471E-2</v>
      </c>
      <c r="L217" s="19">
        <v>9.8905302584171295E-3</v>
      </c>
      <c r="M217" s="19">
        <v>0</v>
      </c>
      <c r="N217" s="19">
        <v>2.4691743776202202E-2</v>
      </c>
      <c r="O217" s="19">
        <v>3.4513112157583237E-2</v>
      </c>
      <c r="P217" s="19">
        <v>4.9106827937066555E-3</v>
      </c>
      <c r="Q217" s="19">
        <v>1.9642731174826622E-2</v>
      </c>
      <c r="R217" s="19">
        <v>5.5939593315124512</v>
      </c>
      <c r="S217" s="19">
        <v>1.3832909462507814E-4</v>
      </c>
      <c r="T217" s="19">
        <v>0</v>
      </c>
      <c r="U217" s="19">
        <v>9.8697811365127563E-2</v>
      </c>
      <c r="V217" s="19">
        <v>9.8905302584171295E-3</v>
      </c>
      <c r="W217" s="19">
        <v>4.426531121134758E-2</v>
      </c>
      <c r="X217" s="19">
        <v>7.8640088438987732E-2</v>
      </c>
      <c r="Y217" s="19">
        <v>0</v>
      </c>
      <c r="Z217" s="19">
        <v>6.9164547312539071E-5</v>
      </c>
      <c r="AA217" s="19">
        <v>9.821365587413311E-3</v>
      </c>
      <c r="AB217" s="19">
        <v>0</v>
      </c>
      <c r="AC217" s="19">
        <v>0</v>
      </c>
      <c r="AD217" s="19">
        <v>1.9642731174826622E-2</v>
      </c>
      <c r="AE217" s="19">
        <v>0</v>
      </c>
      <c r="AF217" s="19">
        <v>0</v>
      </c>
      <c r="AG217" s="19">
        <v>0</v>
      </c>
      <c r="AH217" s="19">
        <v>0</v>
      </c>
      <c r="AI217" s="19">
        <v>0</v>
      </c>
      <c r="AJ217" s="19">
        <v>7.3729410767555237E-2</v>
      </c>
      <c r="AK217" s="19">
        <v>6.9164547312539071E-5</v>
      </c>
      <c r="AL217" s="19">
        <v>5.1181763410568237E-3</v>
      </c>
      <c r="AM217" s="19">
        <v>6.9164548767730594E-4</v>
      </c>
      <c r="AN217" s="19">
        <v>4.2951185256242752E-2</v>
      </c>
      <c r="AO217" s="19">
        <v>5.1665917038917542E-2</v>
      </c>
      <c r="AP217" s="19">
        <v>1.1665984392166138</v>
      </c>
      <c r="AQ217" s="20">
        <v>0.24913069605827332</v>
      </c>
    </row>
    <row r="218" spans="1:43">
      <c r="A218" s="53" t="s">
        <v>82</v>
      </c>
      <c r="B218" s="53" t="s">
        <v>27</v>
      </c>
      <c r="C218" s="53" t="s">
        <v>124</v>
      </c>
      <c r="D218" s="43">
        <v>1.6594305634498596E-3</v>
      </c>
      <c r="E218" s="19">
        <v>1.9226681441068649E-2</v>
      </c>
      <c r="F218" s="19">
        <v>1.5780692920088768E-3</v>
      </c>
      <c r="G218" s="19">
        <v>5.9095390141010284E-2</v>
      </c>
      <c r="H218" s="19">
        <v>1.745876856148243E-3</v>
      </c>
      <c r="I218" s="19">
        <v>8.7802356574684381E-4</v>
      </c>
      <c r="J218" s="19">
        <v>1.3746661134064198E-3</v>
      </c>
      <c r="K218" s="19">
        <v>7.1547054685652256E-3</v>
      </c>
      <c r="L218" s="19">
        <v>3.7968583637848496E-4</v>
      </c>
      <c r="M218" s="19">
        <v>0</v>
      </c>
      <c r="N218" s="19">
        <v>3.8985602441243827E-4</v>
      </c>
      <c r="O218" s="19">
        <v>8.4751309259445406E-6</v>
      </c>
      <c r="P218" s="19">
        <v>1.6950261851889081E-6</v>
      </c>
      <c r="Q218" s="19">
        <v>6.2546465778723359E-4</v>
      </c>
      <c r="R218" s="19">
        <v>1.0610863100737333E-3</v>
      </c>
      <c r="S218" s="19">
        <v>1.9002938643097878E-2</v>
      </c>
      <c r="T218" s="19">
        <v>3.7629579310305417E-4</v>
      </c>
      <c r="U218" s="19">
        <v>6.4241490326821804E-4</v>
      </c>
      <c r="V218" s="19">
        <v>1.6950261851889081E-6</v>
      </c>
      <c r="W218" s="19">
        <v>1.3899213809054345E-4</v>
      </c>
      <c r="X218" s="19">
        <v>3.2595354132354259E-3</v>
      </c>
      <c r="Y218" s="19">
        <v>2.5254193693399429E-2</v>
      </c>
      <c r="Z218" s="19">
        <v>3.2459751237183809E-3</v>
      </c>
      <c r="AA218" s="19">
        <v>7.6276174513623118E-4</v>
      </c>
      <c r="AB218" s="19">
        <v>1.271269575227052E-4</v>
      </c>
      <c r="AC218" s="19">
        <v>0</v>
      </c>
      <c r="AD218" s="19">
        <v>8.1191747449338436E-4</v>
      </c>
      <c r="AE218" s="19">
        <v>0</v>
      </c>
      <c r="AF218" s="19">
        <v>5.0850785555667244E-6</v>
      </c>
      <c r="AG218" s="19">
        <v>1.2882199371233582E-4</v>
      </c>
      <c r="AH218" s="19">
        <v>0</v>
      </c>
      <c r="AI218" s="19">
        <v>6.7801047407556325E-6</v>
      </c>
      <c r="AJ218" s="19">
        <v>2.2645548451691866E-3</v>
      </c>
      <c r="AK218" s="19">
        <v>7.5801564380526543E-3</v>
      </c>
      <c r="AL218" s="19">
        <v>5.9715770184993744E-3</v>
      </c>
      <c r="AM218" s="19">
        <v>0.1933923065662384</v>
      </c>
      <c r="AN218" s="19">
        <v>1.2831346830353141E-3</v>
      </c>
      <c r="AO218" s="19">
        <v>3.9324606768786907E-4</v>
      </c>
      <c r="AP218" s="19">
        <v>2.4628730025142431E-3</v>
      </c>
      <c r="AQ218" s="20">
        <v>3.0854560434818268E-2</v>
      </c>
    </row>
    <row r="219" spans="1:43">
      <c r="A219" s="53" t="s">
        <v>83</v>
      </c>
      <c r="B219" s="53" t="s">
        <v>28</v>
      </c>
      <c r="C219" s="53" t="s">
        <v>124</v>
      </c>
      <c r="D219" s="43">
        <v>2.5445032119750977</v>
      </c>
      <c r="E219" s="19">
        <v>0</v>
      </c>
      <c r="F219" s="19">
        <v>1.6678705287631601E-4</v>
      </c>
      <c r="G219" s="19">
        <v>1.5207643508911133</v>
      </c>
      <c r="H219" s="19">
        <v>1.2383939698338509E-2</v>
      </c>
      <c r="I219" s="19">
        <v>5.4622761905193329E-2</v>
      </c>
      <c r="J219" s="19">
        <v>2.4767879396677017E-2</v>
      </c>
      <c r="K219" s="19">
        <v>0.17862893640995026</v>
      </c>
      <c r="L219" s="19">
        <v>0.2948378324508667</v>
      </c>
      <c r="M219" s="19">
        <v>0</v>
      </c>
      <c r="N219" s="19">
        <v>0.78569215536117554</v>
      </c>
      <c r="O219" s="19">
        <v>5.2079260349273682E-2</v>
      </c>
      <c r="P219" s="19">
        <v>0.10649353265762329</v>
      </c>
      <c r="Q219" s="19">
        <v>1.9805964082479477E-2</v>
      </c>
      <c r="R219" s="19">
        <v>0.18342407047748566</v>
      </c>
      <c r="S219" s="19">
        <v>1.8388273194432259E-2</v>
      </c>
      <c r="T219" s="19">
        <v>1.1439924240112305</v>
      </c>
      <c r="U219" s="19">
        <v>1.4789009094238281</v>
      </c>
      <c r="V219" s="19">
        <v>0.20081160962581635</v>
      </c>
      <c r="W219" s="19">
        <v>5.4992194175720215</v>
      </c>
      <c r="X219" s="19">
        <v>0.1632845401763916</v>
      </c>
      <c r="Y219" s="19">
        <v>5.1662292331457138E-2</v>
      </c>
      <c r="Z219" s="19">
        <v>0.12863452732563019</v>
      </c>
      <c r="AA219" s="19">
        <v>2.46844831854105E-2</v>
      </c>
      <c r="AB219" s="19">
        <v>1.234224159270525E-2</v>
      </c>
      <c r="AC219" s="19">
        <v>7.4220243841409683E-3</v>
      </c>
      <c r="AD219" s="19">
        <v>9.6236132085323334E-2</v>
      </c>
      <c r="AE219" s="19">
        <v>0</v>
      </c>
      <c r="AF219" s="19">
        <v>7.4220243841409683E-3</v>
      </c>
      <c r="AG219" s="19">
        <v>9.8821325227618217E-3</v>
      </c>
      <c r="AH219" s="19">
        <v>0</v>
      </c>
      <c r="AI219" s="19">
        <v>7.4220243841409683E-3</v>
      </c>
      <c r="AJ219" s="19">
        <v>0.62073975801467896</v>
      </c>
      <c r="AK219" s="19">
        <v>2.5018060114234686E-3</v>
      </c>
      <c r="AL219" s="19">
        <v>3.3357410575263202E-4</v>
      </c>
      <c r="AM219" s="19">
        <v>0.19976919889450073</v>
      </c>
      <c r="AN219" s="19">
        <v>2.0848381973337382E-4</v>
      </c>
      <c r="AO219" s="19">
        <v>4.1696763219079003E-5</v>
      </c>
      <c r="AP219" s="19">
        <v>1.2675816193223E-2</v>
      </c>
      <c r="AQ219" s="20">
        <v>0.12750871479511261</v>
      </c>
    </row>
    <row r="220" spans="1:43">
      <c r="A220" s="53" t="s">
        <v>84</v>
      </c>
      <c r="B220" s="53" t="s">
        <v>29</v>
      </c>
      <c r="C220" s="53" t="s">
        <v>124</v>
      </c>
      <c r="D220" s="43">
        <v>0.1086980327963829</v>
      </c>
      <c r="E220" s="19">
        <v>6.4637081231921911E-4</v>
      </c>
      <c r="F220" s="19">
        <v>1.9956698641180992E-2</v>
      </c>
      <c r="G220" s="19">
        <v>7.6756536960601807E-2</v>
      </c>
      <c r="H220" s="19">
        <v>0</v>
      </c>
      <c r="I220" s="19">
        <v>1.1661606840789318E-2</v>
      </c>
      <c r="J220" s="19">
        <v>6.4637081231921911E-4</v>
      </c>
      <c r="K220" s="19">
        <v>4.5290842652320862E-2</v>
      </c>
      <c r="L220" s="19">
        <v>1.2299001216888428E-2</v>
      </c>
      <c r="M220" s="19">
        <v>0</v>
      </c>
      <c r="N220" s="19">
        <v>2.135716937482357E-2</v>
      </c>
      <c r="O220" s="19">
        <v>7.1280342526733875E-3</v>
      </c>
      <c r="P220" s="19">
        <v>9.6955625340342522E-3</v>
      </c>
      <c r="Q220" s="19">
        <v>7.0921243168413639E-3</v>
      </c>
      <c r="R220" s="19">
        <v>1.6832573339343071E-2</v>
      </c>
      <c r="S220" s="19">
        <v>1.7317350953817368E-2</v>
      </c>
      <c r="T220" s="19">
        <v>7.6936088502407074E-2</v>
      </c>
      <c r="U220" s="19">
        <v>0.37417688965797424</v>
      </c>
      <c r="V220" s="19">
        <v>5.2993431687355042E-2</v>
      </c>
      <c r="W220" s="19">
        <v>6.5310381352901459E-2</v>
      </c>
      <c r="X220" s="19">
        <v>3.5496532917022705E-2</v>
      </c>
      <c r="Y220" s="19">
        <v>6.4637081231921911E-4</v>
      </c>
      <c r="Z220" s="19">
        <v>2.5944607332348824E-3</v>
      </c>
      <c r="AA220" s="19">
        <v>8.3579337224364281E-3</v>
      </c>
      <c r="AB220" s="19">
        <v>0</v>
      </c>
      <c r="AC220" s="19">
        <v>0</v>
      </c>
      <c r="AD220" s="19">
        <v>6.4637081231921911E-4</v>
      </c>
      <c r="AE220" s="19">
        <v>0</v>
      </c>
      <c r="AF220" s="19">
        <v>0</v>
      </c>
      <c r="AG220" s="19">
        <v>6.4457538537681103E-3</v>
      </c>
      <c r="AH220" s="19">
        <v>0</v>
      </c>
      <c r="AI220" s="19">
        <v>7.7295182272791862E-3</v>
      </c>
      <c r="AJ220" s="19">
        <v>2.4535160511732101E-2</v>
      </c>
      <c r="AK220" s="19">
        <v>0</v>
      </c>
      <c r="AL220" s="19">
        <v>2.3215485736727715E-2</v>
      </c>
      <c r="AM220" s="19">
        <v>7.1818983997218311E-5</v>
      </c>
      <c r="AN220" s="19">
        <v>2.6932118998956867E-5</v>
      </c>
      <c r="AO220" s="19">
        <v>2.5944607332348824E-3</v>
      </c>
      <c r="AP220" s="19">
        <v>1.4920393005013466E-2</v>
      </c>
      <c r="AQ220" s="20">
        <v>9.3687862157821655E-2</v>
      </c>
    </row>
    <row r="221" spans="1:43">
      <c r="A221" s="53" t="s">
        <v>85</v>
      </c>
      <c r="B221" s="53" t="s">
        <v>30</v>
      </c>
      <c r="C221" s="53" t="s">
        <v>124</v>
      </c>
      <c r="D221" s="43">
        <v>2.8112668544054031E-2</v>
      </c>
      <c r="E221" s="19">
        <v>0</v>
      </c>
      <c r="F221" s="19">
        <v>1.1718494533852208E-5</v>
      </c>
      <c r="G221" s="19">
        <v>2.2265140432864428E-4</v>
      </c>
      <c r="H221" s="19">
        <v>7.2654662653803825E-4</v>
      </c>
      <c r="I221" s="19">
        <v>1.4765303349122405E-3</v>
      </c>
      <c r="J221" s="19">
        <v>0</v>
      </c>
      <c r="K221" s="19">
        <v>5.1444191485643387E-3</v>
      </c>
      <c r="L221" s="19">
        <v>7.347495760768652E-3</v>
      </c>
      <c r="M221" s="19">
        <v>0</v>
      </c>
      <c r="N221" s="19">
        <v>1.0546644625719637E-4</v>
      </c>
      <c r="O221" s="19">
        <v>1.1718494533852208E-5</v>
      </c>
      <c r="P221" s="19">
        <v>1.1718494533852208E-5</v>
      </c>
      <c r="Q221" s="19">
        <v>0</v>
      </c>
      <c r="R221" s="19">
        <v>2.3436989067704417E-5</v>
      </c>
      <c r="S221" s="19">
        <v>1.1718494533852208E-5</v>
      </c>
      <c r="T221" s="19">
        <v>2.3554172366857529E-3</v>
      </c>
      <c r="U221" s="19">
        <v>1.722618704661727E-3</v>
      </c>
      <c r="V221" s="19">
        <v>8.6201243102550507E-2</v>
      </c>
      <c r="W221" s="19">
        <v>3.621014766395092E-3</v>
      </c>
      <c r="X221" s="19">
        <v>2.3436989067704417E-5</v>
      </c>
      <c r="Y221" s="19">
        <v>1.1718494533852208E-5</v>
      </c>
      <c r="Z221" s="19">
        <v>1.1718494533852208E-5</v>
      </c>
      <c r="AA221" s="19">
        <v>1.1718494533852208E-5</v>
      </c>
      <c r="AB221" s="19">
        <v>0</v>
      </c>
      <c r="AC221" s="19">
        <v>0</v>
      </c>
      <c r="AD221" s="19">
        <v>1.1718494533852208E-5</v>
      </c>
      <c r="AE221" s="19">
        <v>0</v>
      </c>
      <c r="AF221" s="19">
        <v>0</v>
      </c>
      <c r="AG221" s="19">
        <v>0</v>
      </c>
      <c r="AH221" s="19">
        <v>0</v>
      </c>
      <c r="AI221" s="19">
        <v>0</v>
      </c>
      <c r="AJ221" s="19">
        <v>8.2029459008481354E-5</v>
      </c>
      <c r="AK221" s="19">
        <v>0</v>
      </c>
      <c r="AL221" s="19">
        <v>1.1718494533852208E-5</v>
      </c>
      <c r="AM221" s="19">
        <v>3.6678886972367764E-3</v>
      </c>
      <c r="AN221" s="19">
        <v>1.1718494533852208E-5</v>
      </c>
      <c r="AO221" s="19">
        <v>0</v>
      </c>
      <c r="AP221" s="19">
        <v>2.9413420706987381E-3</v>
      </c>
      <c r="AQ221" s="20">
        <v>0.16114100813865662</v>
      </c>
    </row>
    <row r="222" spans="1:43">
      <c r="A222" s="53" t="s">
        <v>86</v>
      </c>
      <c r="B222" s="53" t="s">
        <v>31</v>
      </c>
      <c r="C222" s="53" t="s">
        <v>124</v>
      </c>
      <c r="D222" s="43">
        <v>1.0378125123679638E-2</v>
      </c>
      <c r="E222" s="19">
        <v>5.1195663399994373E-3</v>
      </c>
      <c r="F222" s="19">
        <v>4.4477678835391998E-2</v>
      </c>
      <c r="G222" s="19">
        <v>0.37490978837013245</v>
      </c>
      <c r="H222" s="19">
        <v>1.3760281726717949E-2</v>
      </c>
      <c r="I222" s="19">
        <v>2.2377831861376762E-2</v>
      </c>
      <c r="J222" s="19">
        <v>1.716560497879982E-2</v>
      </c>
      <c r="K222" s="19">
        <v>0.10653794556856155</v>
      </c>
      <c r="L222" s="19">
        <v>5.6709039956331253E-2</v>
      </c>
      <c r="M222" s="19">
        <v>0</v>
      </c>
      <c r="N222" s="19">
        <v>3.609178215265274E-2</v>
      </c>
      <c r="O222" s="19">
        <v>8.6407158523797989E-3</v>
      </c>
      <c r="P222" s="19">
        <v>3.9497107267379761E-2</v>
      </c>
      <c r="Q222" s="19">
        <v>1.7142437864094973E-3</v>
      </c>
      <c r="R222" s="19">
        <v>4.9828898161649704E-2</v>
      </c>
      <c r="S222" s="19">
        <v>6.347335409373045E-3</v>
      </c>
      <c r="T222" s="19">
        <v>1.716560497879982E-2</v>
      </c>
      <c r="U222" s="19">
        <v>7.5565725564956665E-2</v>
      </c>
      <c r="V222" s="19">
        <v>3.2640129327774048E-2</v>
      </c>
      <c r="W222" s="19">
        <v>0.56326812505722046</v>
      </c>
      <c r="X222" s="19">
        <v>8.5712196305394173E-3</v>
      </c>
      <c r="Y222" s="19">
        <v>1.7374093877151608E-3</v>
      </c>
      <c r="Z222" s="19">
        <v>8.5943853482604027E-3</v>
      </c>
      <c r="AA222" s="19">
        <v>6.8338103592395782E-3</v>
      </c>
      <c r="AB222" s="19">
        <v>1.7142437864094973E-3</v>
      </c>
      <c r="AC222" s="19">
        <v>0</v>
      </c>
      <c r="AD222" s="19">
        <v>2.3953082039952278E-2</v>
      </c>
      <c r="AE222" s="19">
        <v>0</v>
      </c>
      <c r="AF222" s="19">
        <v>1.7142437864094973E-3</v>
      </c>
      <c r="AG222" s="19">
        <v>2.7381572872400284E-2</v>
      </c>
      <c r="AH222" s="19">
        <v>0</v>
      </c>
      <c r="AI222" s="19">
        <v>1.7096107825636864E-2</v>
      </c>
      <c r="AJ222" s="19">
        <v>6.8708747625350952E-2</v>
      </c>
      <c r="AK222" s="19">
        <v>3.4284875728189945E-3</v>
      </c>
      <c r="AL222" s="19">
        <v>0.20529228448867798</v>
      </c>
      <c r="AM222" s="19">
        <v>0.7524835467338562</v>
      </c>
      <c r="AN222" s="19">
        <v>2.3165457605500706E-5</v>
      </c>
      <c r="AO222" s="19">
        <v>1.0308628901839256E-2</v>
      </c>
      <c r="AP222" s="19">
        <v>4.1350342333316803E-2</v>
      </c>
      <c r="AQ222" s="20">
        <v>0.19801834225654602</v>
      </c>
    </row>
    <row r="223" spans="1:43">
      <c r="A223" s="53" t="s">
        <v>87</v>
      </c>
      <c r="B223" s="53" t="s">
        <v>32</v>
      </c>
      <c r="C223" s="53" t="s">
        <v>124</v>
      </c>
      <c r="D223" s="43">
        <v>2.3566320538520813E-2</v>
      </c>
      <c r="E223" s="19">
        <v>4.4781607575714588E-3</v>
      </c>
      <c r="F223" s="19">
        <v>5.7656317949295044E-3</v>
      </c>
      <c r="G223" s="19">
        <v>4.8280172049999237E-2</v>
      </c>
      <c r="H223" s="19">
        <v>1.3994252367410809E-4</v>
      </c>
      <c r="I223" s="19">
        <v>8.9563213987275958E-4</v>
      </c>
      <c r="J223" s="19">
        <v>5.5977009469643235E-4</v>
      </c>
      <c r="K223" s="19">
        <v>4.2066723108291626E-2</v>
      </c>
      <c r="L223" s="19">
        <v>0.189482182264328</v>
      </c>
      <c r="M223" s="19">
        <v>0</v>
      </c>
      <c r="N223" s="19">
        <v>6.9411494769155979E-3</v>
      </c>
      <c r="O223" s="19">
        <v>1.3434482971206307E-3</v>
      </c>
      <c r="P223" s="19">
        <v>9.5160916680470109E-4</v>
      </c>
      <c r="Q223" s="19">
        <v>7.8367814421653748E-4</v>
      </c>
      <c r="R223" s="19">
        <v>6.4933332614600658E-3</v>
      </c>
      <c r="S223" s="19">
        <v>2.0711494144052267E-3</v>
      </c>
      <c r="T223" s="19">
        <v>8.7044248357415199E-3</v>
      </c>
      <c r="U223" s="19">
        <v>6.1826609075069427E-2</v>
      </c>
      <c r="V223" s="19">
        <v>2.6505114510655403E-2</v>
      </c>
      <c r="W223" s="19">
        <v>4.4277817010879517E-2</v>
      </c>
      <c r="X223" s="19">
        <v>0.2548353374004364</v>
      </c>
      <c r="Y223" s="19">
        <v>7.8619711101055145E-2</v>
      </c>
      <c r="Z223" s="19">
        <v>1.3714367523789406E-2</v>
      </c>
      <c r="AA223" s="19">
        <v>4.3941955082118511E-3</v>
      </c>
      <c r="AB223" s="19">
        <v>3.9183907210826874E-4</v>
      </c>
      <c r="AC223" s="19">
        <v>2.7988504371023737E-5</v>
      </c>
      <c r="AD223" s="19">
        <v>9.2641953378915787E-3</v>
      </c>
      <c r="AE223" s="19">
        <v>0</v>
      </c>
      <c r="AF223" s="19">
        <v>5.5977008742047474E-5</v>
      </c>
      <c r="AG223" s="19">
        <v>5.0939079374074936E-3</v>
      </c>
      <c r="AH223" s="19">
        <v>0</v>
      </c>
      <c r="AI223" s="19">
        <v>5.1778731867671013E-3</v>
      </c>
      <c r="AJ223" s="19">
        <v>8.5057064890861511E-2</v>
      </c>
      <c r="AK223" s="19">
        <v>3.6385057028383017E-3</v>
      </c>
      <c r="AL223" s="19">
        <v>0.76699697971343994</v>
      </c>
      <c r="AM223" s="19">
        <v>3.2746552024036646E-3</v>
      </c>
      <c r="AN223" s="19">
        <v>5.0379306776449084E-4</v>
      </c>
      <c r="AO223" s="19">
        <v>1.3154598418623209E-3</v>
      </c>
      <c r="AP223" s="19">
        <v>1.2035057879984379E-3</v>
      </c>
      <c r="AQ223" s="20">
        <v>7.5401030480861664E-2</v>
      </c>
    </row>
    <row r="224" spans="1:43">
      <c r="A224" s="53" t="s">
        <v>88</v>
      </c>
      <c r="B224" s="53" t="s">
        <v>33</v>
      </c>
      <c r="C224" s="53" t="s">
        <v>124</v>
      </c>
      <c r="D224" s="43">
        <v>2.7281276416033506E-3</v>
      </c>
      <c r="E224" s="19">
        <v>9.8212594166398048E-3</v>
      </c>
      <c r="F224" s="19">
        <v>0.56010276079177856</v>
      </c>
      <c r="G224" s="19">
        <v>0.32693880796432495</v>
      </c>
      <c r="H224" s="19">
        <v>1.0912510333582759E-4</v>
      </c>
      <c r="I224" s="19">
        <v>1.0912510333582759E-3</v>
      </c>
      <c r="J224" s="19">
        <v>1.0294134728610516E-2</v>
      </c>
      <c r="K224" s="19">
        <v>1.873314380645752E-2</v>
      </c>
      <c r="L224" s="19">
        <v>6.5475062001496553E-4</v>
      </c>
      <c r="M224" s="19">
        <v>0</v>
      </c>
      <c r="N224" s="19">
        <v>3.7102533970028162E-3</v>
      </c>
      <c r="O224" s="19">
        <v>2.1825020667165518E-3</v>
      </c>
      <c r="P224" s="19">
        <v>4.3650041334331036E-4</v>
      </c>
      <c r="Q224" s="19">
        <v>3.7830036599189043E-3</v>
      </c>
      <c r="R224" s="19">
        <v>6.9476314820349216E-3</v>
      </c>
      <c r="S224" s="19">
        <v>0.24178485572338104</v>
      </c>
      <c r="T224" s="19">
        <v>9.8212587181478739E-4</v>
      </c>
      <c r="U224" s="19">
        <v>5.8563807979226112E-3</v>
      </c>
      <c r="V224" s="19">
        <v>3.2737531000748277E-4</v>
      </c>
      <c r="W224" s="19">
        <v>2.5098775513470173E-3</v>
      </c>
      <c r="X224" s="19">
        <v>4.4886790215969086E-2</v>
      </c>
      <c r="Y224" s="19">
        <v>0.82378542423248291</v>
      </c>
      <c r="Z224" s="19">
        <v>8.0025073839351535E-4</v>
      </c>
      <c r="AA224" s="19">
        <v>3.1174130439758301</v>
      </c>
      <c r="AB224" s="19">
        <v>1.4913764782249928E-2</v>
      </c>
      <c r="AC224" s="19">
        <v>7.1295066736638546E-3</v>
      </c>
      <c r="AD224" s="19">
        <v>0.42005887627601624</v>
      </c>
      <c r="AE224" s="19">
        <v>0</v>
      </c>
      <c r="AF224" s="19">
        <v>1.1894636787474155E-2</v>
      </c>
      <c r="AG224" s="19">
        <v>7.5441822409629822E-2</v>
      </c>
      <c r="AH224" s="19">
        <v>0</v>
      </c>
      <c r="AI224" s="19">
        <v>8.9882709085941315E-2</v>
      </c>
      <c r="AJ224" s="19">
        <v>0.11134397983551025</v>
      </c>
      <c r="AK224" s="19">
        <v>4.1103791445493698E-3</v>
      </c>
      <c r="AL224" s="19">
        <v>1.7439283132553101</v>
      </c>
      <c r="AM224" s="19">
        <v>5.0925050163641572E-4</v>
      </c>
      <c r="AN224" s="19">
        <v>3.6375035415403545E-4</v>
      </c>
      <c r="AO224" s="19">
        <v>2.7281276416033506E-3</v>
      </c>
      <c r="AP224" s="19">
        <v>5.390780046582222E-2</v>
      </c>
      <c r="AQ224" s="20">
        <v>8.8500462472438812E-2</v>
      </c>
    </row>
    <row r="225" spans="1:43">
      <c r="A225" s="53" t="s">
        <v>89</v>
      </c>
      <c r="B225" s="53" t="s">
        <v>34</v>
      </c>
      <c r="C225" s="53" t="s">
        <v>124</v>
      </c>
      <c r="D225" s="43">
        <v>8.2132332026958466E-2</v>
      </c>
      <c r="E225" s="19">
        <v>1.1014038318535313E-4</v>
      </c>
      <c r="F225" s="19">
        <v>1.4901346003171057E-4</v>
      </c>
      <c r="G225" s="19">
        <v>5.3735546767711639E-2</v>
      </c>
      <c r="H225" s="19">
        <v>4.0168844861909747E-4</v>
      </c>
      <c r="I225" s="19">
        <v>1.7622461309656501E-3</v>
      </c>
      <c r="J225" s="19">
        <v>8.0337689723819494E-4</v>
      </c>
      <c r="K225" s="19">
        <v>5.8180037885904312E-3</v>
      </c>
      <c r="L225" s="19">
        <v>1.2232061475515366E-2</v>
      </c>
      <c r="M225" s="19">
        <v>0</v>
      </c>
      <c r="N225" s="19">
        <v>2.5371162220835686E-2</v>
      </c>
      <c r="O225" s="19">
        <v>1.6909787664189935E-3</v>
      </c>
      <c r="P225" s="19">
        <v>3.4337884280830622E-3</v>
      </c>
      <c r="Q225" s="19">
        <v>6.4140575705096126E-4</v>
      </c>
      <c r="R225" s="19">
        <v>7.4636307545006275E-3</v>
      </c>
      <c r="S225" s="19">
        <v>6.4788461895659566E-4</v>
      </c>
      <c r="T225" s="19">
        <v>4.0985181927680969E-2</v>
      </c>
      <c r="U225" s="19">
        <v>5.3113583475351334E-2</v>
      </c>
      <c r="V225" s="19">
        <v>7.3729273863136768E-3</v>
      </c>
      <c r="W225" s="19">
        <v>0.18022854626178741</v>
      </c>
      <c r="X225" s="19">
        <v>9.3878479674458504E-3</v>
      </c>
      <c r="Y225" s="19">
        <v>8.4743304178118706E-3</v>
      </c>
      <c r="Z225" s="19">
        <v>5.2880343049764633E-2</v>
      </c>
      <c r="AA225" s="19">
        <v>2.2993424907326698E-2</v>
      </c>
      <c r="AB225" s="19">
        <v>4.9044862389564514E-3</v>
      </c>
      <c r="AC225" s="19">
        <v>2.3971730843186378E-4</v>
      </c>
      <c r="AD225" s="19">
        <v>3.9644058793783188E-2</v>
      </c>
      <c r="AE225" s="19">
        <v>0</v>
      </c>
      <c r="AF225" s="19">
        <v>2.5915383594110608E-4</v>
      </c>
      <c r="AG225" s="19">
        <v>2.1380193065851927E-3</v>
      </c>
      <c r="AH225" s="19">
        <v>0</v>
      </c>
      <c r="AI225" s="19">
        <v>1.6067537944763899E-3</v>
      </c>
      <c r="AJ225" s="19">
        <v>2.5027783587574959E-2</v>
      </c>
      <c r="AK225" s="19">
        <v>1.2309807061683387E-4</v>
      </c>
      <c r="AL225" s="19">
        <v>6.5241982229053974E-3</v>
      </c>
      <c r="AM225" s="19">
        <v>6.439973134547472E-3</v>
      </c>
      <c r="AN225" s="19">
        <v>3.8873076846357435E-5</v>
      </c>
      <c r="AO225" s="19">
        <v>1.8270346336066723E-3</v>
      </c>
      <c r="AP225" s="19">
        <v>4.8591344966553152E-4</v>
      </c>
      <c r="AQ225" s="20">
        <v>5.2543445490300655E-3</v>
      </c>
    </row>
    <row r="226" spans="1:43" ht="30">
      <c r="A226" s="53" t="s">
        <v>90</v>
      </c>
      <c r="B226" s="53" t="s">
        <v>35</v>
      </c>
      <c r="C226" s="53" t="s">
        <v>124</v>
      </c>
      <c r="D226" s="43">
        <v>7.5353801250457764E-2</v>
      </c>
      <c r="E226" s="19">
        <v>0.1745840460062027</v>
      </c>
      <c r="F226" s="19">
        <v>0.45584723353385925</v>
      </c>
      <c r="G226" s="19">
        <v>1.0000174045562744</v>
      </c>
      <c r="H226" s="19">
        <v>2.0617544651031494E-3</v>
      </c>
      <c r="I226" s="19">
        <v>2.0018968731164932E-2</v>
      </c>
      <c r="J226" s="19">
        <v>1.4964346773922443E-2</v>
      </c>
      <c r="K226" s="19">
        <v>0.29556247591972351</v>
      </c>
      <c r="L226" s="19">
        <v>1.5629429370164871E-2</v>
      </c>
      <c r="M226" s="19">
        <v>0</v>
      </c>
      <c r="N226" s="19">
        <v>7.5885862112045288E-2</v>
      </c>
      <c r="O226" s="19">
        <v>3.930635005235672E-2</v>
      </c>
      <c r="P226" s="19">
        <v>9.1116242110729218E-3</v>
      </c>
      <c r="Q226" s="19">
        <v>3.0327741056680679E-2</v>
      </c>
      <c r="R226" s="19">
        <v>5.4736252874135971E-2</v>
      </c>
      <c r="S226" s="19">
        <v>0.18821822106838226</v>
      </c>
      <c r="T226" s="19">
        <v>3.2788544893264771E-2</v>
      </c>
      <c r="U226" s="19">
        <v>9.6968963742256165E-2</v>
      </c>
      <c r="V226" s="19">
        <v>8.5795586928725243E-3</v>
      </c>
      <c r="W226" s="19">
        <v>0.13913516700267792</v>
      </c>
      <c r="X226" s="19">
        <v>0.12782876193523407</v>
      </c>
      <c r="Y226" s="19">
        <v>0.15928715467453003</v>
      </c>
      <c r="Z226" s="19">
        <v>5.4802760481834412E-2</v>
      </c>
      <c r="AA226" s="19">
        <v>0.56804656982421875</v>
      </c>
      <c r="AB226" s="19">
        <v>1.4365772716701031E-2</v>
      </c>
      <c r="AC226" s="19">
        <v>9.9762307945638895E-4</v>
      </c>
      <c r="AD226" s="19">
        <v>0.43316793441772461</v>
      </c>
      <c r="AE226" s="19">
        <v>0</v>
      </c>
      <c r="AF226" s="19">
        <v>2.5938199833035469E-3</v>
      </c>
      <c r="AG226" s="19">
        <v>0.11479316651821136</v>
      </c>
      <c r="AH226" s="19">
        <v>0</v>
      </c>
      <c r="AI226" s="19">
        <v>6.9368056952953339E-2</v>
      </c>
      <c r="AJ226" s="19">
        <v>0.20976686477661133</v>
      </c>
      <c r="AK226" s="19">
        <v>9.2180371284484863E-2</v>
      </c>
      <c r="AL226" s="19">
        <v>1.4058504104614258</v>
      </c>
      <c r="AM226" s="19">
        <v>1.5030854381620884E-2</v>
      </c>
      <c r="AN226" s="19">
        <v>3.6712531000375748E-2</v>
      </c>
      <c r="AO226" s="19">
        <v>4.8085432499647141E-2</v>
      </c>
      <c r="AP226" s="19">
        <v>5.8593727648258209E-2</v>
      </c>
      <c r="AQ226" s="20">
        <v>0.33792820572853088</v>
      </c>
    </row>
    <row r="227" spans="1:43" ht="30">
      <c r="A227" s="53" t="s">
        <v>91</v>
      </c>
      <c r="B227" s="53" t="s">
        <v>36</v>
      </c>
      <c r="C227" s="53" t="s">
        <v>124</v>
      </c>
      <c r="D227" s="43">
        <v>8.1727973883971572E-4</v>
      </c>
      <c r="E227" s="19">
        <v>2.2520598024129868E-2</v>
      </c>
      <c r="F227" s="19">
        <v>3.8048915565013885E-2</v>
      </c>
      <c r="G227" s="19">
        <v>6.3747823238372803E-2</v>
      </c>
      <c r="H227" s="19">
        <v>2.7242657961323857E-4</v>
      </c>
      <c r="I227" s="19">
        <v>2.5426482316106558E-3</v>
      </c>
      <c r="J227" s="19">
        <v>1.9977949559688568E-3</v>
      </c>
      <c r="K227" s="19">
        <v>3.7504058331251144E-2</v>
      </c>
      <c r="L227" s="19">
        <v>1.5437506372109056E-3</v>
      </c>
      <c r="M227" s="19">
        <v>0</v>
      </c>
      <c r="N227" s="19">
        <v>8.4452247247099876E-3</v>
      </c>
      <c r="O227" s="19">
        <v>4.9944878555834293E-3</v>
      </c>
      <c r="P227" s="19">
        <v>9.9889747798442841E-4</v>
      </c>
      <c r="Q227" s="19">
        <v>3.2691189553588629E-3</v>
      </c>
      <c r="R227" s="19">
        <v>5.1761050708591938E-3</v>
      </c>
      <c r="S227" s="19">
        <v>1.3893756084144115E-2</v>
      </c>
      <c r="T227" s="19">
        <v>2.361030550673604E-3</v>
      </c>
      <c r="U227" s="19">
        <v>8.1727979704737663E-3</v>
      </c>
      <c r="V227" s="19">
        <v>8.1727973883971572E-4</v>
      </c>
      <c r="W227" s="19">
        <v>6.1750025488436222E-3</v>
      </c>
      <c r="X227" s="19">
        <v>1.6527213156223297E-2</v>
      </c>
      <c r="Y227" s="19">
        <v>2.0250376313924789E-2</v>
      </c>
      <c r="Z227" s="19">
        <v>2.8150747530162334E-3</v>
      </c>
      <c r="AA227" s="19">
        <v>6.9650396704673767E-2</v>
      </c>
      <c r="AB227" s="19">
        <v>1.9069861155003309E-3</v>
      </c>
      <c r="AC227" s="19">
        <v>9.0808862296398729E-5</v>
      </c>
      <c r="AD227" s="19">
        <v>5.1488626748323441E-2</v>
      </c>
      <c r="AE227" s="19">
        <v>0</v>
      </c>
      <c r="AF227" s="19">
        <v>1.8161772459279746E-4</v>
      </c>
      <c r="AG227" s="19">
        <v>5.6301495060324669E-3</v>
      </c>
      <c r="AH227" s="19">
        <v>0</v>
      </c>
      <c r="AI227" s="19">
        <v>6.4474293030798435E-3</v>
      </c>
      <c r="AJ227" s="19">
        <v>2.2702215239405632E-2</v>
      </c>
      <c r="AK227" s="19">
        <v>9.444122202694416E-3</v>
      </c>
      <c r="AL227" s="19">
        <v>9.643901139497757E-2</v>
      </c>
      <c r="AM227" s="19">
        <v>1.180515275336802E-3</v>
      </c>
      <c r="AN227" s="19">
        <v>7.2647089837118983E-4</v>
      </c>
      <c r="AO227" s="19">
        <v>6.2658116221427917E-3</v>
      </c>
      <c r="AP227" s="19">
        <v>4.5404429547488689E-3</v>
      </c>
      <c r="AQ227" s="20">
        <v>2.3973539471626282E-2</v>
      </c>
    </row>
    <row r="228" spans="1:43">
      <c r="A228" s="53" t="s">
        <v>92</v>
      </c>
      <c r="B228" s="53" t="s">
        <v>37</v>
      </c>
      <c r="C228" s="53" t="s">
        <v>124</v>
      </c>
      <c r="D228" s="43">
        <v>8.1406882964074612E-4</v>
      </c>
      <c r="E228" s="19">
        <v>0</v>
      </c>
      <c r="F228" s="19">
        <v>7.8542577102780342E-3</v>
      </c>
      <c r="G228" s="19">
        <v>6.3316471641883254E-4</v>
      </c>
      <c r="H228" s="19">
        <v>0</v>
      </c>
      <c r="I228" s="19">
        <v>1.5075349438120611E-5</v>
      </c>
      <c r="J228" s="19">
        <v>1.5075349438120611E-5</v>
      </c>
      <c r="K228" s="19">
        <v>6.0301397752482444E-5</v>
      </c>
      <c r="L228" s="19">
        <v>1.0552744788583368E-4</v>
      </c>
      <c r="M228" s="19">
        <v>0</v>
      </c>
      <c r="N228" s="19">
        <v>2.5628093862906098E-4</v>
      </c>
      <c r="O228" s="19">
        <v>1.5075349438120611E-5</v>
      </c>
      <c r="P228" s="19">
        <v>3.0150698876241222E-5</v>
      </c>
      <c r="Q228" s="19">
        <v>1.5075349438120611E-5</v>
      </c>
      <c r="R228" s="19">
        <v>1.0085409507155418E-2</v>
      </c>
      <c r="S228" s="19">
        <v>4.1155708022415638E-3</v>
      </c>
      <c r="T228" s="19">
        <v>3.7688377778977156E-4</v>
      </c>
      <c r="U228" s="19">
        <v>4.944714717566967E-3</v>
      </c>
      <c r="V228" s="19">
        <v>1.1758772889152169E-3</v>
      </c>
      <c r="W228" s="19">
        <v>2.9095425270497799E-3</v>
      </c>
      <c r="X228" s="19">
        <v>7.5376752647571266E-5</v>
      </c>
      <c r="Y228" s="19">
        <v>3.0150698876241222E-5</v>
      </c>
      <c r="Z228" s="19">
        <v>4.5226050133351237E-5</v>
      </c>
      <c r="AA228" s="19">
        <v>1.1306512169539928E-3</v>
      </c>
      <c r="AB228" s="19">
        <v>1.5075349438120611E-5</v>
      </c>
      <c r="AC228" s="19">
        <v>8.0080263316631317E-2</v>
      </c>
      <c r="AD228" s="19">
        <v>3.0150701059028506E-4</v>
      </c>
      <c r="AE228" s="19">
        <v>0</v>
      </c>
      <c r="AF228" s="19">
        <v>1.5075349438120611E-5</v>
      </c>
      <c r="AG228" s="19">
        <v>1.1909526074305177E-3</v>
      </c>
      <c r="AH228" s="19">
        <v>0</v>
      </c>
      <c r="AI228" s="19">
        <v>6.0301397752482444E-5</v>
      </c>
      <c r="AJ228" s="19">
        <v>2.1105489577166736E-4</v>
      </c>
      <c r="AK228" s="19">
        <v>1.2060279550496489E-4</v>
      </c>
      <c r="AL228" s="19">
        <v>3.5125564318150282E-3</v>
      </c>
      <c r="AM228" s="19">
        <v>3.4070292022079229E-3</v>
      </c>
      <c r="AN228" s="19">
        <v>2.1452223882079124E-2</v>
      </c>
      <c r="AO228" s="19">
        <v>1.1125608347356319E-2</v>
      </c>
      <c r="AP228" s="19">
        <v>0.11690934002399445</v>
      </c>
      <c r="AQ228" s="20">
        <v>0.10827116668224335</v>
      </c>
    </row>
    <row r="229" spans="1:43">
      <c r="A229" s="53" t="s">
        <v>93</v>
      </c>
      <c r="B229" s="53" t="s">
        <v>38</v>
      </c>
      <c r="C229" s="53" t="s">
        <v>124</v>
      </c>
      <c r="D229" s="43">
        <v>7.8239142894744873E-3</v>
      </c>
      <c r="E229" s="19">
        <v>0.20765091478824615</v>
      </c>
      <c r="F229" s="19">
        <v>0.38738951086997986</v>
      </c>
      <c r="G229" s="19">
        <v>0.68279510736465454</v>
      </c>
      <c r="H229" s="19">
        <v>2.3260286543518305E-3</v>
      </c>
      <c r="I229" s="19">
        <v>2.2978343069553375E-2</v>
      </c>
      <c r="J229" s="19">
        <v>1.7198514193296432E-2</v>
      </c>
      <c r="K229" s="19">
        <v>0.34404075145721436</v>
      </c>
      <c r="L229" s="19">
        <v>1.4167629182338715E-2</v>
      </c>
      <c r="M229" s="19">
        <v>0</v>
      </c>
      <c r="N229" s="19">
        <v>7.7886715531349182E-2</v>
      </c>
      <c r="O229" s="19">
        <v>4.5886199921369553E-2</v>
      </c>
      <c r="P229" s="19">
        <v>9.1631431132555008E-3</v>
      </c>
      <c r="Q229" s="19">
        <v>3.0026914551854134E-2</v>
      </c>
      <c r="R229" s="19">
        <v>4.6943485736846924E-2</v>
      </c>
      <c r="S229" s="19">
        <v>0.11552608013153076</v>
      </c>
      <c r="T229" s="19">
        <v>2.1145714446902275E-2</v>
      </c>
      <c r="U229" s="19">
        <v>8.4089457988739014E-2</v>
      </c>
      <c r="V229" s="19">
        <v>7.0485714823007584E-3</v>
      </c>
      <c r="W229" s="19">
        <v>7.6970398426055908E-2</v>
      </c>
      <c r="X229" s="19">
        <v>0.14900679886341095</v>
      </c>
      <c r="Y229" s="19">
        <v>0.14907728135585785</v>
      </c>
      <c r="Z229" s="19">
        <v>2.3260284215211868E-2</v>
      </c>
      <c r="AA229" s="19">
        <v>0.47246578335762024</v>
      </c>
      <c r="AB229" s="19">
        <v>3.496091440320015E-2</v>
      </c>
      <c r="AC229" s="19">
        <v>3.5242857411503792E-3</v>
      </c>
      <c r="AD229" s="19">
        <v>0.66616052389144897</v>
      </c>
      <c r="AE229" s="19">
        <v>9.1631425311788917E-4</v>
      </c>
      <c r="AF229" s="19">
        <v>2.3683199658989906E-2</v>
      </c>
      <c r="AG229" s="19">
        <v>0.11968474835157394</v>
      </c>
      <c r="AH229" s="19">
        <v>0</v>
      </c>
      <c r="AI229" s="19">
        <v>9.7129315137863159E-2</v>
      </c>
      <c r="AJ229" s="19">
        <v>0.20278739929199219</v>
      </c>
      <c r="AK229" s="19">
        <v>0.19066385924816132</v>
      </c>
      <c r="AL229" s="19">
        <v>1.8112008571624756</v>
      </c>
      <c r="AM229" s="19">
        <v>2.9110599309206009E-2</v>
      </c>
      <c r="AN229" s="19">
        <v>0.30083301663398743</v>
      </c>
      <c r="AO229" s="19">
        <v>5.815071240067482E-2</v>
      </c>
      <c r="AP229" s="19">
        <v>0.11087402701377869</v>
      </c>
      <c r="AQ229" s="20">
        <v>0.50192880630493164</v>
      </c>
    </row>
    <row r="230" spans="1:43">
      <c r="A230" s="53" t="s">
        <v>94</v>
      </c>
      <c r="B230" s="53" t="s">
        <v>39</v>
      </c>
      <c r="C230" s="53" t="s">
        <v>124</v>
      </c>
      <c r="D230" s="43">
        <v>3.270536195486784E-3</v>
      </c>
      <c r="E230" s="19">
        <v>0</v>
      </c>
      <c r="F230" s="19">
        <v>4.8452382907271385E-4</v>
      </c>
      <c r="G230" s="19">
        <v>2.6648812927305698E-3</v>
      </c>
      <c r="H230" s="19">
        <v>0</v>
      </c>
      <c r="I230" s="19">
        <v>1.2113095726817846E-4</v>
      </c>
      <c r="J230" s="19">
        <v>8.8425604626536369E-3</v>
      </c>
      <c r="K230" s="19">
        <v>2.4226191453635693E-4</v>
      </c>
      <c r="L230" s="19">
        <v>3.6339287180453539E-4</v>
      </c>
      <c r="M230" s="19">
        <v>0</v>
      </c>
      <c r="N230" s="19">
        <v>9.690476581454277E-4</v>
      </c>
      <c r="O230" s="19">
        <v>1.2113095726817846E-4</v>
      </c>
      <c r="P230" s="19">
        <v>1.2113095726817846E-4</v>
      </c>
      <c r="Q230" s="19">
        <v>0</v>
      </c>
      <c r="R230" s="19">
        <v>2.4226191453635693E-4</v>
      </c>
      <c r="S230" s="19">
        <v>0</v>
      </c>
      <c r="T230" s="19">
        <v>1.4535714872181416E-3</v>
      </c>
      <c r="U230" s="19">
        <v>1.9380953162908554E-3</v>
      </c>
      <c r="V230" s="19">
        <v>2.4226191453635693E-4</v>
      </c>
      <c r="W230" s="19">
        <v>7.2678579017519951E-3</v>
      </c>
      <c r="X230" s="19">
        <v>1.2113095726817846E-4</v>
      </c>
      <c r="Y230" s="19">
        <v>1.2113095726817846E-4</v>
      </c>
      <c r="Z230" s="19">
        <v>1.2113095726817846E-4</v>
      </c>
      <c r="AA230" s="19">
        <v>8.8425604626536369E-3</v>
      </c>
      <c r="AB230" s="19">
        <v>8.9636910706758499E-3</v>
      </c>
      <c r="AC230" s="19">
        <v>1.7563991248607635E-2</v>
      </c>
      <c r="AD230" s="19">
        <v>5.4508935660123825E-2</v>
      </c>
      <c r="AE230" s="19">
        <v>7.9461909830570221E-2</v>
      </c>
      <c r="AF230" s="19">
        <v>0.30888396501541138</v>
      </c>
      <c r="AG230" s="19">
        <v>4.8452382907271385E-4</v>
      </c>
      <c r="AH230" s="19">
        <v>0</v>
      </c>
      <c r="AI230" s="19">
        <v>2.4226191453635693E-4</v>
      </c>
      <c r="AJ230" s="19">
        <v>8.4791675908491015E-4</v>
      </c>
      <c r="AK230" s="19">
        <v>9.4482153654098511E-3</v>
      </c>
      <c r="AL230" s="19">
        <v>5.9959828853607178E-2</v>
      </c>
      <c r="AM230" s="19">
        <v>3.6339287180453539E-4</v>
      </c>
      <c r="AN230" s="19">
        <v>3.8029067516326904</v>
      </c>
      <c r="AO230" s="19">
        <v>4.4091671705245972E-2</v>
      </c>
      <c r="AP230" s="19">
        <v>0.60904645919799805</v>
      </c>
      <c r="AQ230" s="20">
        <v>0.91865718364715576</v>
      </c>
    </row>
    <row r="231" spans="1:43" ht="30">
      <c r="A231" s="53" t="s">
        <v>95</v>
      </c>
      <c r="B231" s="53" t="s">
        <v>40</v>
      </c>
      <c r="C231" s="53" t="s">
        <v>124</v>
      </c>
      <c r="D231" s="43">
        <v>1.4551021158695221E-2</v>
      </c>
      <c r="E231" s="19">
        <v>9.2353343963623047E-2</v>
      </c>
      <c r="F231" s="19">
        <v>6.2070034444332123E-2</v>
      </c>
      <c r="G231" s="19">
        <v>2.5236087385565042E-3</v>
      </c>
      <c r="H231" s="19">
        <v>0</v>
      </c>
      <c r="I231" s="19">
        <v>5.3693802328780293E-5</v>
      </c>
      <c r="J231" s="19">
        <v>5.3693802328780293E-5</v>
      </c>
      <c r="K231" s="19">
        <v>2.1477520931512117E-4</v>
      </c>
      <c r="L231" s="19">
        <v>4.2955046519637108E-3</v>
      </c>
      <c r="M231" s="19">
        <v>0</v>
      </c>
      <c r="N231" s="19">
        <v>9.1279466869309545E-4</v>
      </c>
      <c r="O231" s="19">
        <v>5.3693802328780293E-5</v>
      </c>
      <c r="P231" s="19">
        <v>1.0738760465756059E-4</v>
      </c>
      <c r="Q231" s="19">
        <v>5.3693802328780293E-5</v>
      </c>
      <c r="R231" s="19">
        <v>0.23254786431789398</v>
      </c>
      <c r="S231" s="19">
        <v>7.1949702687561512E-3</v>
      </c>
      <c r="T231" s="19">
        <v>1.3423451455309987E-3</v>
      </c>
      <c r="U231" s="19">
        <v>5.6915432214736938E-3</v>
      </c>
      <c r="V231" s="19">
        <v>2.1477520931512117E-4</v>
      </c>
      <c r="W231" s="19">
        <v>6.4969505183398724E-3</v>
      </c>
      <c r="X231" s="19">
        <v>3.2216281397268176E-4</v>
      </c>
      <c r="Y231" s="19">
        <v>4.0270355530083179E-3</v>
      </c>
      <c r="Z231" s="19">
        <v>1.6108140698634088E-4</v>
      </c>
      <c r="AA231" s="19">
        <v>1.0738760465756059E-4</v>
      </c>
      <c r="AB231" s="19">
        <v>3.9733415469527245E-3</v>
      </c>
      <c r="AC231" s="19">
        <v>0</v>
      </c>
      <c r="AD231" s="19">
        <v>4.7733794897794724E-2</v>
      </c>
      <c r="AE231" s="19">
        <v>0</v>
      </c>
      <c r="AF231" s="19">
        <v>2.3303112015128136E-2</v>
      </c>
      <c r="AG231" s="19">
        <v>4.832442500628531E-4</v>
      </c>
      <c r="AH231" s="19">
        <v>0</v>
      </c>
      <c r="AI231" s="19">
        <v>2.6846904074773192E-4</v>
      </c>
      <c r="AJ231" s="19">
        <v>8.0540706403553486E-4</v>
      </c>
      <c r="AK231" s="19">
        <v>6.4432562794536352E-4</v>
      </c>
      <c r="AL231" s="19">
        <v>0.12252926081418991</v>
      </c>
      <c r="AM231" s="19">
        <v>3.7585661630146205E-4</v>
      </c>
      <c r="AN231" s="19">
        <v>5.423074122518301E-3</v>
      </c>
      <c r="AO231" s="19">
        <v>0</v>
      </c>
      <c r="AP231" s="19">
        <v>6.6097073256969452E-2</v>
      </c>
      <c r="AQ231" s="20">
        <v>4.8431809991598129E-2</v>
      </c>
    </row>
    <row r="232" spans="1:43">
      <c r="A232" s="53" t="s">
        <v>96</v>
      </c>
      <c r="B232" s="53" t="s">
        <v>41</v>
      </c>
      <c r="C232" s="53" t="s">
        <v>124</v>
      </c>
      <c r="D232" s="43">
        <v>2.4290928617119789E-2</v>
      </c>
      <c r="E232" s="19">
        <v>1.020304299890995E-2</v>
      </c>
      <c r="F232" s="19">
        <v>1.1611832305788994E-2</v>
      </c>
      <c r="G232" s="19">
        <v>7.5562284328043461E-3</v>
      </c>
      <c r="H232" s="19">
        <v>4.269055716576986E-5</v>
      </c>
      <c r="I232" s="19">
        <v>2.56143364822492E-4</v>
      </c>
      <c r="J232" s="19">
        <v>1.7076222866307944E-4</v>
      </c>
      <c r="K232" s="19">
        <v>3.5433161538094282E-3</v>
      </c>
      <c r="L232" s="19">
        <v>1.7076222866307944E-4</v>
      </c>
      <c r="M232" s="19">
        <v>0</v>
      </c>
      <c r="N232" s="19">
        <v>8.1112055340781808E-4</v>
      </c>
      <c r="O232" s="19">
        <v>4.6959612518548965E-4</v>
      </c>
      <c r="P232" s="19">
        <v>8.538111433153972E-5</v>
      </c>
      <c r="Q232" s="19">
        <v>2.9883388197049499E-4</v>
      </c>
      <c r="R232" s="19">
        <v>4.6959612518548965E-4</v>
      </c>
      <c r="S232" s="19">
        <v>9.8188279662281275E-4</v>
      </c>
      <c r="T232" s="19">
        <v>2.1345278946682811E-4</v>
      </c>
      <c r="U232" s="19">
        <v>8.9650176232680678E-4</v>
      </c>
      <c r="V232" s="19">
        <v>4.269055716576986E-5</v>
      </c>
      <c r="W232" s="19">
        <v>8.5381115786731243E-4</v>
      </c>
      <c r="X232" s="19">
        <v>6.8304892629384995E-3</v>
      </c>
      <c r="Y232" s="19">
        <v>6.8304891465231776E-4</v>
      </c>
      <c r="Z232" s="19">
        <v>5.5924630723893642E-3</v>
      </c>
      <c r="AA232" s="19">
        <v>9.1784698888659477E-3</v>
      </c>
      <c r="AB232" s="19">
        <v>3.8421500357799232E-4</v>
      </c>
      <c r="AC232" s="19">
        <v>0</v>
      </c>
      <c r="AD232" s="19">
        <v>6.91587058827281E-3</v>
      </c>
      <c r="AE232" s="19">
        <v>0</v>
      </c>
      <c r="AF232" s="19">
        <v>2.56143364822492E-4</v>
      </c>
      <c r="AG232" s="19">
        <v>8.4271155297756195E-2</v>
      </c>
      <c r="AH232" s="19">
        <v>0</v>
      </c>
      <c r="AI232" s="19">
        <v>1.9723037257790565E-2</v>
      </c>
      <c r="AJ232" s="19">
        <v>1.9637655932456255E-3</v>
      </c>
      <c r="AK232" s="19">
        <v>1.5624743886291981E-2</v>
      </c>
      <c r="AL232" s="19">
        <v>2.4973975494503975E-2</v>
      </c>
      <c r="AM232" s="19">
        <v>0.2384694516658783</v>
      </c>
      <c r="AN232" s="19">
        <v>3.3725539688020945E-3</v>
      </c>
      <c r="AO232" s="19">
        <v>5.9766776394098997E-4</v>
      </c>
      <c r="AP232" s="19">
        <v>1.7332367599010468E-2</v>
      </c>
      <c r="AQ232" s="20">
        <v>1.3258405923843384</v>
      </c>
    </row>
    <row r="233" spans="1:43">
      <c r="A233" s="53" t="s">
        <v>97</v>
      </c>
      <c r="B233" s="53" t="s">
        <v>42</v>
      </c>
      <c r="C233" s="53" t="s">
        <v>124</v>
      </c>
      <c r="D233" s="43">
        <v>0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C233" s="19">
        <v>0</v>
      </c>
      <c r="AD233" s="19">
        <v>0</v>
      </c>
      <c r="AE233" s="19">
        <v>0</v>
      </c>
      <c r="AF233" s="19">
        <v>0</v>
      </c>
      <c r="AG233" s="19">
        <v>0</v>
      </c>
      <c r="AH233" s="19">
        <v>0</v>
      </c>
      <c r="AI233" s="19">
        <v>0</v>
      </c>
      <c r="AJ233" s="19">
        <v>0</v>
      </c>
      <c r="AK233" s="19">
        <v>0</v>
      </c>
      <c r="AL233" s="19">
        <v>0</v>
      </c>
      <c r="AM233" s="19">
        <v>0</v>
      </c>
      <c r="AN233" s="19">
        <v>0</v>
      </c>
      <c r="AO233" s="19">
        <v>0</v>
      </c>
      <c r="AP233" s="19">
        <v>0</v>
      </c>
      <c r="AQ233" s="20">
        <v>0</v>
      </c>
    </row>
    <row r="234" spans="1:43">
      <c r="A234" s="53" t="s">
        <v>98</v>
      </c>
      <c r="B234" s="53" t="s">
        <v>43</v>
      </c>
      <c r="C234" s="53" t="s">
        <v>124</v>
      </c>
      <c r="D234" s="43">
        <v>2.5858773369691335E-5</v>
      </c>
      <c r="E234" s="19">
        <v>1.1817458085715771E-2</v>
      </c>
      <c r="F234" s="19">
        <v>1.0602097027003765E-3</v>
      </c>
      <c r="G234" s="19">
        <v>2.1721369121223688E-3</v>
      </c>
      <c r="H234" s="19">
        <v>1.2929386684845667E-5</v>
      </c>
      <c r="I234" s="19">
        <v>6.4646927057765424E-5</v>
      </c>
      <c r="J234" s="19">
        <v>5.1717546739382669E-5</v>
      </c>
      <c r="K234" s="19">
        <v>2.9220411088317633E-3</v>
      </c>
      <c r="L234" s="19">
        <v>3.8788155507063493E-5</v>
      </c>
      <c r="M234" s="19">
        <v>0</v>
      </c>
      <c r="N234" s="19">
        <v>2.4565833155065775E-4</v>
      </c>
      <c r="O234" s="19">
        <v>1.2929385411553085E-4</v>
      </c>
      <c r="P234" s="19">
        <v>2.5858773369691335E-5</v>
      </c>
      <c r="Q234" s="19">
        <v>9.0505702246446162E-5</v>
      </c>
      <c r="R234" s="19">
        <v>1.4222324534785002E-4</v>
      </c>
      <c r="S234" s="19">
        <v>2.8444649069570005E-4</v>
      </c>
      <c r="T234" s="19">
        <v>6.4646927057765424E-5</v>
      </c>
      <c r="U234" s="19">
        <v>2.585877082310617E-4</v>
      </c>
      <c r="V234" s="19">
        <v>1.2929386684845667E-5</v>
      </c>
      <c r="W234" s="19">
        <v>2.585877082310617E-4</v>
      </c>
      <c r="X234" s="19">
        <v>4.3959912727586925E-4</v>
      </c>
      <c r="Y234" s="19">
        <v>1.9394078117329627E-4</v>
      </c>
      <c r="Z234" s="19">
        <v>5.1717546739382669E-5</v>
      </c>
      <c r="AA234" s="19">
        <v>3.490934323053807E-4</v>
      </c>
      <c r="AB234" s="19">
        <v>1.163644774351269E-4</v>
      </c>
      <c r="AC234" s="19">
        <v>0</v>
      </c>
      <c r="AD234" s="19">
        <v>2.0816309843212366E-3</v>
      </c>
      <c r="AE234" s="19">
        <v>0</v>
      </c>
      <c r="AF234" s="19">
        <v>7.7576311014126986E-5</v>
      </c>
      <c r="AG234" s="19">
        <v>4.1374037391506135E-4</v>
      </c>
      <c r="AH234" s="19">
        <v>0</v>
      </c>
      <c r="AI234" s="19">
        <v>1.3368985615670681E-2</v>
      </c>
      <c r="AJ234" s="19">
        <v>5.8182235807180405E-4</v>
      </c>
      <c r="AK234" s="19">
        <v>6.8525748793035746E-4</v>
      </c>
      <c r="AL234" s="19">
        <v>6.9172214716672897E-3</v>
      </c>
      <c r="AM234" s="19">
        <v>4.0300898253917694E-2</v>
      </c>
      <c r="AN234" s="19">
        <v>1.0472802678123116E-3</v>
      </c>
      <c r="AO234" s="19">
        <v>1.6808201326057315E-4</v>
      </c>
      <c r="AP234" s="19">
        <v>1.3187973527237773E-3</v>
      </c>
      <c r="AQ234" s="20">
        <v>8.3135953173041344E-3</v>
      </c>
    </row>
    <row r="235" spans="1:43" ht="30">
      <c r="A235" s="53" t="s">
        <v>99</v>
      </c>
      <c r="B235" s="53" t="s">
        <v>44</v>
      </c>
      <c r="C235" s="53" t="s">
        <v>124</v>
      </c>
      <c r="D235" s="43">
        <v>7.8977253288030624E-3</v>
      </c>
      <c r="E235" s="19">
        <v>4.5878905802965164E-4</v>
      </c>
      <c r="F235" s="19">
        <v>2.6740847155451775E-2</v>
      </c>
      <c r="G235" s="19">
        <v>1.8646499142050743E-2</v>
      </c>
      <c r="H235" s="19">
        <v>3.2770643883850425E-5</v>
      </c>
      <c r="I235" s="19">
        <v>1.310825755354017E-4</v>
      </c>
      <c r="J235" s="19">
        <v>3.2770643883850425E-5</v>
      </c>
      <c r="K235" s="19">
        <v>1.0158900404348969E-3</v>
      </c>
      <c r="L235" s="19">
        <v>1.310825755354017E-4</v>
      </c>
      <c r="M235" s="19">
        <v>0</v>
      </c>
      <c r="N235" s="19">
        <v>5.3416155278682709E-3</v>
      </c>
      <c r="O235" s="19">
        <v>4.3453879654407501E-2</v>
      </c>
      <c r="P235" s="19">
        <v>5.0139087252318859E-3</v>
      </c>
      <c r="Q235" s="19">
        <v>9.5034873811528087E-4</v>
      </c>
      <c r="R235" s="19">
        <v>2.4250280112028122E-3</v>
      </c>
      <c r="S235" s="19">
        <v>3.2770648249424994E-4</v>
      </c>
      <c r="T235" s="19">
        <v>5.4071568883955479E-3</v>
      </c>
      <c r="U235" s="19">
        <v>2.8838168829679489E-2</v>
      </c>
      <c r="V235" s="19">
        <v>2.185802161693573E-2</v>
      </c>
      <c r="W235" s="19">
        <v>3.3753765746951103E-3</v>
      </c>
      <c r="X235" s="19">
        <v>5.2433030214160681E-4</v>
      </c>
      <c r="Y235" s="19">
        <v>1.9662387785501778E-4</v>
      </c>
      <c r="Z235" s="19">
        <v>6.5541287767700851E-5</v>
      </c>
      <c r="AA235" s="19">
        <v>2.2939452901482582E-4</v>
      </c>
      <c r="AB235" s="19">
        <v>3.2770643883850425E-5</v>
      </c>
      <c r="AC235" s="19">
        <v>0</v>
      </c>
      <c r="AD235" s="19">
        <v>7.2095426730811596E-4</v>
      </c>
      <c r="AE235" s="19">
        <v>0</v>
      </c>
      <c r="AF235" s="19">
        <v>2.3922573309391737E-3</v>
      </c>
      <c r="AG235" s="19">
        <v>1.310825755354017E-4</v>
      </c>
      <c r="AH235" s="19">
        <v>0</v>
      </c>
      <c r="AI235" s="19">
        <v>1.310825755354017E-4</v>
      </c>
      <c r="AJ235" s="19">
        <v>8.6743898689746857E-2</v>
      </c>
      <c r="AK235" s="19">
        <v>1.9662387785501778E-4</v>
      </c>
      <c r="AL235" s="19">
        <v>2.4905691388994455E-3</v>
      </c>
      <c r="AM235" s="19">
        <v>1.3435964938253164E-3</v>
      </c>
      <c r="AN235" s="19">
        <v>3.2770643883850425E-5</v>
      </c>
      <c r="AO235" s="19">
        <v>2.6314828544855118E-2</v>
      </c>
      <c r="AP235" s="19">
        <v>7.8321844339370728E-3</v>
      </c>
      <c r="AQ235" s="20">
        <v>0.58947843313217163</v>
      </c>
    </row>
    <row r="236" spans="1:43">
      <c r="A236" s="53" t="s">
        <v>100</v>
      </c>
      <c r="B236" s="53" t="s">
        <v>45</v>
      </c>
      <c r="C236" s="53" t="s">
        <v>124</v>
      </c>
      <c r="D236" s="43">
        <v>0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0</v>
      </c>
      <c r="R236" s="19">
        <v>0</v>
      </c>
      <c r="S236" s="19">
        <v>0</v>
      </c>
      <c r="T236" s="19">
        <v>0</v>
      </c>
      <c r="U236" s="19">
        <v>0</v>
      </c>
      <c r="V236" s="19">
        <v>0</v>
      </c>
      <c r="W236" s="19">
        <v>0</v>
      </c>
      <c r="X236" s="19">
        <v>0</v>
      </c>
      <c r="Y236" s="19">
        <v>0</v>
      </c>
      <c r="Z236" s="19">
        <v>0</v>
      </c>
      <c r="AA236" s="19">
        <v>0</v>
      </c>
      <c r="AB236" s="19">
        <v>0</v>
      </c>
      <c r="AC236" s="19">
        <v>0</v>
      </c>
      <c r="AD236" s="19">
        <v>0</v>
      </c>
      <c r="AE236" s="19">
        <v>0</v>
      </c>
      <c r="AF236" s="19">
        <v>0</v>
      </c>
      <c r="AG236" s="19">
        <v>0</v>
      </c>
      <c r="AH236" s="19">
        <v>0</v>
      </c>
      <c r="AI236" s="19">
        <v>0</v>
      </c>
      <c r="AJ236" s="19">
        <v>0</v>
      </c>
      <c r="AK236" s="19">
        <v>0</v>
      </c>
      <c r="AL236" s="19">
        <v>0</v>
      </c>
      <c r="AM236" s="19">
        <v>0</v>
      </c>
      <c r="AN236" s="19">
        <v>0</v>
      </c>
      <c r="AO236" s="19">
        <v>0</v>
      </c>
      <c r="AP236" s="19">
        <v>0</v>
      </c>
      <c r="AQ236" s="20">
        <v>0</v>
      </c>
    </row>
    <row r="237" spans="1:43">
      <c r="A237" s="53" t="s">
        <v>101</v>
      </c>
      <c r="B237" s="53" t="s">
        <v>46</v>
      </c>
      <c r="C237" s="53" t="s">
        <v>124</v>
      </c>
      <c r="D237" s="43">
        <v>0</v>
      </c>
      <c r="E237" s="19">
        <v>0</v>
      </c>
      <c r="F237" s="19">
        <v>0</v>
      </c>
      <c r="G237" s="19">
        <v>0</v>
      </c>
      <c r="H237" s="19">
        <v>0</v>
      </c>
      <c r="I237" s="19">
        <v>0</v>
      </c>
      <c r="J237" s="19">
        <v>0</v>
      </c>
      <c r="K237" s="19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19">
        <v>0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C237" s="19">
        <v>0</v>
      </c>
      <c r="AD237" s="19">
        <v>0</v>
      </c>
      <c r="AE237" s="19">
        <v>0</v>
      </c>
      <c r="AF237" s="19">
        <v>0</v>
      </c>
      <c r="AG237" s="19">
        <v>0</v>
      </c>
      <c r="AH237" s="19">
        <v>0</v>
      </c>
      <c r="AI237" s="19">
        <v>0</v>
      </c>
      <c r="AJ237" s="19">
        <v>0</v>
      </c>
      <c r="AK237" s="19">
        <v>0</v>
      </c>
      <c r="AL237" s="19">
        <v>0</v>
      </c>
      <c r="AM237" s="19">
        <v>0</v>
      </c>
      <c r="AN237" s="19">
        <v>0</v>
      </c>
      <c r="AO237" s="19">
        <v>0</v>
      </c>
      <c r="AP237" s="19">
        <v>0</v>
      </c>
      <c r="AQ237" s="20">
        <v>0</v>
      </c>
    </row>
    <row r="238" spans="1:43">
      <c r="A238" s="53" t="s">
        <v>102</v>
      </c>
      <c r="B238" s="53" t="s">
        <v>47</v>
      </c>
      <c r="C238" s="53" t="s">
        <v>124</v>
      </c>
      <c r="D238" s="43">
        <v>0</v>
      </c>
      <c r="E238" s="19">
        <v>0</v>
      </c>
      <c r="F238" s="19">
        <v>0</v>
      </c>
      <c r="G238" s="19">
        <v>0</v>
      </c>
      <c r="H238" s="19">
        <v>0</v>
      </c>
      <c r="I238" s="19">
        <v>0</v>
      </c>
      <c r="J238" s="19">
        <v>0</v>
      </c>
      <c r="K238" s="19">
        <v>0</v>
      </c>
      <c r="L238" s="19">
        <v>0</v>
      </c>
      <c r="M238" s="19">
        <v>0</v>
      </c>
      <c r="N238" s="19">
        <v>0</v>
      </c>
      <c r="O238" s="19">
        <v>0</v>
      </c>
      <c r="P238" s="19">
        <v>0</v>
      </c>
      <c r="Q238" s="19">
        <v>0</v>
      </c>
      <c r="R238" s="19">
        <v>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C238" s="19">
        <v>0</v>
      </c>
      <c r="AD238" s="19">
        <v>0</v>
      </c>
      <c r="AE238" s="19">
        <v>0</v>
      </c>
      <c r="AF238" s="19">
        <v>0</v>
      </c>
      <c r="AG238" s="19">
        <v>0</v>
      </c>
      <c r="AH238" s="19">
        <v>0</v>
      </c>
      <c r="AI238" s="19">
        <v>0</v>
      </c>
      <c r="AJ238" s="19">
        <v>0</v>
      </c>
      <c r="AK238" s="19">
        <v>0</v>
      </c>
      <c r="AL238" s="19">
        <v>0</v>
      </c>
      <c r="AM238" s="19">
        <v>0</v>
      </c>
      <c r="AN238" s="19">
        <v>0</v>
      </c>
      <c r="AO238" s="19">
        <v>0</v>
      </c>
      <c r="AP238" s="19">
        <v>0</v>
      </c>
      <c r="AQ238" s="20">
        <v>0</v>
      </c>
    </row>
    <row r="239" spans="1:43">
      <c r="A239" s="53" t="s">
        <v>103</v>
      </c>
      <c r="B239" s="53" t="s">
        <v>48</v>
      </c>
      <c r="C239" s="53" t="s">
        <v>124</v>
      </c>
      <c r="D239" s="43">
        <v>0</v>
      </c>
      <c r="E239" s="19">
        <v>0</v>
      </c>
      <c r="F239" s="19">
        <v>0</v>
      </c>
      <c r="G239" s="19">
        <v>0</v>
      </c>
      <c r="H239" s="19">
        <v>0</v>
      </c>
      <c r="I239" s="19">
        <v>0</v>
      </c>
      <c r="J239" s="19">
        <v>0</v>
      </c>
      <c r="K239" s="19">
        <v>0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  <c r="Q239" s="19">
        <v>0</v>
      </c>
      <c r="R239" s="19">
        <v>0</v>
      </c>
      <c r="S239" s="19">
        <v>0</v>
      </c>
      <c r="T239" s="19">
        <v>0</v>
      </c>
      <c r="U239" s="19">
        <v>0</v>
      </c>
      <c r="V239" s="19">
        <v>0</v>
      </c>
      <c r="W239" s="19">
        <v>0</v>
      </c>
      <c r="X239" s="19">
        <v>0</v>
      </c>
      <c r="Y239" s="19">
        <v>0</v>
      </c>
      <c r="Z239" s="19">
        <v>0</v>
      </c>
      <c r="AA239" s="19">
        <v>0</v>
      </c>
      <c r="AB239" s="19">
        <v>0</v>
      </c>
      <c r="AC239" s="19">
        <v>0</v>
      </c>
      <c r="AD239" s="19">
        <v>0</v>
      </c>
      <c r="AE239" s="19">
        <v>0</v>
      </c>
      <c r="AF239" s="19">
        <v>0</v>
      </c>
      <c r="AG239" s="19">
        <v>0</v>
      </c>
      <c r="AH239" s="19">
        <v>0</v>
      </c>
      <c r="AI239" s="19">
        <v>0</v>
      </c>
      <c r="AJ239" s="19">
        <v>0</v>
      </c>
      <c r="AK239" s="19">
        <v>0</v>
      </c>
      <c r="AL239" s="19">
        <v>0</v>
      </c>
      <c r="AM239" s="19">
        <v>0</v>
      </c>
      <c r="AN239" s="19">
        <v>0</v>
      </c>
      <c r="AO239" s="19">
        <v>0</v>
      </c>
      <c r="AP239" s="19">
        <v>0</v>
      </c>
      <c r="AQ239" s="20">
        <v>0</v>
      </c>
    </row>
    <row r="240" spans="1:43">
      <c r="A240" s="53" t="s">
        <v>104</v>
      </c>
      <c r="B240" s="53" t="s">
        <v>49</v>
      </c>
      <c r="C240" s="53" t="s">
        <v>124</v>
      </c>
      <c r="D240" s="43">
        <v>0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19">
        <v>0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  <c r="Q240" s="19">
        <v>0</v>
      </c>
      <c r="R240" s="19">
        <v>0</v>
      </c>
      <c r="S240" s="19">
        <v>0</v>
      </c>
      <c r="T240" s="19">
        <v>0</v>
      </c>
      <c r="U240" s="19">
        <v>0</v>
      </c>
      <c r="V240" s="19">
        <v>0</v>
      </c>
      <c r="W240" s="19">
        <v>0</v>
      </c>
      <c r="X240" s="19">
        <v>0</v>
      </c>
      <c r="Y240" s="19">
        <v>0</v>
      </c>
      <c r="Z240" s="19">
        <v>0</v>
      </c>
      <c r="AA240" s="19">
        <v>0</v>
      </c>
      <c r="AB240" s="19">
        <v>0</v>
      </c>
      <c r="AC240" s="19">
        <v>0</v>
      </c>
      <c r="AD240" s="19">
        <v>0</v>
      </c>
      <c r="AE240" s="19">
        <v>0</v>
      </c>
      <c r="AF240" s="19">
        <v>0</v>
      </c>
      <c r="AG240" s="19">
        <v>0</v>
      </c>
      <c r="AH240" s="19">
        <v>0</v>
      </c>
      <c r="AI240" s="19">
        <v>0</v>
      </c>
      <c r="AJ240" s="19">
        <v>0</v>
      </c>
      <c r="AK240" s="19">
        <v>0</v>
      </c>
      <c r="AL240" s="19">
        <v>0</v>
      </c>
      <c r="AM240" s="19">
        <v>0</v>
      </c>
      <c r="AN240" s="19">
        <v>0</v>
      </c>
      <c r="AO240" s="19">
        <v>0</v>
      </c>
      <c r="AP240" s="19">
        <v>0</v>
      </c>
      <c r="AQ240" s="20">
        <v>0</v>
      </c>
    </row>
    <row r="241" spans="1:43">
      <c r="A241" s="53" t="s">
        <v>105</v>
      </c>
      <c r="B241" s="53" t="s">
        <v>50</v>
      </c>
      <c r="C241" s="53" t="s">
        <v>124</v>
      </c>
      <c r="D241" s="43">
        <v>0</v>
      </c>
      <c r="E241" s="19">
        <v>0</v>
      </c>
      <c r="F241" s="19">
        <v>0</v>
      </c>
      <c r="G241" s="19">
        <v>0</v>
      </c>
      <c r="H241" s="19">
        <v>0</v>
      </c>
      <c r="I241" s="19">
        <v>0</v>
      </c>
      <c r="J241" s="19">
        <v>0</v>
      </c>
      <c r="K241" s="19">
        <v>0</v>
      </c>
      <c r="L241" s="19">
        <v>0</v>
      </c>
      <c r="M241" s="19">
        <v>0</v>
      </c>
      <c r="N241" s="19">
        <v>0</v>
      </c>
      <c r="O241" s="19">
        <v>0</v>
      </c>
      <c r="P241" s="19">
        <v>0</v>
      </c>
      <c r="Q241" s="19">
        <v>0</v>
      </c>
      <c r="R241" s="19">
        <v>0</v>
      </c>
      <c r="S241" s="19">
        <v>0</v>
      </c>
      <c r="T241" s="19">
        <v>0</v>
      </c>
      <c r="U241" s="19">
        <v>0</v>
      </c>
      <c r="V241" s="19">
        <v>0</v>
      </c>
      <c r="W241" s="19">
        <v>0</v>
      </c>
      <c r="X241" s="19">
        <v>0</v>
      </c>
      <c r="Y241" s="19">
        <v>0</v>
      </c>
      <c r="Z241" s="19">
        <v>0</v>
      </c>
      <c r="AA241" s="19">
        <v>0</v>
      </c>
      <c r="AB241" s="19">
        <v>0</v>
      </c>
      <c r="AC241" s="19">
        <v>0</v>
      </c>
      <c r="AD241" s="19">
        <v>0</v>
      </c>
      <c r="AE241" s="19">
        <v>0</v>
      </c>
      <c r="AF241" s="19">
        <v>0</v>
      </c>
      <c r="AG241" s="19">
        <v>0</v>
      </c>
      <c r="AH241" s="19">
        <v>0</v>
      </c>
      <c r="AI241" s="19">
        <v>0</v>
      </c>
      <c r="AJ241" s="19">
        <v>0</v>
      </c>
      <c r="AK241" s="19">
        <v>0</v>
      </c>
      <c r="AL241" s="19">
        <v>0</v>
      </c>
      <c r="AM241" s="19">
        <v>0</v>
      </c>
      <c r="AN241" s="19">
        <v>0</v>
      </c>
      <c r="AO241" s="19">
        <v>0</v>
      </c>
      <c r="AP241" s="19">
        <v>0</v>
      </c>
      <c r="AQ241" s="20">
        <v>0</v>
      </c>
    </row>
    <row r="242" spans="1:43" ht="15.75" thickBot="1">
      <c r="A242" s="53" t="s">
        <v>106</v>
      </c>
      <c r="B242" s="53" t="s">
        <v>51</v>
      </c>
      <c r="C242" s="53" t="s">
        <v>124</v>
      </c>
      <c r="D242" s="45">
        <v>0</v>
      </c>
      <c r="E242" s="24">
        <v>0</v>
      </c>
      <c r="F242" s="24">
        <v>0</v>
      </c>
      <c r="G242" s="24">
        <v>0</v>
      </c>
      <c r="H242" s="24">
        <v>0</v>
      </c>
      <c r="I242" s="24">
        <v>0</v>
      </c>
      <c r="J242" s="24">
        <v>0</v>
      </c>
      <c r="K242" s="24">
        <v>0</v>
      </c>
      <c r="L242" s="24">
        <v>0</v>
      </c>
      <c r="M242" s="24">
        <v>0</v>
      </c>
      <c r="N242" s="24">
        <v>0</v>
      </c>
      <c r="O242" s="24">
        <v>0</v>
      </c>
      <c r="P242" s="24">
        <v>0</v>
      </c>
      <c r="Q242" s="24">
        <v>0</v>
      </c>
      <c r="R242" s="24">
        <v>0</v>
      </c>
      <c r="S242" s="24">
        <v>0</v>
      </c>
      <c r="T242" s="24">
        <v>0</v>
      </c>
      <c r="U242" s="24">
        <v>0</v>
      </c>
      <c r="V242" s="24">
        <v>0</v>
      </c>
      <c r="W242" s="24">
        <v>0</v>
      </c>
      <c r="X242" s="24">
        <v>0</v>
      </c>
      <c r="Y242" s="24">
        <v>0</v>
      </c>
      <c r="Z242" s="24">
        <v>0</v>
      </c>
      <c r="AA242" s="24">
        <v>0</v>
      </c>
      <c r="AB242" s="24">
        <v>0</v>
      </c>
      <c r="AC242" s="24">
        <v>0</v>
      </c>
      <c r="AD242" s="24">
        <v>0</v>
      </c>
      <c r="AE242" s="24">
        <v>0</v>
      </c>
      <c r="AF242" s="24">
        <v>0</v>
      </c>
      <c r="AG242" s="24">
        <v>0</v>
      </c>
      <c r="AH242" s="24">
        <v>0</v>
      </c>
      <c r="AI242" s="24">
        <v>0</v>
      </c>
      <c r="AJ242" s="24">
        <v>0</v>
      </c>
      <c r="AK242" s="24">
        <v>0</v>
      </c>
      <c r="AL242" s="24">
        <v>0</v>
      </c>
      <c r="AM242" s="24">
        <v>0</v>
      </c>
      <c r="AN242" s="24">
        <v>0</v>
      </c>
      <c r="AO242" s="24">
        <v>0</v>
      </c>
      <c r="AP242" s="24">
        <v>0</v>
      </c>
      <c r="AQ242" s="25">
        <v>0</v>
      </c>
    </row>
    <row r="243" spans="1:43">
      <c r="A243" s="53" t="s">
        <v>67</v>
      </c>
      <c r="B243" s="53" t="s">
        <v>13</v>
      </c>
      <c r="C243" s="53" t="s">
        <v>125</v>
      </c>
      <c r="D243" s="39">
        <v>0.5797882080078125</v>
      </c>
      <c r="E243" s="40">
        <v>5.8350808103568852E-5</v>
      </c>
      <c r="F243" s="40">
        <v>5.8350808103568852E-5</v>
      </c>
      <c r="G243" s="40">
        <v>1.167016162071377E-4</v>
      </c>
      <c r="H243" s="40">
        <v>0.14266772568225861</v>
      </c>
      <c r="I243" s="40">
        <v>1.3399242162704468</v>
      </c>
      <c r="J243" s="40">
        <v>1.6600804403424263E-2</v>
      </c>
      <c r="K243" s="40">
        <v>0.42362684011459351</v>
      </c>
      <c r="L243" s="40">
        <v>0.13951677083969116</v>
      </c>
      <c r="M243" s="40">
        <v>0</v>
      </c>
      <c r="N243" s="40">
        <v>0.26584628224372864</v>
      </c>
      <c r="O243" s="40">
        <v>4.3617229908704758E-2</v>
      </c>
      <c r="P243" s="40">
        <v>1.0649022879078984E-3</v>
      </c>
      <c r="Q243" s="40">
        <v>1.0649022879078984E-3</v>
      </c>
      <c r="R243" s="40">
        <v>1.4587702025892213E-5</v>
      </c>
      <c r="S243" s="40">
        <v>1.4587702025892213E-5</v>
      </c>
      <c r="T243" s="40">
        <v>4.2450213804841042E-3</v>
      </c>
      <c r="U243" s="40">
        <v>3.676100866869092E-3</v>
      </c>
      <c r="V243" s="40">
        <v>1.7155136913061142E-2</v>
      </c>
      <c r="W243" s="40">
        <v>5.7373430579900742E-2</v>
      </c>
      <c r="X243" s="40">
        <v>2.9175404051784426E-5</v>
      </c>
      <c r="Y243" s="40">
        <v>1.4587702025892213E-5</v>
      </c>
      <c r="Z243" s="40">
        <v>0</v>
      </c>
      <c r="AA243" s="40">
        <v>1.4587702025892213E-5</v>
      </c>
      <c r="AB243" s="40">
        <v>0</v>
      </c>
      <c r="AC243" s="40">
        <v>0</v>
      </c>
      <c r="AD243" s="40">
        <v>7.2938506491482258E-5</v>
      </c>
      <c r="AE243" s="40">
        <v>0</v>
      </c>
      <c r="AF243" s="40">
        <v>0</v>
      </c>
      <c r="AG243" s="40">
        <v>1.4587702025892213E-5</v>
      </c>
      <c r="AH243" s="40">
        <v>0</v>
      </c>
      <c r="AI243" s="40">
        <v>1.4587702025892213E-5</v>
      </c>
      <c r="AJ243" s="40">
        <v>1.1378406779840589E-3</v>
      </c>
      <c r="AK243" s="40">
        <v>1.4587702025892213E-5</v>
      </c>
      <c r="AL243" s="40">
        <v>1.6046471137087792E-4</v>
      </c>
      <c r="AM243" s="40">
        <v>0</v>
      </c>
      <c r="AN243" s="40">
        <v>0</v>
      </c>
      <c r="AO243" s="40">
        <v>1.4587702025892213E-5</v>
      </c>
      <c r="AP243" s="40">
        <v>1.4587702025892213E-5</v>
      </c>
      <c r="AQ243" s="41">
        <v>4.7147452831268311E-2</v>
      </c>
    </row>
    <row r="244" spans="1:43">
      <c r="A244" s="53" t="s">
        <v>68</v>
      </c>
      <c r="B244" s="53" t="s">
        <v>14</v>
      </c>
      <c r="C244" s="53" t="s">
        <v>125</v>
      </c>
      <c r="D244" s="43">
        <v>2.0501620601862669E-3</v>
      </c>
      <c r="E244" s="19">
        <v>2.6993799954652786E-2</v>
      </c>
      <c r="F244" s="19">
        <v>2.7335493359714746E-3</v>
      </c>
      <c r="G244" s="19">
        <v>8.5423411801457405E-3</v>
      </c>
      <c r="H244" s="19">
        <v>6.8338733399286866E-4</v>
      </c>
      <c r="I244" s="19">
        <v>4.1003241203725338E-3</v>
      </c>
      <c r="J244" s="19">
        <v>3.4169366699643433E-4</v>
      </c>
      <c r="K244" s="19">
        <v>0.21970900893211365</v>
      </c>
      <c r="L244" s="19">
        <v>2.3918554652482271E-3</v>
      </c>
      <c r="M244" s="19">
        <v>0</v>
      </c>
      <c r="N244" s="19">
        <v>1.0250810300931334E-3</v>
      </c>
      <c r="O244" s="19">
        <v>3.4169366699643433E-4</v>
      </c>
      <c r="P244" s="19">
        <v>0</v>
      </c>
      <c r="Q244" s="19">
        <v>3.4169366699643433E-4</v>
      </c>
      <c r="R244" s="19">
        <v>6.8338733399286866E-4</v>
      </c>
      <c r="S244" s="19">
        <v>1.0250810300931334E-3</v>
      </c>
      <c r="T244" s="19">
        <v>3.4169366699643433E-4</v>
      </c>
      <c r="U244" s="19">
        <v>1.3667746679857373E-3</v>
      </c>
      <c r="V244" s="19">
        <v>3.4169366699643433E-4</v>
      </c>
      <c r="W244" s="19">
        <v>6.8338733399286866E-4</v>
      </c>
      <c r="X244" s="19">
        <v>1.3667746679857373E-3</v>
      </c>
      <c r="Y244" s="19">
        <v>3.4169366699643433E-4</v>
      </c>
      <c r="Z244" s="19">
        <v>3.4169366699643433E-4</v>
      </c>
      <c r="AA244" s="19">
        <v>1.3667746679857373E-3</v>
      </c>
      <c r="AB244" s="19">
        <v>0</v>
      </c>
      <c r="AC244" s="19">
        <v>0</v>
      </c>
      <c r="AD244" s="19">
        <v>3.7586300168186426E-3</v>
      </c>
      <c r="AE244" s="19">
        <v>0</v>
      </c>
      <c r="AF244" s="19">
        <v>0</v>
      </c>
      <c r="AG244" s="19">
        <v>3.4169366699643433E-4</v>
      </c>
      <c r="AH244" s="19">
        <v>0</v>
      </c>
      <c r="AI244" s="19">
        <v>3.4169366699643433E-4</v>
      </c>
      <c r="AJ244" s="19">
        <v>1.7084683058783412E-3</v>
      </c>
      <c r="AK244" s="19">
        <v>1.0250810300931334E-3</v>
      </c>
      <c r="AL244" s="19">
        <v>7.1755670942366123E-3</v>
      </c>
      <c r="AM244" s="19">
        <v>3.7586300168186426E-3</v>
      </c>
      <c r="AN244" s="19">
        <v>1.3667746679857373E-3</v>
      </c>
      <c r="AO244" s="19">
        <v>1.0250810300931334E-3</v>
      </c>
      <c r="AP244" s="19">
        <v>1.3667746679857373E-3</v>
      </c>
      <c r="AQ244" s="20">
        <v>9.5674218609929085E-3</v>
      </c>
    </row>
    <row r="245" spans="1:43">
      <c r="A245" s="53" t="s">
        <v>69</v>
      </c>
      <c r="B245" s="53" t="s">
        <v>15</v>
      </c>
      <c r="C245" s="53" t="s">
        <v>125</v>
      </c>
      <c r="D245" s="43">
        <v>1.8301809632248478E-6</v>
      </c>
      <c r="E245" s="19">
        <v>1.3088566447549965E-5</v>
      </c>
      <c r="F245" s="19">
        <v>1.3310407211974962E-6</v>
      </c>
      <c r="G245" s="19">
        <v>4.1927778511308134E-5</v>
      </c>
      <c r="H245" s="19">
        <v>1.2201205663586734E-6</v>
      </c>
      <c r="I245" s="19">
        <v>6.1006028317933669E-7</v>
      </c>
      <c r="J245" s="19">
        <v>1.0537405614741147E-6</v>
      </c>
      <c r="K245" s="19">
        <v>5.1023225751123391E-6</v>
      </c>
      <c r="L245" s="19">
        <v>3.3276018029937404E-7</v>
      </c>
      <c r="M245" s="19">
        <v>0</v>
      </c>
      <c r="N245" s="19">
        <v>3.8822020087536657E-7</v>
      </c>
      <c r="O245" s="19">
        <v>1.1092005536283978E-7</v>
      </c>
      <c r="P245" s="19">
        <v>0</v>
      </c>
      <c r="Q245" s="19">
        <v>4.436802214513591E-7</v>
      </c>
      <c r="R245" s="19">
        <v>8.8736044290271821E-7</v>
      </c>
      <c r="S245" s="19">
        <v>3.5317666828632355E-2</v>
      </c>
      <c r="T245" s="19">
        <v>2.7730013130167208E-7</v>
      </c>
      <c r="U245" s="19">
        <v>6.1006028317933669E-7</v>
      </c>
      <c r="V245" s="19">
        <v>5.5460027681419888E-8</v>
      </c>
      <c r="W245" s="19">
        <v>2.2184011072567955E-7</v>
      </c>
      <c r="X245" s="19">
        <v>2.3847810552979354E-6</v>
      </c>
      <c r="Y245" s="19">
        <v>1.713714846118819E-5</v>
      </c>
      <c r="Z245" s="19">
        <v>2.4402411327173468E-6</v>
      </c>
      <c r="AA245" s="19">
        <v>6.6552036059874808E-7</v>
      </c>
      <c r="AB245" s="19">
        <v>1.1092005536283978E-7</v>
      </c>
      <c r="AC245" s="19">
        <v>0</v>
      </c>
      <c r="AD245" s="19">
        <v>7.2098038117474061E-7</v>
      </c>
      <c r="AE245" s="19">
        <v>0</v>
      </c>
      <c r="AF245" s="19">
        <v>0</v>
      </c>
      <c r="AG245" s="19">
        <v>1.1092005536283978E-7</v>
      </c>
      <c r="AH245" s="19">
        <v>0</v>
      </c>
      <c r="AI245" s="19">
        <v>0</v>
      </c>
      <c r="AJ245" s="19">
        <v>1.60834076723404E-6</v>
      </c>
      <c r="AK245" s="19">
        <v>5.213242275203811E-6</v>
      </c>
      <c r="AL245" s="19">
        <v>5.1577826525317505E-6</v>
      </c>
      <c r="AM245" s="19">
        <v>1.3254946679808199E-4</v>
      </c>
      <c r="AN245" s="19">
        <v>1.5528808035014663E-6</v>
      </c>
      <c r="AO245" s="19">
        <v>4.9914024202735163E-7</v>
      </c>
      <c r="AP245" s="19">
        <v>2.273861127832788E-6</v>
      </c>
      <c r="AQ245" s="20">
        <v>2.362597115279641E-5</v>
      </c>
    </row>
    <row r="246" spans="1:43">
      <c r="A246" s="53" t="s">
        <v>70</v>
      </c>
      <c r="B246" s="53" t="s">
        <v>16</v>
      </c>
      <c r="C246" s="53" t="s">
        <v>125</v>
      </c>
      <c r="D246" s="43">
        <v>7.0257514715194702E-2</v>
      </c>
      <c r="E246" s="19">
        <v>4.2419631034135818E-2</v>
      </c>
      <c r="F246" s="19">
        <v>4.9489568918943405E-2</v>
      </c>
      <c r="G246" s="19">
        <v>1.4069176912307739</v>
      </c>
      <c r="H246" s="19">
        <v>4.4187114690430462E-4</v>
      </c>
      <c r="I246" s="19">
        <v>3.534969175234437E-3</v>
      </c>
      <c r="J246" s="19">
        <v>2.6512269396334887E-3</v>
      </c>
      <c r="K246" s="19">
        <v>5.3024537861347198E-2</v>
      </c>
      <c r="L246" s="19">
        <v>1.2372392229735851E-2</v>
      </c>
      <c r="M246" s="19">
        <v>0</v>
      </c>
      <c r="N246" s="19">
        <v>1.2372392229735851E-2</v>
      </c>
      <c r="O246" s="19">
        <v>7.9536810517311096E-3</v>
      </c>
      <c r="P246" s="19">
        <v>1.7674845876172185E-3</v>
      </c>
      <c r="Q246" s="19">
        <v>4.418711643666029E-3</v>
      </c>
      <c r="R246" s="19">
        <v>3.6675307899713516E-2</v>
      </c>
      <c r="S246" s="19">
        <v>2.7396012097597122E-2</v>
      </c>
      <c r="T246" s="19">
        <v>1.0918636322021484</v>
      </c>
      <c r="U246" s="19">
        <v>6.6280677914619446E-2</v>
      </c>
      <c r="V246" s="19">
        <v>4.418711643666029E-3</v>
      </c>
      <c r="W246" s="19">
        <v>1.7674846574664116E-2</v>
      </c>
      <c r="X246" s="19">
        <v>6.534390926361084</v>
      </c>
      <c r="Y246" s="19">
        <v>1.5858756303787231</v>
      </c>
      <c r="Z246" s="19">
        <v>14.542421340942383</v>
      </c>
      <c r="AA246" s="19">
        <v>9.4118557870388031E-2</v>
      </c>
      <c r="AB246" s="19">
        <v>1.8558589741587639E-2</v>
      </c>
      <c r="AC246" s="19">
        <v>0</v>
      </c>
      <c r="AD246" s="19">
        <v>0.19530704617500305</v>
      </c>
      <c r="AE246" s="19">
        <v>0</v>
      </c>
      <c r="AF246" s="19">
        <v>2.6512269396334887E-3</v>
      </c>
      <c r="AG246" s="19">
        <v>1.9442331045866013E-2</v>
      </c>
      <c r="AH246" s="19">
        <v>0</v>
      </c>
      <c r="AI246" s="19">
        <v>1.32561344653368E-2</v>
      </c>
      <c r="AJ246" s="19">
        <v>4.8163957893848419E-2</v>
      </c>
      <c r="AK246" s="19">
        <v>2.9645135402679443</v>
      </c>
      <c r="AL246" s="19">
        <v>0.41624262928962708</v>
      </c>
      <c r="AM246" s="19">
        <v>3.2256592065095901E-2</v>
      </c>
      <c r="AN246" s="19">
        <v>1.5023618936538696E-2</v>
      </c>
      <c r="AO246" s="19">
        <v>3.2256592065095901E-2</v>
      </c>
      <c r="AP246" s="19">
        <v>1.5907362103462219E-2</v>
      </c>
      <c r="AQ246" s="20">
        <v>0.31151917576789856</v>
      </c>
    </row>
    <row r="247" spans="1:43">
      <c r="A247" s="53" t="s">
        <v>71</v>
      </c>
      <c r="B247" s="53" t="s">
        <v>17</v>
      </c>
      <c r="C247" s="53" t="s">
        <v>125</v>
      </c>
      <c r="D247" s="43">
        <v>3.6256713792681694E-3</v>
      </c>
      <c r="E247" s="19">
        <v>1.1844297841889784E-4</v>
      </c>
      <c r="F247" s="19">
        <v>1.4476364594884217E-4</v>
      </c>
      <c r="G247" s="19">
        <v>3.1584795215167105E-4</v>
      </c>
      <c r="H247" s="19">
        <v>5.9089888818562031E-3</v>
      </c>
      <c r="I247" s="19">
        <v>1.0166355408728123E-2</v>
      </c>
      <c r="J247" s="19">
        <v>1.974049664568156E-4</v>
      </c>
      <c r="K247" s="19">
        <v>3.2538920640945435E-2</v>
      </c>
      <c r="L247" s="19">
        <v>1.7634843243286014E-3</v>
      </c>
      <c r="M247" s="19">
        <v>0</v>
      </c>
      <c r="N247" s="19">
        <v>1.6055603045970201E-3</v>
      </c>
      <c r="O247" s="19">
        <v>2.8294711955823004E-4</v>
      </c>
      <c r="P247" s="19">
        <v>6.58016551824403E-6</v>
      </c>
      <c r="Q247" s="19">
        <v>2.632066207297612E-5</v>
      </c>
      <c r="R247" s="19">
        <v>2.632066207297612E-5</v>
      </c>
      <c r="S247" s="19">
        <v>5.264132414595224E-5</v>
      </c>
      <c r="T247" s="19">
        <v>3.9480994018958881E-5</v>
      </c>
      <c r="U247" s="19">
        <v>2.4346612917724997E-4</v>
      </c>
      <c r="V247" s="19">
        <v>1.5792397607583553E-4</v>
      </c>
      <c r="W247" s="19">
        <v>3.6848924355581403E-4</v>
      </c>
      <c r="X247" s="19">
        <v>8.5542145825456828E-5</v>
      </c>
      <c r="Y247" s="19">
        <v>2.632066207297612E-5</v>
      </c>
      <c r="Z247" s="19">
        <v>6.58016551824403E-6</v>
      </c>
      <c r="AA247" s="19">
        <v>5.9221489209448919E-5</v>
      </c>
      <c r="AB247" s="19">
        <v>6.58016551824403E-6</v>
      </c>
      <c r="AC247" s="19">
        <v>0</v>
      </c>
      <c r="AD247" s="19">
        <v>2.3030579905025661E-4</v>
      </c>
      <c r="AE247" s="19">
        <v>0</v>
      </c>
      <c r="AF247" s="19">
        <v>0</v>
      </c>
      <c r="AG247" s="19">
        <v>2.632066207297612E-5</v>
      </c>
      <c r="AH247" s="19">
        <v>0</v>
      </c>
      <c r="AI247" s="19">
        <v>2.632066207297612E-5</v>
      </c>
      <c r="AJ247" s="19">
        <v>1.3160330126993358E-4</v>
      </c>
      <c r="AK247" s="19">
        <v>4.6061155444476753E-5</v>
      </c>
      <c r="AL247" s="19">
        <v>3.4216858330182731E-4</v>
      </c>
      <c r="AM247" s="19">
        <v>1.316033103648806E-5</v>
      </c>
      <c r="AN247" s="19">
        <v>6.58016551824403E-6</v>
      </c>
      <c r="AO247" s="19">
        <v>3.2900825317483395E-5</v>
      </c>
      <c r="AP247" s="19">
        <v>2.632066207297612E-5</v>
      </c>
      <c r="AQ247" s="20">
        <v>1.4180256985127926E-2</v>
      </c>
    </row>
    <row r="248" spans="1:43">
      <c r="A248" s="53" t="s">
        <v>72</v>
      </c>
      <c r="B248" s="53" t="s">
        <v>18</v>
      </c>
      <c r="C248" s="53" t="s">
        <v>125</v>
      </c>
      <c r="D248" s="43">
        <v>0.16889391839504242</v>
      </c>
      <c r="E248" s="19">
        <v>3.1470914836972952E-3</v>
      </c>
      <c r="F248" s="19">
        <v>4.1961222887039185E-3</v>
      </c>
      <c r="G248" s="19">
        <v>8.3922445774078369E-3</v>
      </c>
      <c r="H248" s="19">
        <v>0.10175596177577972</v>
      </c>
      <c r="I248" s="19">
        <v>3.4009571075439453</v>
      </c>
      <c r="J248" s="19">
        <v>1.0049712657928467</v>
      </c>
      <c r="K248" s="19">
        <v>4.0419144630432129</v>
      </c>
      <c r="L248" s="19">
        <v>0.52661329507827759</v>
      </c>
      <c r="M248" s="19">
        <v>0</v>
      </c>
      <c r="N248" s="19">
        <v>1.0490305721759796E-3</v>
      </c>
      <c r="O248" s="19">
        <v>1.0490305721759796E-3</v>
      </c>
      <c r="P248" s="19">
        <v>0</v>
      </c>
      <c r="Q248" s="19">
        <v>1.0490305721759796E-3</v>
      </c>
      <c r="R248" s="19">
        <v>7.7628262341022491E-2</v>
      </c>
      <c r="S248" s="19">
        <v>1.0490305721759796E-3</v>
      </c>
      <c r="T248" s="19">
        <v>0</v>
      </c>
      <c r="U248" s="19">
        <v>1.5735456719994545E-2</v>
      </c>
      <c r="V248" s="19">
        <v>0.38499420881271362</v>
      </c>
      <c r="W248" s="19">
        <v>1.0490305721759796E-3</v>
      </c>
      <c r="X248" s="19">
        <v>2.0980611443519592E-3</v>
      </c>
      <c r="Y248" s="19">
        <v>1.0490305721759796E-3</v>
      </c>
      <c r="Z248" s="19">
        <v>0</v>
      </c>
      <c r="AA248" s="19">
        <v>1.0490305721759796E-3</v>
      </c>
      <c r="AB248" s="19">
        <v>0</v>
      </c>
      <c r="AC248" s="19">
        <v>0</v>
      </c>
      <c r="AD248" s="19">
        <v>5.2451528608798981E-3</v>
      </c>
      <c r="AE248" s="19">
        <v>0</v>
      </c>
      <c r="AF248" s="19">
        <v>0</v>
      </c>
      <c r="AG248" s="19">
        <v>1.0490305721759796E-3</v>
      </c>
      <c r="AH248" s="19">
        <v>0</v>
      </c>
      <c r="AI248" s="19">
        <v>1.0490305721759796E-3</v>
      </c>
      <c r="AJ248" s="19">
        <v>4.1961222887039185E-3</v>
      </c>
      <c r="AK248" s="19">
        <v>1.0490305721759796E-3</v>
      </c>
      <c r="AL248" s="19">
        <v>8.3922445774078369E-3</v>
      </c>
      <c r="AM248" s="19">
        <v>1.0490305721759796E-3</v>
      </c>
      <c r="AN248" s="19">
        <v>0</v>
      </c>
      <c r="AO248" s="19">
        <v>1.0490305721759796E-3</v>
      </c>
      <c r="AP248" s="19">
        <v>3.1470914836972952E-3</v>
      </c>
      <c r="AQ248" s="20">
        <v>5.6605691909790039</v>
      </c>
    </row>
    <row r="249" spans="1:43">
      <c r="A249" s="53" t="s">
        <v>73</v>
      </c>
      <c r="B249" s="53" t="s">
        <v>19</v>
      </c>
      <c r="C249" s="53" t="s">
        <v>125</v>
      </c>
      <c r="D249" s="43">
        <v>0.23257696628570557</v>
      </c>
      <c r="E249" s="19">
        <v>2.3658065125346184E-2</v>
      </c>
      <c r="F249" s="19">
        <v>2.9299601912498474E-2</v>
      </c>
      <c r="G249" s="19">
        <v>0.19890972971916199</v>
      </c>
      <c r="H249" s="19">
        <v>2.001836197450757E-3</v>
      </c>
      <c r="I249" s="19">
        <v>0.57197922468185425</v>
      </c>
      <c r="J249" s="19">
        <v>0.7108338475227356</v>
      </c>
      <c r="K249" s="19">
        <v>0.58999574184417725</v>
      </c>
      <c r="L249" s="19">
        <v>1.6695313453674316</v>
      </c>
      <c r="M249" s="19">
        <v>0</v>
      </c>
      <c r="N249" s="19">
        <v>8.0255433917045593E-2</v>
      </c>
      <c r="O249" s="19">
        <v>1.0009181685745716E-2</v>
      </c>
      <c r="P249" s="19">
        <v>1.0737121105194092E-2</v>
      </c>
      <c r="Q249" s="19">
        <v>5.0955833867192268E-3</v>
      </c>
      <c r="R249" s="19">
        <v>2.1838212385773659E-2</v>
      </c>
      <c r="S249" s="19">
        <v>1.1647047474980354E-2</v>
      </c>
      <c r="T249" s="19">
        <v>0.1064612939953804</v>
      </c>
      <c r="U249" s="19">
        <v>0.14304029941558838</v>
      </c>
      <c r="V249" s="19">
        <v>1.910843700170517E-2</v>
      </c>
      <c r="W249" s="19">
        <v>0.50646460056304932</v>
      </c>
      <c r="X249" s="19">
        <v>3.1301438808441162E-2</v>
      </c>
      <c r="Y249" s="19">
        <v>9.6452115103602409E-3</v>
      </c>
      <c r="Z249" s="19">
        <v>1.346689835190773E-2</v>
      </c>
      <c r="AA249" s="19">
        <v>1.346689835190773E-2</v>
      </c>
      <c r="AB249" s="19">
        <v>2.7297765482217073E-3</v>
      </c>
      <c r="AC249" s="19">
        <v>7.2794046718627214E-4</v>
      </c>
      <c r="AD249" s="19">
        <v>5.4049577564001083E-2</v>
      </c>
      <c r="AE249" s="19">
        <v>0</v>
      </c>
      <c r="AF249" s="19">
        <v>7.2794046718627214E-4</v>
      </c>
      <c r="AG249" s="19">
        <v>5.2775680087506771E-3</v>
      </c>
      <c r="AH249" s="19">
        <v>0</v>
      </c>
      <c r="AI249" s="19">
        <v>5.6415381841361523E-3</v>
      </c>
      <c r="AJ249" s="19">
        <v>7.8071609139442444E-2</v>
      </c>
      <c r="AK249" s="19">
        <v>1.0009181685745716E-2</v>
      </c>
      <c r="AL249" s="19">
        <v>6.6970519721508026E-2</v>
      </c>
      <c r="AM249" s="19">
        <v>2.0018363371491432E-2</v>
      </c>
      <c r="AN249" s="19">
        <v>7.2794046718627214E-4</v>
      </c>
      <c r="AO249" s="19">
        <v>6.5514640882611275E-3</v>
      </c>
      <c r="AP249" s="19">
        <v>5.0955833867192268E-3</v>
      </c>
      <c r="AQ249" s="20">
        <v>0.80819588899612427</v>
      </c>
    </row>
    <row r="250" spans="1:43">
      <c r="A250" s="53" t="s">
        <v>74</v>
      </c>
      <c r="B250" s="53" t="s">
        <v>20</v>
      </c>
      <c r="C250" s="53" t="s">
        <v>125</v>
      </c>
      <c r="D250" s="43">
        <v>0.50598633289337158</v>
      </c>
      <c r="E250" s="19">
        <v>2.5267533957958221E-2</v>
      </c>
      <c r="F250" s="19">
        <v>3.0034994706511497E-2</v>
      </c>
      <c r="G250" s="19">
        <v>0.11092288792133331</v>
      </c>
      <c r="H250" s="19">
        <v>0.66585516929626465</v>
      </c>
      <c r="I250" s="19">
        <v>3.7596182823181152</v>
      </c>
      <c r="J250" s="19">
        <v>0.22550082206726074</v>
      </c>
      <c r="K250" s="19">
        <v>14.588424682617188</v>
      </c>
      <c r="L250" s="19">
        <v>2.0506432056427002</v>
      </c>
      <c r="M250" s="19">
        <v>1.5891531074885279E-4</v>
      </c>
      <c r="N250" s="19">
        <v>2.5585364550352097E-2</v>
      </c>
      <c r="O250" s="19">
        <v>8.5814259946346283E-3</v>
      </c>
      <c r="P250" s="19">
        <v>5.7209511287510395E-3</v>
      </c>
      <c r="Q250" s="19">
        <v>5.5620358325541019E-3</v>
      </c>
      <c r="R250" s="19">
        <v>1.4461293816566467E-2</v>
      </c>
      <c r="S250" s="19">
        <v>1.6050446778535843E-2</v>
      </c>
      <c r="T250" s="19">
        <v>4.1000150144100189E-2</v>
      </c>
      <c r="U250" s="19">
        <v>0.56224238872528076</v>
      </c>
      <c r="V250" s="19">
        <v>0.14318269491195679</v>
      </c>
      <c r="W250" s="19">
        <v>4.0046658366918564E-2</v>
      </c>
      <c r="X250" s="19">
        <v>2.8763670474290848E-2</v>
      </c>
      <c r="Y250" s="19">
        <v>3.49613674916327E-3</v>
      </c>
      <c r="Z250" s="19">
        <v>5.5620358325541019E-3</v>
      </c>
      <c r="AA250" s="19">
        <v>1.2236478738486767E-2</v>
      </c>
      <c r="AB250" s="19">
        <v>7.9457659740000963E-4</v>
      </c>
      <c r="AC250" s="19">
        <v>1.5891531074885279E-4</v>
      </c>
      <c r="AD250" s="19">
        <v>2.5903197005391121E-2</v>
      </c>
      <c r="AE250" s="19">
        <v>0</v>
      </c>
      <c r="AF250" s="19">
        <v>1.5891531074885279E-4</v>
      </c>
      <c r="AG250" s="19">
        <v>5.8798664249479771E-3</v>
      </c>
      <c r="AH250" s="19">
        <v>0</v>
      </c>
      <c r="AI250" s="19">
        <v>6.6744429059326649E-3</v>
      </c>
      <c r="AJ250" s="19">
        <v>5.8798667043447495E-2</v>
      </c>
      <c r="AK250" s="19">
        <v>6.1976974830031395E-3</v>
      </c>
      <c r="AL250" s="19">
        <v>7.1670800447463989E-2</v>
      </c>
      <c r="AM250" s="19">
        <v>2.5426451116800308E-2</v>
      </c>
      <c r="AN250" s="19">
        <v>1.1441902257502079E-2</v>
      </c>
      <c r="AO250" s="19">
        <v>8.4225106984376907E-3</v>
      </c>
      <c r="AP250" s="19">
        <v>1.9546583294868469E-2</v>
      </c>
      <c r="AQ250" s="20">
        <v>2.2190933227539062</v>
      </c>
    </row>
    <row r="251" spans="1:43">
      <c r="A251" s="53" t="s">
        <v>75</v>
      </c>
      <c r="B251" s="53" t="s">
        <v>21</v>
      </c>
      <c r="C251" s="53" t="s">
        <v>125</v>
      </c>
      <c r="D251" s="43">
        <v>2.2645301651209593E-3</v>
      </c>
      <c r="E251" s="19">
        <v>1.8871085194405168E-4</v>
      </c>
      <c r="F251" s="19">
        <v>3.7742170388810337E-4</v>
      </c>
      <c r="G251" s="19">
        <v>2.5161446537822485E-3</v>
      </c>
      <c r="H251" s="19">
        <v>1.3838795013725758E-2</v>
      </c>
      <c r="I251" s="19">
        <v>1.5096868155524135E-3</v>
      </c>
      <c r="J251" s="19">
        <v>1.4027507044374943E-2</v>
      </c>
      <c r="K251" s="19">
        <v>3.9000243414193392E-3</v>
      </c>
      <c r="L251" s="19">
        <v>0.49756759405136108</v>
      </c>
      <c r="M251" s="19">
        <v>0</v>
      </c>
      <c r="N251" s="19">
        <v>6.2903616344556212E-4</v>
      </c>
      <c r="O251" s="19">
        <v>6.290361488936469E-5</v>
      </c>
      <c r="P251" s="19">
        <v>6.290361488936469E-5</v>
      </c>
      <c r="Q251" s="19">
        <v>6.290361488936469E-5</v>
      </c>
      <c r="R251" s="19">
        <v>2.5161445955745876E-4</v>
      </c>
      <c r="S251" s="19">
        <v>1.2580722977872938E-4</v>
      </c>
      <c r="T251" s="19">
        <v>8.1774702994152904E-4</v>
      </c>
      <c r="U251" s="19">
        <v>1.1951687047258019E-3</v>
      </c>
      <c r="V251" s="19">
        <v>2.5161445955745876E-4</v>
      </c>
      <c r="W251" s="19">
        <v>3.7742168642580509E-3</v>
      </c>
      <c r="X251" s="19">
        <v>2.5161445955745876E-4</v>
      </c>
      <c r="Y251" s="19">
        <v>6.290361488936469E-5</v>
      </c>
      <c r="Z251" s="19">
        <v>2.5161445955745876E-4</v>
      </c>
      <c r="AA251" s="19">
        <v>1.8871085194405168E-4</v>
      </c>
      <c r="AB251" s="19">
        <v>0</v>
      </c>
      <c r="AC251" s="19">
        <v>0</v>
      </c>
      <c r="AD251" s="19">
        <v>4.4032532605342567E-4</v>
      </c>
      <c r="AE251" s="19">
        <v>0</v>
      </c>
      <c r="AF251" s="19">
        <v>0</v>
      </c>
      <c r="AG251" s="19">
        <v>6.290361488936469E-5</v>
      </c>
      <c r="AH251" s="19">
        <v>0</v>
      </c>
      <c r="AI251" s="19">
        <v>6.290361488936469E-5</v>
      </c>
      <c r="AJ251" s="19">
        <v>6.2903616344556212E-4</v>
      </c>
      <c r="AK251" s="19">
        <v>6.290361488936469E-5</v>
      </c>
      <c r="AL251" s="19">
        <v>9.4355421606451273E-4</v>
      </c>
      <c r="AM251" s="19">
        <v>1.1322650825604796E-3</v>
      </c>
      <c r="AN251" s="19">
        <v>4.4032532605342567E-4</v>
      </c>
      <c r="AO251" s="19">
        <v>1.2580722977872938E-4</v>
      </c>
      <c r="AP251" s="19">
        <v>4.4032532605342567E-4</v>
      </c>
      <c r="AQ251" s="20">
        <v>0.36729422211647034</v>
      </c>
    </row>
    <row r="252" spans="1:43">
      <c r="A252" s="53" t="s">
        <v>76</v>
      </c>
      <c r="B252" s="53" t="s">
        <v>22</v>
      </c>
      <c r="C252" s="53" t="s">
        <v>125</v>
      </c>
      <c r="D252" s="43">
        <v>0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0</v>
      </c>
      <c r="AH252" s="19">
        <v>0</v>
      </c>
      <c r="AI252" s="19">
        <v>0</v>
      </c>
      <c r="AJ252" s="19">
        <v>0</v>
      </c>
      <c r="AK252" s="19">
        <v>0</v>
      </c>
      <c r="AL252" s="19">
        <v>0</v>
      </c>
      <c r="AM252" s="19">
        <v>0</v>
      </c>
      <c r="AN252" s="19">
        <v>0</v>
      </c>
      <c r="AO252" s="19">
        <v>0</v>
      </c>
      <c r="AP252" s="19">
        <v>0</v>
      </c>
      <c r="AQ252" s="20">
        <v>0</v>
      </c>
    </row>
    <row r="253" spans="1:43">
      <c r="A253" s="53" t="s">
        <v>77</v>
      </c>
      <c r="B253" s="53" t="s">
        <v>1</v>
      </c>
      <c r="C253" s="53" t="s">
        <v>125</v>
      </c>
      <c r="D253" s="43">
        <v>0.11549475789070129</v>
      </c>
      <c r="E253" s="19">
        <v>9.7475156188011169E-2</v>
      </c>
      <c r="F253" s="19">
        <v>1.8624285236001015E-2</v>
      </c>
      <c r="G253" s="19">
        <v>5.7686910033226013E-2</v>
      </c>
      <c r="H253" s="19">
        <v>1.2093692203052342E-4</v>
      </c>
      <c r="I253" s="19">
        <v>4.4625721871852875E-2</v>
      </c>
      <c r="J253" s="19">
        <v>1.2093692203052342E-4</v>
      </c>
      <c r="K253" s="19">
        <v>0.10811760276556015</v>
      </c>
      <c r="L253" s="19">
        <v>4.8374768812209368E-4</v>
      </c>
      <c r="M253" s="19">
        <v>0</v>
      </c>
      <c r="N253" s="19">
        <v>3.7712969779968262</v>
      </c>
      <c r="O253" s="19">
        <v>4.1983251571655273</v>
      </c>
      <c r="P253" s="19">
        <v>0.23074764013290405</v>
      </c>
      <c r="Q253" s="19">
        <v>1.7777726054191589E-2</v>
      </c>
      <c r="R253" s="19">
        <v>0.559212327003479</v>
      </c>
      <c r="S253" s="19">
        <v>2.4187384406104684E-4</v>
      </c>
      <c r="T253" s="19">
        <v>7.9939305782318115E-2</v>
      </c>
      <c r="U253" s="19">
        <v>0.16024141013622284</v>
      </c>
      <c r="V253" s="19">
        <v>2.6847995817661285E-2</v>
      </c>
      <c r="W253" s="19">
        <v>0.56284040212631226</v>
      </c>
      <c r="X253" s="19">
        <v>5.3575057536363602E-2</v>
      </c>
      <c r="Y253" s="19">
        <v>8.9493319392204285E-3</v>
      </c>
      <c r="Z253" s="19">
        <v>9.0702688321471214E-3</v>
      </c>
      <c r="AA253" s="19">
        <v>1.7898663878440857E-2</v>
      </c>
      <c r="AB253" s="19">
        <v>1.2093692203052342E-4</v>
      </c>
      <c r="AC253" s="19">
        <v>0</v>
      </c>
      <c r="AD253" s="19">
        <v>1.2093691620975733E-3</v>
      </c>
      <c r="AE253" s="19">
        <v>0</v>
      </c>
      <c r="AF253" s="19">
        <v>0</v>
      </c>
      <c r="AG253" s="19">
        <v>2.4187384406104684E-4</v>
      </c>
      <c r="AH253" s="19">
        <v>0</v>
      </c>
      <c r="AI253" s="19">
        <v>2.4187384406104684E-4</v>
      </c>
      <c r="AJ253" s="19">
        <v>0.50563728809356689</v>
      </c>
      <c r="AK253" s="19">
        <v>2.4187384406104684E-4</v>
      </c>
      <c r="AL253" s="19">
        <v>9.1428309679031372E-2</v>
      </c>
      <c r="AM253" s="19">
        <v>6.1677824705839157E-3</v>
      </c>
      <c r="AN253" s="19">
        <v>1.2093692203052342E-4</v>
      </c>
      <c r="AO253" s="19">
        <v>9.0702688321471214E-3</v>
      </c>
      <c r="AP253" s="19">
        <v>0.12456502765417099</v>
      </c>
      <c r="AQ253" s="20">
        <v>0.40138962864875793</v>
      </c>
    </row>
    <row r="254" spans="1:43">
      <c r="A254" s="53" t="s">
        <v>78</v>
      </c>
      <c r="B254" s="53" t="s">
        <v>23</v>
      </c>
      <c r="C254" s="53" t="s">
        <v>125</v>
      </c>
      <c r="D254" s="43">
        <v>4.7319638542830944E-4</v>
      </c>
      <c r="E254" s="19">
        <v>3.5489725996740162E-4</v>
      </c>
      <c r="F254" s="19">
        <v>7.8866061812732369E-5</v>
      </c>
      <c r="G254" s="19">
        <v>2.7603120543062687E-4</v>
      </c>
      <c r="H254" s="19">
        <v>0</v>
      </c>
      <c r="I254" s="19">
        <v>1.5773212362546474E-4</v>
      </c>
      <c r="J254" s="19">
        <v>0</v>
      </c>
      <c r="K254" s="19">
        <v>3.9433030178770423E-4</v>
      </c>
      <c r="L254" s="19">
        <v>0</v>
      </c>
      <c r="M254" s="19">
        <v>0</v>
      </c>
      <c r="N254" s="19">
        <v>1.3683262281119823E-2</v>
      </c>
      <c r="O254" s="19">
        <v>2.6775026693940163E-2</v>
      </c>
      <c r="P254" s="19">
        <v>9.4639277085661888E-4</v>
      </c>
      <c r="Q254" s="19">
        <v>3.9433030906366184E-5</v>
      </c>
      <c r="R254" s="19">
        <v>2.0505175925791264E-3</v>
      </c>
      <c r="S254" s="19">
        <v>0</v>
      </c>
      <c r="T254" s="19">
        <v>2.7603120543062687E-4</v>
      </c>
      <c r="U254" s="19">
        <v>5.914954817853868E-4</v>
      </c>
      <c r="V254" s="19">
        <v>1.1829909635707736E-4</v>
      </c>
      <c r="W254" s="19">
        <v>2.0110844634473324E-3</v>
      </c>
      <c r="X254" s="19">
        <v>1.9716515089385211E-4</v>
      </c>
      <c r="Y254" s="19">
        <v>3.9433030906366184E-5</v>
      </c>
      <c r="Z254" s="19">
        <v>3.9433030906366184E-5</v>
      </c>
      <c r="AA254" s="19">
        <v>3.9433030906366184E-5</v>
      </c>
      <c r="AB254" s="19">
        <v>0</v>
      </c>
      <c r="AC254" s="19">
        <v>0</v>
      </c>
      <c r="AD254" s="19">
        <v>0</v>
      </c>
      <c r="AE254" s="19">
        <v>0</v>
      </c>
      <c r="AF254" s="19">
        <v>0</v>
      </c>
      <c r="AG254" s="19">
        <v>0</v>
      </c>
      <c r="AH254" s="19">
        <v>0</v>
      </c>
      <c r="AI254" s="19">
        <v>0</v>
      </c>
      <c r="AJ254" s="19">
        <v>1.8927855417132378E-3</v>
      </c>
      <c r="AK254" s="19">
        <v>0</v>
      </c>
      <c r="AL254" s="19">
        <v>3.9433030178770423E-4</v>
      </c>
      <c r="AM254" s="19">
        <v>7.8866061812732369E-5</v>
      </c>
      <c r="AN254" s="19">
        <v>3.9433030906366184E-5</v>
      </c>
      <c r="AO254" s="19">
        <v>3.9433030906366184E-5</v>
      </c>
      <c r="AP254" s="19">
        <v>5.5206241086125374E-4</v>
      </c>
      <c r="AQ254" s="20">
        <v>1.8139193998649716E-3</v>
      </c>
    </row>
    <row r="255" spans="1:43">
      <c r="A255" s="53" t="s">
        <v>79</v>
      </c>
      <c r="B255" s="53" t="s">
        <v>24</v>
      </c>
      <c r="C255" s="53" t="s">
        <v>125</v>
      </c>
      <c r="D255" s="43">
        <v>4.0826773329172283E-5</v>
      </c>
      <c r="E255" s="19">
        <v>0</v>
      </c>
      <c r="F255" s="19">
        <v>8.1653546658344567E-5</v>
      </c>
      <c r="G255" s="19">
        <v>6.9405516842380166E-4</v>
      </c>
      <c r="H255" s="19">
        <v>4.0826773329172283E-5</v>
      </c>
      <c r="I255" s="19">
        <v>4.0826773329172283E-5</v>
      </c>
      <c r="J255" s="19">
        <v>4.0826773329172283E-5</v>
      </c>
      <c r="K255" s="19">
        <v>1.6330709331668913E-4</v>
      </c>
      <c r="L255" s="19">
        <v>8.1653546658344567E-5</v>
      </c>
      <c r="M255" s="19">
        <v>0</v>
      </c>
      <c r="N255" s="19">
        <v>4.0826773329172283E-5</v>
      </c>
      <c r="O255" s="19">
        <v>4.0826773329172283E-5</v>
      </c>
      <c r="P255" s="19">
        <v>3.0130159109830856E-2</v>
      </c>
      <c r="Q255" s="19">
        <v>0</v>
      </c>
      <c r="R255" s="19">
        <v>8.1653546658344567E-5</v>
      </c>
      <c r="S255" s="19">
        <v>0</v>
      </c>
      <c r="T255" s="19">
        <v>4.0826773329172283E-5</v>
      </c>
      <c r="U255" s="19">
        <v>1.2248032726347446E-4</v>
      </c>
      <c r="V255" s="19">
        <v>4.0826773329172283E-5</v>
      </c>
      <c r="W255" s="19">
        <v>9.7984261810779572E-4</v>
      </c>
      <c r="X255" s="19">
        <v>4.0826773329172283E-5</v>
      </c>
      <c r="Y255" s="19">
        <v>0</v>
      </c>
      <c r="Z255" s="19">
        <v>4.0826773329172283E-5</v>
      </c>
      <c r="AA255" s="19">
        <v>0</v>
      </c>
      <c r="AB255" s="19">
        <v>0</v>
      </c>
      <c r="AC255" s="19">
        <v>0</v>
      </c>
      <c r="AD255" s="19">
        <v>4.0826773329172283E-5</v>
      </c>
      <c r="AE255" s="19">
        <v>0</v>
      </c>
      <c r="AF255" s="19">
        <v>0</v>
      </c>
      <c r="AG255" s="19">
        <v>4.0826773329172283E-5</v>
      </c>
      <c r="AH255" s="19">
        <v>0</v>
      </c>
      <c r="AI255" s="19">
        <v>4.0826773329172283E-5</v>
      </c>
      <c r="AJ255" s="19">
        <v>1.2125552631914616E-2</v>
      </c>
      <c r="AK255" s="19">
        <v>0</v>
      </c>
      <c r="AL255" s="19">
        <v>1.5350867062807083E-2</v>
      </c>
      <c r="AM255" s="19">
        <v>1.3064567465335131E-3</v>
      </c>
      <c r="AN255" s="19">
        <v>4.0826773329172283E-5</v>
      </c>
      <c r="AO255" s="19">
        <v>4.0826773329172283E-5</v>
      </c>
      <c r="AP255" s="19">
        <v>8.1653546658344567E-5</v>
      </c>
      <c r="AQ255" s="20">
        <v>4.0826774784363806E-4</v>
      </c>
    </row>
    <row r="256" spans="1:43">
      <c r="A256" s="53" t="s">
        <v>80</v>
      </c>
      <c r="B256" s="53" t="s">
        <v>25</v>
      </c>
      <c r="C256" s="53" t="s">
        <v>125</v>
      </c>
      <c r="D256" s="43">
        <v>2.0527590066194534E-2</v>
      </c>
      <c r="E256" s="19">
        <v>0</v>
      </c>
      <c r="F256" s="19">
        <v>0</v>
      </c>
      <c r="G256" s="19">
        <v>0.12288814038038254</v>
      </c>
      <c r="H256" s="19">
        <v>0</v>
      </c>
      <c r="I256" s="19">
        <v>0</v>
      </c>
      <c r="J256" s="19">
        <v>0</v>
      </c>
      <c r="K256" s="19">
        <v>0</v>
      </c>
      <c r="L256" s="19">
        <v>2.0527590066194534E-2</v>
      </c>
      <c r="M256" s="19">
        <v>0</v>
      </c>
      <c r="N256" s="19">
        <v>0</v>
      </c>
      <c r="O256" s="19">
        <v>2.7739987126551569E-4</v>
      </c>
      <c r="P256" s="19">
        <v>0</v>
      </c>
      <c r="Q256" s="19">
        <v>1.6610703468322754</v>
      </c>
      <c r="R256" s="19">
        <v>4.1055180132389069E-2</v>
      </c>
      <c r="S256" s="19">
        <v>0</v>
      </c>
      <c r="T256" s="19">
        <v>0.18474830687046051</v>
      </c>
      <c r="U256" s="19">
        <v>0.14369313418865204</v>
      </c>
      <c r="V256" s="19">
        <v>0</v>
      </c>
      <c r="W256" s="19">
        <v>0.14397053420543671</v>
      </c>
      <c r="X256" s="19">
        <v>2.0527590066194534E-2</v>
      </c>
      <c r="Y256" s="19">
        <v>0</v>
      </c>
      <c r="Z256" s="19">
        <v>0</v>
      </c>
      <c r="AA256" s="19">
        <v>2.0527590066194534E-2</v>
      </c>
      <c r="AB256" s="19">
        <v>0</v>
      </c>
      <c r="AC256" s="19">
        <v>0</v>
      </c>
      <c r="AD256" s="19">
        <v>0</v>
      </c>
      <c r="AE256" s="19">
        <v>0</v>
      </c>
      <c r="AF256" s="19">
        <v>0</v>
      </c>
      <c r="AG256" s="19">
        <v>4.1055180132389069E-2</v>
      </c>
      <c r="AH256" s="19">
        <v>0</v>
      </c>
      <c r="AI256" s="19">
        <v>0</v>
      </c>
      <c r="AJ256" s="19">
        <v>0.57477253675460815</v>
      </c>
      <c r="AK256" s="19">
        <v>0</v>
      </c>
      <c r="AL256" s="19">
        <v>2.1282117366790771</v>
      </c>
      <c r="AM256" s="19">
        <v>0</v>
      </c>
      <c r="AN256" s="19">
        <v>0</v>
      </c>
      <c r="AO256" s="19">
        <v>0</v>
      </c>
      <c r="AP256" s="19">
        <v>0</v>
      </c>
      <c r="AQ256" s="20">
        <v>0.20721769332885742</v>
      </c>
    </row>
    <row r="257" spans="1:43">
      <c r="A257" s="53" t="s">
        <v>81</v>
      </c>
      <c r="B257" s="53" t="s">
        <v>26</v>
      </c>
      <c r="C257" s="53" t="s">
        <v>125</v>
      </c>
      <c r="D257" s="43">
        <v>7.8362837433815002E-2</v>
      </c>
      <c r="E257" s="19">
        <v>5.4799189092591405E-4</v>
      </c>
      <c r="F257" s="19">
        <v>3.2879514619708061E-3</v>
      </c>
      <c r="G257" s="19">
        <v>2.7399593964219093E-3</v>
      </c>
      <c r="H257" s="19">
        <v>0</v>
      </c>
      <c r="I257" s="19">
        <v>0.11727026104927063</v>
      </c>
      <c r="J257" s="19">
        <v>7.8362837433815002E-2</v>
      </c>
      <c r="K257" s="19">
        <v>0.74307698011398315</v>
      </c>
      <c r="L257" s="19">
        <v>7.8362837433815002E-2</v>
      </c>
      <c r="M257" s="19">
        <v>0</v>
      </c>
      <c r="N257" s="19">
        <v>0.19563309848308563</v>
      </c>
      <c r="O257" s="19">
        <v>0.27344796061515808</v>
      </c>
      <c r="P257" s="19">
        <v>3.8907423615455627E-2</v>
      </c>
      <c r="Q257" s="19">
        <v>0.15562969446182251</v>
      </c>
      <c r="R257" s="19">
        <v>44.321033477783203</v>
      </c>
      <c r="S257" s="19">
        <v>1.0959837818518281E-3</v>
      </c>
      <c r="T257" s="19">
        <v>0</v>
      </c>
      <c r="U257" s="19">
        <v>0.78198438882827759</v>
      </c>
      <c r="V257" s="19">
        <v>7.8362837433815002E-2</v>
      </c>
      <c r="W257" s="19">
        <v>0.35071480274200439</v>
      </c>
      <c r="X257" s="19">
        <v>0.62306678295135498</v>
      </c>
      <c r="Y257" s="19">
        <v>0</v>
      </c>
      <c r="Z257" s="19">
        <v>5.4799189092591405E-4</v>
      </c>
      <c r="AA257" s="19">
        <v>7.7814847230911255E-2</v>
      </c>
      <c r="AB257" s="19">
        <v>0</v>
      </c>
      <c r="AC257" s="19">
        <v>0</v>
      </c>
      <c r="AD257" s="19">
        <v>0.15562969446182251</v>
      </c>
      <c r="AE257" s="19">
        <v>0</v>
      </c>
      <c r="AF257" s="19">
        <v>0</v>
      </c>
      <c r="AG257" s="19">
        <v>0</v>
      </c>
      <c r="AH257" s="19">
        <v>0</v>
      </c>
      <c r="AI257" s="19">
        <v>0</v>
      </c>
      <c r="AJ257" s="19">
        <v>0.58415937423706055</v>
      </c>
      <c r="AK257" s="19">
        <v>5.4799189092591405E-4</v>
      </c>
      <c r="AL257" s="19">
        <v>4.0551397949457169E-2</v>
      </c>
      <c r="AM257" s="19">
        <v>5.4799187928438187E-3</v>
      </c>
      <c r="AN257" s="19">
        <v>0.340302973985672</v>
      </c>
      <c r="AO257" s="19">
        <v>0.40934991836547852</v>
      </c>
      <c r="AP257" s="19">
        <v>9.2429790496826172</v>
      </c>
      <c r="AQ257" s="20">
        <v>1.9738667011260986</v>
      </c>
    </row>
    <row r="258" spans="1:43">
      <c r="A258" s="53" t="s">
        <v>82</v>
      </c>
      <c r="B258" s="53" t="s">
        <v>27</v>
      </c>
      <c r="C258" s="53" t="s">
        <v>125</v>
      </c>
      <c r="D258" s="43">
        <v>2.7870479971170425E-2</v>
      </c>
      <c r="E258" s="19">
        <v>0.32291609048843384</v>
      </c>
      <c r="F258" s="19">
        <v>2.6504002511501312E-2</v>
      </c>
      <c r="G258" s="19">
        <v>0.9925193190574646</v>
      </c>
      <c r="H258" s="19">
        <v>2.9322363436222076E-2</v>
      </c>
      <c r="I258" s="19">
        <v>1.4746587723493576E-2</v>
      </c>
      <c r="J258" s="19">
        <v>2.3087803274393082E-2</v>
      </c>
      <c r="K258" s="19">
        <v>0.12016475945711136</v>
      </c>
      <c r="L258" s="19">
        <v>6.3769025728106499E-3</v>
      </c>
      <c r="M258" s="19">
        <v>0</v>
      </c>
      <c r="N258" s="19">
        <v>6.5477127209305763E-3</v>
      </c>
      <c r="O258" s="19">
        <v>1.423415815224871E-4</v>
      </c>
      <c r="P258" s="19">
        <v>2.8468315576901659E-5</v>
      </c>
      <c r="Q258" s="19">
        <v>1.0504808276891708E-2</v>
      </c>
      <c r="R258" s="19">
        <v>1.7821164801716805E-2</v>
      </c>
      <c r="S258" s="19">
        <v>0.31915828585624695</v>
      </c>
      <c r="T258" s="19">
        <v>6.3199657015502453E-3</v>
      </c>
      <c r="U258" s="19">
        <v>1.0789491236209869E-2</v>
      </c>
      <c r="V258" s="19">
        <v>2.8468315576901659E-5</v>
      </c>
      <c r="W258" s="19">
        <v>2.3344019427895546E-3</v>
      </c>
      <c r="X258" s="19">
        <v>5.4744571447372437E-2</v>
      </c>
      <c r="Y258" s="19">
        <v>0.42414942383766174</v>
      </c>
      <c r="Z258" s="19">
        <v>5.4516825824975967E-2</v>
      </c>
      <c r="AA258" s="19">
        <v>1.2810741551220417E-2</v>
      </c>
      <c r="AB258" s="19">
        <v>2.1351235918700695E-3</v>
      </c>
      <c r="AC258" s="19">
        <v>0</v>
      </c>
      <c r="AD258" s="19">
        <v>1.3636322692036629E-2</v>
      </c>
      <c r="AE258" s="19">
        <v>0</v>
      </c>
      <c r="AF258" s="19">
        <v>8.5404943092726171E-5</v>
      </c>
      <c r="AG258" s="19">
        <v>2.1635920275002718E-3</v>
      </c>
      <c r="AH258" s="19">
        <v>0</v>
      </c>
      <c r="AI258" s="19">
        <v>1.1387326230760664E-4</v>
      </c>
      <c r="AJ258" s="19">
        <v>3.8033667951822281E-2</v>
      </c>
      <c r="AK258" s="19">
        <v>0.12731030583381653</v>
      </c>
      <c r="AL258" s="19">
        <v>0.10029387474060059</v>
      </c>
      <c r="AM258" s="19">
        <v>3.2480638027191162</v>
      </c>
      <c r="AN258" s="19">
        <v>2.1550513803958893E-2</v>
      </c>
      <c r="AO258" s="19">
        <v>6.6046491265296936E-3</v>
      </c>
      <c r="AP258" s="19">
        <v>4.1364461183547974E-2</v>
      </c>
      <c r="AQ258" s="20">
        <v>0.51820874214172363</v>
      </c>
    </row>
    <row r="259" spans="1:43">
      <c r="A259" s="53" t="s">
        <v>83</v>
      </c>
      <c r="B259" s="53" t="s">
        <v>28</v>
      </c>
      <c r="C259" s="53" t="s">
        <v>125</v>
      </c>
      <c r="D259" s="43">
        <v>29.807674407958984</v>
      </c>
      <c r="E259" s="19">
        <v>0</v>
      </c>
      <c r="F259" s="19">
        <v>1.9538330379873514E-3</v>
      </c>
      <c r="G259" s="19">
        <v>17.815048217773438</v>
      </c>
      <c r="H259" s="19">
        <v>0.14507210254669189</v>
      </c>
      <c r="I259" s="19">
        <v>0.63988029956817627</v>
      </c>
      <c r="J259" s="19">
        <v>0.29014420509338379</v>
      </c>
      <c r="K259" s="19">
        <v>2.092555046081543</v>
      </c>
      <c r="L259" s="19">
        <v>3.4538881778717041</v>
      </c>
      <c r="M259" s="19">
        <v>0</v>
      </c>
      <c r="N259" s="19">
        <v>9.2040185928344727</v>
      </c>
      <c r="O259" s="19">
        <v>0.61008435487747192</v>
      </c>
      <c r="P259" s="19">
        <v>1.2475223541259766</v>
      </c>
      <c r="Q259" s="19">
        <v>0.23201766610145569</v>
      </c>
      <c r="R259" s="19">
        <v>2.1487278938293457</v>
      </c>
      <c r="S259" s="19">
        <v>0.21541009843349457</v>
      </c>
      <c r="T259" s="19">
        <v>13.401340484619141</v>
      </c>
      <c r="U259" s="19">
        <v>17.324636459350586</v>
      </c>
      <c r="V259" s="19">
        <v>2.3524148464202881</v>
      </c>
      <c r="W259" s="19">
        <v>64.420799255371094</v>
      </c>
      <c r="X259" s="19">
        <v>1.9128025770187378</v>
      </c>
      <c r="Y259" s="19">
        <v>0.60519975423812866</v>
      </c>
      <c r="Z259" s="19">
        <v>1.5068937540054321</v>
      </c>
      <c r="AA259" s="19">
        <v>0.28916725516319275</v>
      </c>
      <c r="AB259" s="19">
        <v>0.14458362758159637</v>
      </c>
      <c r="AC259" s="19">
        <v>8.6945571005344391E-2</v>
      </c>
      <c r="AD259" s="19">
        <v>1.1273616552352905</v>
      </c>
      <c r="AE259" s="19">
        <v>0</v>
      </c>
      <c r="AF259" s="19">
        <v>8.6945571005344391E-2</v>
      </c>
      <c r="AG259" s="19">
        <v>0.11576459556818008</v>
      </c>
      <c r="AH259" s="19">
        <v>0</v>
      </c>
      <c r="AI259" s="19">
        <v>8.6945571005344391E-2</v>
      </c>
      <c r="AJ259" s="19">
        <v>7.2716779708862305</v>
      </c>
      <c r="AK259" s="19">
        <v>2.9307495802640915E-2</v>
      </c>
      <c r="AL259" s="19">
        <v>3.9076660759747028E-3</v>
      </c>
      <c r="AM259" s="19">
        <v>2.3402032852172852</v>
      </c>
      <c r="AN259" s="19">
        <v>2.4422912392765284E-3</v>
      </c>
      <c r="AO259" s="19">
        <v>4.8845825949683785E-4</v>
      </c>
      <c r="AP259" s="19">
        <v>0.14849130809307098</v>
      </c>
      <c r="AQ259" s="20">
        <v>1.4937052726745605</v>
      </c>
    </row>
    <row r="260" spans="1:43">
      <c r="A260" s="53" t="s">
        <v>84</v>
      </c>
      <c r="B260" s="53" t="s">
        <v>29</v>
      </c>
      <c r="C260" s="53" t="s">
        <v>125</v>
      </c>
      <c r="D260" s="43">
        <v>6.3997292518615723</v>
      </c>
      <c r="E260" s="19">
        <v>3.8055866956710815E-2</v>
      </c>
      <c r="F260" s="19">
        <v>1.1749749183654785</v>
      </c>
      <c r="G260" s="19">
        <v>4.519134521484375</v>
      </c>
      <c r="H260" s="19">
        <v>0</v>
      </c>
      <c r="I260" s="19">
        <v>0.68659132719039917</v>
      </c>
      <c r="J260" s="19">
        <v>3.8055866956710815E-2</v>
      </c>
      <c r="K260" s="19">
        <v>2.6665537357330322</v>
      </c>
      <c r="L260" s="19">
        <v>0.72411864995956421</v>
      </c>
      <c r="M260" s="19">
        <v>0</v>
      </c>
      <c r="N260" s="19">
        <v>1.2574293613433838</v>
      </c>
      <c r="O260" s="19">
        <v>0.4196716845035553</v>
      </c>
      <c r="P260" s="19">
        <v>0.57083803415298462</v>
      </c>
      <c r="Q260" s="19">
        <v>0.41755744814872742</v>
      </c>
      <c r="R260" s="19">
        <v>0.99103832244873047</v>
      </c>
      <c r="S260" s="19">
        <v>1.0195801258087158</v>
      </c>
      <c r="T260" s="19">
        <v>4.5297060012817383</v>
      </c>
      <c r="U260" s="19">
        <v>22.030120849609375</v>
      </c>
      <c r="V260" s="19">
        <v>3.1200528144836426</v>
      </c>
      <c r="W260" s="19">
        <v>3.8452284336090088</v>
      </c>
      <c r="X260" s="19">
        <v>2.0899014472961426</v>
      </c>
      <c r="Y260" s="19">
        <v>3.8055866956710815E-2</v>
      </c>
      <c r="Z260" s="19">
        <v>0.15275204181671143</v>
      </c>
      <c r="AA260" s="19">
        <v>0.49208354949951172</v>
      </c>
      <c r="AB260" s="19">
        <v>0</v>
      </c>
      <c r="AC260" s="19">
        <v>0</v>
      </c>
      <c r="AD260" s="19">
        <v>3.8055866956710815E-2</v>
      </c>
      <c r="AE260" s="19">
        <v>0</v>
      </c>
      <c r="AF260" s="19">
        <v>0</v>
      </c>
      <c r="AG260" s="19">
        <v>0.37950161099433899</v>
      </c>
      <c r="AH260" s="19">
        <v>0</v>
      </c>
      <c r="AI260" s="19">
        <v>0.45508480072021484</v>
      </c>
      <c r="AJ260" s="19">
        <v>1.4445374011993408</v>
      </c>
      <c r="AK260" s="19">
        <v>0</v>
      </c>
      <c r="AL260" s="19">
        <v>1.3668400049209595</v>
      </c>
      <c r="AM260" s="19">
        <v>4.2284303344786167E-3</v>
      </c>
      <c r="AN260" s="19">
        <v>1.5856613172218204E-3</v>
      </c>
      <c r="AO260" s="19">
        <v>0.15275204181671143</v>
      </c>
      <c r="AP260" s="19">
        <v>0.87845635414123535</v>
      </c>
      <c r="AQ260" s="20">
        <v>5.5159869194030762</v>
      </c>
    </row>
    <row r="261" spans="1:43">
      <c r="A261" s="53" t="s">
        <v>85</v>
      </c>
      <c r="B261" s="53" t="s">
        <v>30</v>
      </c>
      <c r="C261" s="53" t="s">
        <v>125</v>
      </c>
      <c r="D261" s="43">
        <v>2.7252328395843506</v>
      </c>
      <c r="E261" s="19">
        <v>0</v>
      </c>
      <c r="F261" s="19">
        <v>1.1359869968146086E-3</v>
      </c>
      <c r="G261" s="19">
        <v>2.1583752706646919E-2</v>
      </c>
      <c r="H261" s="19">
        <v>7.0431187748908997E-2</v>
      </c>
      <c r="I261" s="19">
        <v>0.14313435554504395</v>
      </c>
      <c r="J261" s="19">
        <v>0</v>
      </c>
      <c r="K261" s="19">
        <v>0.49869829416275024</v>
      </c>
      <c r="L261" s="19">
        <v>0.71226382255554199</v>
      </c>
      <c r="M261" s="19">
        <v>0</v>
      </c>
      <c r="N261" s="19">
        <v>1.0223882272839546E-2</v>
      </c>
      <c r="O261" s="19">
        <v>1.1359869968146086E-3</v>
      </c>
      <c r="P261" s="19">
        <v>1.1359869968146086E-3</v>
      </c>
      <c r="Q261" s="19">
        <v>0</v>
      </c>
      <c r="R261" s="19">
        <v>2.2719739936292171E-3</v>
      </c>
      <c r="S261" s="19">
        <v>1.1359869968146086E-3</v>
      </c>
      <c r="T261" s="19">
        <v>0.22833338379859924</v>
      </c>
      <c r="U261" s="19">
        <v>0.16699008643627167</v>
      </c>
      <c r="V261" s="19">
        <v>8.3563203811645508</v>
      </c>
      <c r="W261" s="19">
        <v>0.35101997852325439</v>
      </c>
      <c r="X261" s="19">
        <v>2.2719739936292171E-3</v>
      </c>
      <c r="Y261" s="19">
        <v>1.1359869968146086E-3</v>
      </c>
      <c r="Z261" s="19">
        <v>1.1359869968146086E-3</v>
      </c>
      <c r="AA261" s="19">
        <v>1.1359869968146086E-3</v>
      </c>
      <c r="AB261" s="19">
        <v>0</v>
      </c>
      <c r="AC261" s="19">
        <v>0</v>
      </c>
      <c r="AD261" s="19">
        <v>1.1359869968146086E-3</v>
      </c>
      <c r="AE261" s="19">
        <v>0</v>
      </c>
      <c r="AF261" s="19">
        <v>0</v>
      </c>
      <c r="AG261" s="19">
        <v>0</v>
      </c>
      <c r="AH261" s="19">
        <v>0</v>
      </c>
      <c r="AI261" s="19">
        <v>0</v>
      </c>
      <c r="AJ261" s="19">
        <v>7.9519087448716164E-3</v>
      </c>
      <c r="AK261" s="19">
        <v>0</v>
      </c>
      <c r="AL261" s="19">
        <v>1.1359869968146086E-3</v>
      </c>
      <c r="AM261" s="19">
        <v>0.35556390881538391</v>
      </c>
      <c r="AN261" s="19">
        <v>1.1359869968146086E-3</v>
      </c>
      <c r="AO261" s="19">
        <v>0</v>
      </c>
      <c r="AP261" s="19">
        <v>0.28513273596763611</v>
      </c>
      <c r="AQ261" s="20">
        <v>15.620956420898438</v>
      </c>
    </row>
    <row r="262" spans="1:43">
      <c r="A262" s="53" t="s">
        <v>86</v>
      </c>
      <c r="B262" s="53" t="s">
        <v>31</v>
      </c>
      <c r="C262" s="53" t="s">
        <v>125</v>
      </c>
      <c r="D262" s="43">
        <v>0.12101404368877411</v>
      </c>
      <c r="E262" s="19">
        <v>5.9696659445762634E-2</v>
      </c>
      <c r="F262" s="19">
        <v>0.51863157749176025</v>
      </c>
      <c r="G262" s="19">
        <v>4.3716325759887695</v>
      </c>
      <c r="H262" s="19">
        <v>0.16045165061950684</v>
      </c>
      <c r="I262" s="19">
        <v>0.26093652844429016</v>
      </c>
      <c r="J262" s="19">
        <v>0.20015938580036163</v>
      </c>
      <c r="K262" s="19">
        <v>1.2422847747802734</v>
      </c>
      <c r="L262" s="19">
        <v>0.66125530004501343</v>
      </c>
      <c r="M262" s="19">
        <v>0</v>
      </c>
      <c r="N262" s="19">
        <v>0.42084792256355286</v>
      </c>
      <c r="O262" s="19">
        <v>0.1007549986243248</v>
      </c>
      <c r="P262" s="19">
        <v>0.46055567264556885</v>
      </c>
      <c r="Q262" s="19">
        <v>1.9988926127552986E-2</v>
      </c>
      <c r="R262" s="19">
        <v>0.58102947473526001</v>
      </c>
      <c r="S262" s="19">
        <v>7.4013054370880127E-2</v>
      </c>
      <c r="T262" s="19">
        <v>0.20015938580036163</v>
      </c>
      <c r="U262" s="19">
        <v>0.88113349676132202</v>
      </c>
      <c r="V262" s="19">
        <v>0.3805999755859375</v>
      </c>
      <c r="W262" s="19">
        <v>6.5679831504821777</v>
      </c>
      <c r="X262" s="19">
        <v>9.9944636225700378E-2</v>
      </c>
      <c r="Y262" s="19">
        <v>2.025904692709446E-2</v>
      </c>
      <c r="Z262" s="19">
        <v>0.10021475702524185</v>
      </c>
      <c r="AA262" s="19">
        <v>7.9685591161251068E-2</v>
      </c>
      <c r="AB262" s="19">
        <v>1.9988926127552986E-2</v>
      </c>
      <c r="AC262" s="19">
        <v>0</v>
      </c>
      <c r="AD262" s="19">
        <v>0.27930471301078796</v>
      </c>
      <c r="AE262" s="19">
        <v>0</v>
      </c>
      <c r="AF262" s="19">
        <v>1.9988926127552986E-2</v>
      </c>
      <c r="AG262" s="19">
        <v>0.31928259134292603</v>
      </c>
      <c r="AH262" s="19">
        <v>0</v>
      </c>
      <c r="AI262" s="19">
        <v>0.19934901595115662</v>
      </c>
      <c r="AJ262" s="19">
        <v>0.80117779970169067</v>
      </c>
      <c r="AK262" s="19">
        <v>3.9977852255105972E-2</v>
      </c>
      <c r="AL262" s="19">
        <v>2.3938090801239014</v>
      </c>
      <c r="AM262" s="19">
        <v>8.7743282318115234</v>
      </c>
      <c r="AN262" s="19">
        <v>2.7012062491849065E-4</v>
      </c>
      <c r="AO262" s="19">
        <v>0.12020368129014969</v>
      </c>
      <c r="AP262" s="19">
        <v>0.48216533660888672</v>
      </c>
      <c r="AQ262" s="20">
        <v>2.3089911937713623</v>
      </c>
    </row>
    <row r="263" spans="1:43">
      <c r="A263" s="53" t="s">
        <v>87</v>
      </c>
      <c r="B263" s="53" t="s">
        <v>32</v>
      </c>
      <c r="C263" s="53" t="s">
        <v>125</v>
      </c>
      <c r="D263" s="43">
        <v>0.46998438239097595</v>
      </c>
      <c r="E263" s="19">
        <v>8.9308194816112518E-2</v>
      </c>
      <c r="F263" s="19">
        <v>0.11498430371284485</v>
      </c>
      <c r="G263" s="19">
        <v>0.96285396814346313</v>
      </c>
      <c r="H263" s="19">
        <v>2.7908810880035162E-3</v>
      </c>
      <c r="I263" s="19">
        <v>1.7861640080809593E-2</v>
      </c>
      <c r="J263" s="19">
        <v>1.1163524352014065E-2</v>
      </c>
      <c r="K263" s="19">
        <v>0.83893889188766479</v>
      </c>
      <c r="L263" s="19">
        <v>3.778853178024292</v>
      </c>
      <c r="M263" s="19">
        <v>0</v>
      </c>
      <c r="N263" s="19">
        <v>0.13842770457267761</v>
      </c>
      <c r="O263" s="19">
        <v>2.6792459189891815E-2</v>
      </c>
      <c r="P263" s="19">
        <v>1.8977992236614227E-2</v>
      </c>
      <c r="Q263" s="19">
        <v>1.5628933906555176E-2</v>
      </c>
      <c r="R263" s="19">
        <v>0.12949688732624054</v>
      </c>
      <c r="S263" s="19">
        <v>4.1305042803287506E-2</v>
      </c>
      <c r="T263" s="19">
        <v>0.17359280586242676</v>
      </c>
      <c r="U263" s="19">
        <v>1.2330113649368286</v>
      </c>
      <c r="V263" s="19">
        <v>0.52859288454055786</v>
      </c>
      <c r="W263" s="19">
        <v>0.88303482532501221</v>
      </c>
      <c r="X263" s="19">
        <v>5.0821948051452637</v>
      </c>
      <c r="Y263" s="19">
        <v>1.5679169893264771</v>
      </c>
      <c r="Z263" s="19">
        <v>0.27350634336471558</v>
      </c>
      <c r="AA263" s="19">
        <v>8.7633669376373291E-2</v>
      </c>
      <c r="AB263" s="19">
        <v>7.8144669532775879E-3</v>
      </c>
      <c r="AC263" s="19">
        <v>5.5817625252529979E-4</v>
      </c>
      <c r="AD263" s="19">
        <v>0.18475633859634399</v>
      </c>
      <c r="AE263" s="19">
        <v>0</v>
      </c>
      <c r="AF263" s="19">
        <v>1.1163525050505996E-3</v>
      </c>
      <c r="AG263" s="19">
        <v>0.10158807039260864</v>
      </c>
      <c r="AH263" s="19">
        <v>0</v>
      </c>
      <c r="AI263" s="19">
        <v>0.10326260328292847</v>
      </c>
      <c r="AJ263" s="19">
        <v>1.6962975263595581</v>
      </c>
      <c r="AK263" s="19">
        <v>7.2562910616397858E-2</v>
      </c>
      <c r="AL263" s="19">
        <v>15.296261787414551</v>
      </c>
      <c r="AM263" s="19">
        <v>6.5306618809700012E-2</v>
      </c>
      <c r="AN263" s="19">
        <v>1.0047172196209431E-2</v>
      </c>
      <c r="AO263" s="19">
        <v>2.6234284043312073E-2</v>
      </c>
      <c r="AP263" s="19">
        <v>2.4001579731702805E-2</v>
      </c>
      <c r="AQ263" s="20">
        <v>1.5037268400192261</v>
      </c>
    </row>
    <row r="264" spans="1:43">
      <c r="A264" s="53" t="s">
        <v>88</v>
      </c>
      <c r="B264" s="53" t="s">
        <v>33</v>
      </c>
      <c r="C264" s="53" t="s">
        <v>125</v>
      </c>
      <c r="D264" s="43">
        <v>4.0594324469566345E-2</v>
      </c>
      <c r="E264" s="19">
        <v>0.14613956212997437</v>
      </c>
      <c r="F264" s="19">
        <v>8.334284782409668</v>
      </c>
      <c r="G264" s="19">
        <v>4.8648238182067871</v>
      </c>
      <c r="H264" s="19">
        <v>1.623772899620235E-3</v>
      </c>
      <c r="I264" s="19">
        <v>1.6237728297710419E-2</v>
      </c>
      <c r="J264" s="19">
        <v>0.15317592024803162</v>
      </c>
      <c r="K264" s="19">
        <v>0.27874767780303955</v>
      </c>
      <c r="L264" s="19">
        <v>9.7426371648907661E-3</v>
      </c>
      <c r="M264" s="19">
        <v>0</v>
      </c>
      <c r="N264" s="19">
        <v>5.5208276957273483E-2</v>
      </c>
      <c r="O264" s="19">
        <v>3.2475456595420837E-2</v>
      </c>
      <c r="P264" s="19">
        <v>6.4950915984809399E-3</v>
      </c>
      <c r="Q264" s="19">
        <v>5.6290794163942337E-2</v>
      </c>
      <c r="R264" s="19">
        <v>0.10338020324707031</v>
      </c>
      <c r="S264" s="19">
        <v>3.5977394580841064</v>
      </c>
      <c r="T264" s="19">
        <v>1.4613956212997437E-2</v>
      </c>
      <c r="U264" s="19">
        <v>8.7142482399940491E-2</v>
      </c>
      <c r="V264" s="19">
        <v>4.8713185824453831E-3</v>
      </c>
      <c r="W264" s="19">
        <v>3.7346776574850082E-2</v>
      </c>
      <c r="X264" s="19">
        <v>0.66791188716888428</v>
      </c>
      <c r="Y264" s="19">
        <v>12.257862091064453</v>
      </c>
      <c r="Z264" s="19">
        <v>1.1907667852938175E-2</v>
      </c>
      <c r="AA264" s="19">
        <v>46.386859893798828</v>
      </c>
      <c r="AB264" s="19">
        <v>0.22191563248634338</v>
      </c>
      <c r="AC264" s="19">
        <v>0.10608649998903275</v>
      </c>
      <c r="AD264" s="19">
        <v>6.2504429817199707</v>
      </c>
      <c r="AE264" s="19">
        <v>0</v>
      </c>
      <c r="AF264" s="19">
        <v>0.17699125409126282</v>
      </c>
      <c r="AG264" s="19">
        <v>1.1225683689117432</v>
      </c>
      <c r="AH264" s="19">
        <v>0</v>
      </c>
      <c r="AI264" s="19">
        <v>1.3374476432800293</v>
      </c>
      <c r="AJ264" s="19">
        <v>1.6567896604537964</v>
      </c>
      <c r="AK264" s="19">
        <v>6.1162114143371582E-2</v>
      </c>
      <c r="AL264" s="19">
        <v>25.949514389038086</v>
      </c>
      <c r="AM264" s="19">
        <v>7.5776074081659317E-3</v>
      </c>
      <c r="AN264" s="19">
        <v>5.4125767201185226E-3</v>
      </c>
      <c r="AO264" s="19">
        <v>4.0594324469566345E-2</v>
      </c>
      <c r="AP264" s="19">
        <v>0.80214381217956543</v>
      </c>
      <c r="AQ264" s="20">
        <v>1.3168798685073853</v>
      </c>
    </row>
    <row r="265" spans="1:43">
      <c r="A265" s="53" t="s">
        <v>89</v>
      </c>
      <c r="B265" s="53" t="s">
        <v>34</v>
      </c>
      <c r="C265" s="53" t="s">
        <v>125</v>
      </c>
      <c r="D265" s="43">
        <v>4.7081127166748047</v>
      </c>
      <c r="E265" s="19">
        <v>6.3136322423815727E-3</v>
      </c>
      <c r="F265" s="19">
        <v>8.5419733077287674E-3</v>
      </c>
      <c r="G265" s="19">
        <v>3.0803098678588867</v>
      </c>
      <c r="H265" s="19">
        <v>2.3026188835501671E-2</v>
      </c>
      <c r="I265" s="19">
        <v>0.10101811587810516</v>
      </c>
      <c r="J265" s="19">
        <v>4.6052377671003342E-2</v>
      </c>
      <c r="K265" s="19">
        <v>0.33350834250450134</v>
      </c>
      <c r="L265" s="19">
        <v>0.70118457078933716</v>
      </c>
      <c r="M265" s="19">
        <v>0</v>
      </c>
      <c r="N265" s="19">
        <v>1.4543639421463013</v>
      </c>
      <c r="O265" s="19">
        <v>9.6932828426361084E-2</v>
      </c>
      <c r="P265" s="19">
        <v>0.19683678448200226</v>
      </c>
      <c r="Q265" s="19">
        <v>3.6767624318599701E-2</v>
      </c>
      <c r="R265" s="19">
        <v>0.42784145474433899</v>
      </c>
      <c r="S265" s="19">
        <v>3.7139017134904861E-2</v>
      </c>
      <c r="T265" s="19">
        <v>2.3494141101837158</v>
      </c>
      <c r="U265" s="19">
        <v>3.04465651512146</v>
      </c>
      <c r="V265" s="19">
        <v>0.42264202237129211</v>
      </c>
      <c r="W265" s="19">
        <v>10.331331253051758</v>
      </c>
      <c r="X265" s="19">
        <v>0.53814435005187988</v>
      </c>
      <c r="Y265" s="19">
        <v>0.48577830195426941</v>
      </c>
      <c r="Z265" s="19">
        <v>3.0312864780426025</v>
      </c>
      <c r="AA265" s="19">
        <v>1.3180636167526245</v>
      </c>
      <c r="AB265" s="19">
        <v>0.28114232420921326</v>
      </c>
      <c r="AC265" s="19">
        <v>1.3741436414420605E-2</v>
      </c>
      <c r="AD265" s="19">
        <v>2.2725362777709961</v>
      </c>
      <c r="AE265" s="19">
        <v>0</v>
      </c>
      <c r="AF265" s="19">
        <v>1.4855606481432915E-2</v>
      </c>
      <c r="AG265" s="19">
        <v>0.12255875021219254</v>
      </c>
      <c r="AH265" s="19">
        <v>0</v>
      </c>
      <c r="AI265" s="19">
        <v>9.2104755342006683E-2</v>
      </c>
      <c r="AJ265" s="19">
        <v>1.4346802234649658</v>
      </c>
      <c r="AK265" s="19">
        <v>7.0564127527177334E-3</v>
      </c>
      <c r="AL265" s="19">
        <v>0.37398988008499146</v>
      </c>
      <c r="AM265" s="19">
        <v>0.36916181445121765</v>
      </c>
      <c r="AN265" s="19">
        <v>2.228340832516551E-3</v>
      </c>
      <c r="AO265" s="19">
        <v>0.10473202913999557</v>
      </c>
      <c r="AP265" s="19">
        <v>2.7854260057210922E-2</v>
      </c>
      <c r="AQ265" s="20">
        <v>0.30119740962982178</v>
      </c>
    </row>
    <row r="266" spans="1:43" ht="30">
      <c r="A266" s="53" t="s">
        <v>90</v>
      </c>
      <c r="B266" s="53" t="s">
        <v>35</v>
      </c>
      <c r="C266" s="53" t="s">
        <v>125</v>
      </c>
      <c r="D266" s="43">
        <v>0.7661445140838623</v>
      </c>
      <c r="E266" s="19">
        <v>1.7750478982925415</v>
      </c>
      <c r="F266" s="19">
        <v>4.6347346305847168</v>
      </c>
      <c r="G266" s="19">
        <v>10.167474746704102</v>
      </c>
      <c r="H266" s="19">
        <v>2.0962471142411232E-2</v>
      </c>
      <c r="I266" s="19">
        <v>0.20353882014751434</v>
      </c>
      <c r="J266" s="19">
        <v>0.15214696526527405</v>
      </c>
      <c r="K266" s="19">
        <v>3.0050716400146484</v>
      </c>
      <c r="L266" s="19">
        <v>0.15890905261039734</v>
      </c>
      <c r="M266" s="19">
        <v>0</v>
      </c>
      <c r="N266" s="19">
        <v>0.77155417203903198</v>
      </c>
      <c r="O266" s="19">
        <v>0.39963936805725098</v>
      </c>
      <c r="P266" s="19">
        <v>9.2640593647956848E-2</v>
      </c>
      <c r="Q266" s="19">
        <v>0.30835118889808655</v>
      </c>
      <c r="R266" s="19">
        <v>0.55651980638504028</v>
      </c>
      <c r="S266" s="19">
        <v>1.9136706590652466</v>
      </c>
      <c r="T266" s="19">
        <v>0.33337089419364929</v>
      </c>
      <c r="U266" s="19">
        <v>0.98591232299804688</v>
      </c>
      <c r="V266" s="19">
        <v>8.7230920791625977E-2</v>
      </c>
      <c r="W266" s="19">
        <v>1.4146286249160767</v>
      </c>
      <c r="X266" s="19">
        <v>1.2996730804443359</v>
      </c>
      <c r="Y266" s="19">
        <v>1.6195199489593506</v>
      </c>
      <c r="Z266" s="19">
        <v>0.55719602108001709</v>
      </c>
      <c r="AA266" s="19">
        <v>5.7754983901977539</v>
      </c>
      <c r="AB266" s="19">
        <v>0.14606109261512756</v>
      </c>
      <c r="AC266" s="19">
        <v>1.0143131017684937E-2</v>
      </c>
      <c r="AD266" s="19">
        <v>4.4041471481323242</v>
      </c>
      <c r="AE266" s="19">
        <v>0</v>
      </c>
      <c r="AF266" s="19">
        <v>2.6372138410806656E-2</v>
      </c>
      <c r="AG266" s="19">
        <v>1.1671363115310669</v>
      </c>
      <c r="AH266" s="19">
        <v>0</v>
      </c>
      <c r="AI266" s="19">
        <v>0.70528566837310791</v>
      </c>
      <c r="AJ266" s="19">
        <v>2.1327621936798096</v>
      </c>
      <c r="AK266" s="19">
        <v>0.93722528219223022</v>
      </c>
      <c r="AL266" s="19">
        <v>14.293699264526367</v>
      </c>
      <c r="AM266" s="19">
        <v>0.15282317996025085</v>
      </c>
      <c r="AN266" s="19">
        <v>0.37326720356941223</v>
      </c>
      <c r="AO266" s="19">
        <v>0.48889890313148499</v>
      </c>
      <c r="AP266" s="19">
        <v>0.59573984146118164</v>
      </c>
      <c r="AQ266" s="20">
        <v>3.4358165264129639</v>
      </c>
    </row>
    <row r="267" spans="1:43" ht="30">
      <c r="A267" s="53" t="s">
        <v>91</v>
      </c>
      <c r="B267" s="53" t="s">
        <v>36</v>
      </c>
      <c r="C267" s="53" t="s">
        <v>125</v>
      </c>
      <c r="D267" s="43">
        <v>6.9162677973508835E-3</v>
      </c>
      <c r="E267" s="19">
        <v>0.19058160483837128</v>
      </c>
      <c r="F267" s="19">
        <v>0.32199069857597351</v>
      </c>
      <c r="G267" s="19">
        <v>0.53946888446807861</v>
      </c>
      <c r="H267" s="19">
        <v>2.3054226767271757E-3</v>
      </c>
      <c r="I267" s="19">
        <v>2.1517278626561165E-2</v>
      </c>
      <c r="J267" s="19">
        <v>1.6906432807445526E-2</v>
      </c>
      <c r="K267" s="19">
        <v>0.31737983226776123</v>
      </c>
      <c r="L267" s="19">
        <v>1.3064061291515827E-2</v>
      </c>
      <c r="M267" s="19">
        <v>0</v>
      </c>
      <c r="N267" s="19">
        <v>7.146809995174408E-2</v>
      </c>
      <c r="O267" s="19">
        <v>4.2266082018613815E-2</v>
      </c>
      <c r="P267" s="19">
        <v>8.4532164037227631E-3</v>
      </c>
      <c r="Q267" s="19">
        <v>2.7665071189403534E-2</v>
      </c>
      <c r="R267" s="19">
        <v>4.3803028762340546E-2</v>
      </c>
      <c r="S267" s="19">
        <v>0.11757656186819077</v>
      </c>
      <c r="T267" s="19">
        <v>1.9980330020189285E-2</v>
      </c>
      <c r="U267" s="19">
        <v>6.9162681698799133E-2</v>
      </c>
      <c r="V267" s="19">
        <v>6.9162677973508835E-3</v>
      </c>
      <c r="W267" s="19">
        <v>5.2256245166063309E-2</v>
      </c>
      <c r="X267" s="19">
        <v>0.1398623138666153</v>
      </c>
      <c r="Y267" s="19">
        <v>0.17136974632740021</v>
      </c>
      <c r="Z267" s="19">
        <v>2.382270060479641E-2</v>
      </c>
      <c r="AA267" s="19">
        <v>0.58941972255706787</v>
      </c>
      <c r="AB267" s="19">
        <v>1.6137957572937012E-2</v>
      </c>
      <c r="AC267" s="19">
        <v>7.6847418677061796E-4</v>
      </c>
      <c r="AD267" s="19">
        <v>0.43572491407394409</v>
      </c>
      <c r="AE267" s="19">
        <v>0</v>
      </c>
      <c r="AF267" s="19">
        <v>1.5369483735412359E-3</v>
      </c>
      <c r="AG267" s="19">
        <v>4.7645401209592819E-2</v>
      </c>
      <c r="AH267" s="19">
        <v>0</v>
      </c>
      <c r="AI267" s="19">
        <v>5.4561670869588852E-2</v>
      </c>
      <c r="AJ267" s="19">
        <v>0.19211855530738831</v>
      </c>
      <c r="AK267" s="19">
        <v>7.9921320080757141E-2</v>
      </c>
      <c r="AL267" s="19">
        <v>0.81611961126327515</v>
      </c>
      <c r="AM267" s="19">
        <v>9.9901650100946426E-3</v>
      </c>
      <c r="AN267" s="19">
        <v>6.1477934941649437E-3</v>
      </c>
      <c r="AO267" s="19">
        <v>5.3024720400571823E-2</v>
      </c>
      <c r="AP267" s="19">
        <v>3.8423709571361542E-2</v>
      </c>
      <c r="AQ267" s="20">
        <v>0.20287719368934631</v>
      </c>
    </row>
    <row r="268" spans="1:43">
      <c r="A268" s="53" t="s">
        <v>92</v>
      </c>
      <c r="B268" s="53" t="s">
        <v>37</v>
      </c>
      <c r="C268" s="53" t="s">
        <v>125</v>
      </c>
      <c r="D268" s="43">
        <v>9.3064866960048676E-3</v>
      </c>
      <c r="E268" s="19">
        <v>0</v>
      </c>
      <c r="F268" s="19">
        <v>8.9790374040603638E-2</v>
      </c>
      <c r="G268" s="19">
        <v>7.2383792139589787E-3</v>
      </c>
      <c r="H268" s="19">
        <v>0</v>
      </c>
      <c r="I268" s="19">
        <v>1.7234236293006688E-4</v>
      </c>
      <c r="J268" s="19">
        <v>1.7234236293006688E-4</v>
      </c>
      <c r="K268" s="19">
        <v>6.8936945172026753E-4</v>
      </c>
      <c r="L268" s="19">
        <v>1.2063964968547225E-3</v>
      </c>
      <c r="M268" s="19">
        <v>0</v>
      </c>
      <c r="N268" s="19">
        <v>2.9298202134668827E-3</v>
      </c>
      <c r="O268" s="19">
        <v>1.7234236293006688E-4</v>
      </c>
      <c r="P268" s="19">
        <v>3.4468472586013377E-4</v>
      </c>
      <c r="Q268" s="19">
        <v>1.7234236293006688E-4</v>
      </c>
      <c r="R268" s="19">
        <v>0.11529704183340073</v>
      </c>
      <c r="S268" s="19">
        <v>4.7049466520547867E-2</v>
      </c>
      <c r="T268" s="19">
        <v>4.3085594661533833E-3</v>
      </c>
      <c r="U268" s="19">
        <v>5.6528296321630478E-2</v>
      </c>
      <c r="V268" s="19">
        <v>1.3442704454064369E-2</v>
      </c>
      <c r="W268" s="19">
        <v>3.326207771897316E-2</v>
      </c>
      <c r="X268" s="19">
        <v>8.617118583060801E-4</v>
      </c>
      <c r="Y268" s="19">
        <v>3.4468472586013377E-4</v>
      </c>
      <c r="Z268" s="19">
        <v>5.1702710334211588E-4</v>
      </c>
      <c r="AA268" s="19">
        <v>1.2925677001476288E-2</v>
      </c>
      <c r="AB268" s="19">
        <v>1.7234236293006688E-4</v>
      </c>
      <c r="AC268" s="19">
        <v>0.91548264026641846</v>
      </c>
      <c r="AD268" s="19">
        <v>3.4468474332243204E-3</v>
      </c>
      <c r="AE268" s="19">
        <v>0</v>
      </c>
      <c r="AF268" s="19">
        <v>1.7234236293006688E-4</v>
      </c>
      <c r="AG268" s="19">
        <v>1.3615046627819538E-2</v>
      </c>
      <c r="AH268" s="19">
        <v>0</v>
      </c>
      <c r="AI268" s="19">
        <v>6.8936945172026753E-4</v>
      </c>
      <c r="AJ268" s="19">
        <v>2.412792993709445E-3</v>
      </c>
      <c r="AK268" s="19">
        <v>1.3787389034405351E-3</v>
      </c>
      <c r="AL268" s="19">
        <v>4.0155768394470215E-2</v>
      </c>
      <c r="AM268" s="19">
        <v>3.8949374109506607E-2</v>
      </c>
      <c r="AN268" s="19">
        <v>0.24524319171905518</v>
      </c>
      <c r="AO268" s="19">
        <v>0.12718866765499115</v>
      </c>
      <c r="AP268" s="19">
        <v>1.3365150690078735</v>
      </c>
      <c r="AQ268" s="20">
        <v>1.2377629280090332</v>
      </c>
    </row>
    <row r="269" spans="1:43">
      <c r="A269" s="53" t="s">
        <v>93</v>
      </c>
      <c r="B269" s="53" t="s">
        <v>38</v>
      </c>
      <c r="C269" s="53" t="s">
        <v>125</v>
      </c>
      <c r="D269" s="43">
        <v>7.671666145324707E-2</v>
      </c>
      <c r="E269" s="19">
        <v>2.0361015796661377</v>
      </c>
      <c r="F269" s="19">
        <v>3.7985117435455322</v>
      </c>
      <c r="G269" s="19">
        <v>6.6950840950012207</v>
      </c>
      <c r="H269" s="19">
        <v>2.2807657718658447E-2</v>
      </c>
      <c r="I269" s="19">
        <v>0.2253119945526123</v>
      </c>
      <c r="J269" s="19">
        <v>0.16863842308521271</v>
      </c>
      <c r="K269" s="19">
        <v>3.3734595775604248</v>
      </c>
      <c r="L269" s="19">
        <v>0.13891936838626862</v>
      </c>
      <c r="M269" s="19">
        <v>0</v>
      </c>
      <c r="N269" s="19">
        <v>0.76371091604232788</v>
      </c>
      <c r="O269" s="19">
        <v>0.44993287324905396</v>
      </c>
      <c r="P269" s="19">
        <v>8.9848347008228302E-2</v>
      </c>
      <c r="Q269" s="19">
        <v>0.29442611336708069</v>
      </c>
      <c r="R269" s="19">
        <v>0.46029996871948242</v>
      </c>
      <c r="S269" s="19">
        <v>1.1327801942825317</v>
      </c>
      <c r="T269" s="19">
        <v>0.20734232664108276</v>
      </c>
      <c r="U269" s="19">
        <v>0.82453131675720215</v>
      </c>
      <c r="V269" s="19">
        <v>6.9114111363887787E-2</v>
      </c>
      <c r="W269" s="19">
        <v>0.7547261118888855</v>
      </c>
      <c r="X269" s="19">
        <v>1.4610723257064819</v>
      </c>
      <c r="Y269" s="19">
        <v>1.4617633819580078</v>
      </c>
      <c r="Z269" s="19">
        <v>0.22807656228542328</v>
      </c>
      <c r="AA269" s="19">
        <v>4.6327190399169922</v>
      </c>
      <c r="AB269" s="19">
        <v>0.34280598163604736</v>
      </c>
      <c r="AC269" s="19">
        <v>3.4557055681943893E-2</v>
      </c>
      <c r="AD269" s="19">
        <v>6.5319747924804687</v>
      </c>
      <c r="AE269" s="19">
        <v>8.9848339557647705E-3</v>
      </c>
      <c r="AF269" s="19">
        <v>0.23222340643405914</v>
      </c>
      <c r="AG269" s="19">
        <v>1.1735576391220093</v>
      </c>
      <c r="AH269" s="19">
        <v>0</v>
      </c>
      <c r="AI269" s="19">
        <v>0.95239245891571045</v>
      </c>
      <c r="AJ269" s="19">
        <v>1.9884129762649536</v>
      </c>
      <c r="AK269" s="19">
        <v>1.8695367574691772</v>
      </c>
      <c r="AL269" s="19">
        <v>17.759561538696289</v>
      </c>
      <c r="AM269" s="19">
        <v>0.28544124960899353</v>
      </c>
      <c r="AN269" s="19">
        <v>2.9497902393341064</v>
      </c>
      <c r="AO269" s="19">
        <v>0.57019138336181641</v>
      </c>
      <c r="AP269" s="19">
        <v>1.0871649980545044</v>
      </c>
      <c r="AQ269" s="20">
        <v>4.9216160774230957</v>
      </c>
    </row>
    <row r="270" spans="1:43">
      <c r="A270" s="53" t="s">
        <v>94</v>
      </c>
      <c r="B270" s="53" t="s">
        <v>39</v>
      </c>
      <c r="C270" s="53" t="s">
        <v>125</v>
      </c>
      <c r="D270" s="43">
        <v>1.9490957260131836E-2</v>
      </c>
      <c r="E270" s="19">
        <v>0</v>
      </c>
      <c r="F270" s="19">
        <v>2.8875491116195917E-3</v>
      </c>
      <c r="G270" s="19">
        <v>1.5881521627306938E-2</v>
      </c>
      <c r="H270" s="19">
        <v>0</v>
      </c>
      <c r="I270" s="19">
        <v>7.2188727790489793E-4</v>
      </c>
      <c r="J270" s="19">
        <v>5.2697774022817612E-2</v>
      </c>
      <c r="K270" s="19">
        <v>1.4437745558097959E-3</v>
      </c>
      <c r="L270" s="19">
        <v>2.1656618919223547E-3</v>
      </c>
      <c r="M270" s="19">
        <v>0</v>
      </c>
      <c r="N270" s="19">
        <v>5.7750982232391834E-3</v>
      </c>
      <c r="O270" s="19">
        <v>7.2188727790489793E-4</v>
      </c>
      <c r="P270" s="19">
        <v>7.2188727790489793E-4</v>
      </c>
      <c r="Q270" s="19">
        <v>0</v>
      </c>
      <c r="R270" s="19">
        <v>1.4437745558097959E-3</v>
      </c>
      <c r="S270" s="19">
        <v>0</v>
      </c>
      <c r="T270" s="19">
        <v>8.6626475676894188E-3</v>
      </c>
      <c r="U270" s="19">
        <v>1.1550196446478367E-2</v>
      </c>
      <c r="V270" s="19">
        <v>1.4437745558097959E-3</v>
      </c>
      <c r="W270" s="19">
        <v>4.3313238769769669E-2</v>
      </c>
      <c r="X270" s="19">
        <v>7.2188727790489793E-4</v>
      </c>
      <c r="Y270" s="19">
        <v>7.2188727790489793E-4</v>
      </c>
      <c r="Z270" s="19">
        <v>7.2188727790489793E-4</v>
      </c>
      <c r="AA270" s="19">
        <v>5.2697774022817612E-2</v>
      </c>
      <c r="AB270" s="19">
        <v>5.3419660776853561E-2</v>
      </c>
      <c r="AC270" s="19">
        <v>0.10467366874217987</v>
      </c>
      <c r="AD270" s="19">
        <v>0.32484930753707886</v>
      </c>
      <c r="AE270" s="19">
        <v>0.47355806827545166</v>
      </c>
      <c r="AF270" s="19">
        <v>1.8408126831054687</v>
      </c>
      <c r="AG270" s="19">
        <v>2.8875491116195917E-3</v>
      </c>
      <c r="AH270" s="19">
        <v>0</v>
      </c>
      <c r="AI270" s="19">
        <v>1.4437745558097959E-3</v>
      </c>
      <c r="AJ270" s="19">
        <v>5.0532114692032337E-3</v>
      </c>
      <c r="AK270" s="19">
        <v>5.6307211518287659E-2</v>
      </c>
      <c r="AL270" s="19">
        <v>0.35733422636985779</v>
      </c>
      <c r="AM270" s="19">
        <v>2.1656618919223547E-3</v>
      </c>
      <c r="AN270" s="19">
        <v>22.663652420043945</v>
      </c>
      <c r="AO270" s="19">
        <v>0.26276698708534241</v>
      </c>
      <c r="AP270" s="19">
        <v>3.6296494007110596</v>
      </c>
      <c r="AQ270" s="20">
        <v>5.4747929573059082</v>
      </c>
    </row>
    <row r="271" spans="1:43" ht="30">
      <c r="A271" s="53" t="s">
        <v>95</v>
      </c>
      <c r="B271" s="53" t="s">
        <v>40</v>
      </c>
      <c r="C271" s="53" t="s">
        <v>125</v>
      </c>
      <c r="D271" s="43">
        <v>0.11942129582166672</v>
      </c>
      <c r="E271" s="19">
        <v>0.75795066356658936</v>
      </c>
      <c r="F271" s="19">
        <v>0.50941330194473267</v>
      </c>
      <c r="G271" s="19">
        <v>2.0711442455649376E-2</v>
      </c>
      <c r="H271" s="19">
        <v>0</v>
      </c>
      <c r="I271" s="19">
        <v>4.4066895497962832E-4</v>
      </c>
      <c r="J271" s="19">
        <v>4.4066895497962832E-4</v>
      </c>
      <c r="K271" s="19">
        <v>1.7626758199185133E-3</v>
      </c>
      <c r="L271" s="19">
        <v>3.5253521054983139E-2</v>
      </c>
      <c r="M271" s="19">
        <v>0</v>
      </c>
      <c r="N271" s="19">
        <v>7.4913729913532734E-3</v>
      </c>
      <c r="O271" s="19">
        <v>4.4066895497962832E-4</v>
      </c>
      <c r="P271" s="19">
        <v>8.8133790995925665E-4</v>
      </c>
      <c r="Q271" s="19">
        <v>4.4066895497962832E-4</v>
      </c>
      <c r="R271" s="19">
        <v>1.9085373878479004</v>
      </c>
      <c r="S271" s="19">
        <v>5.9049647301435471E-2</v>
      </c>
      <c r="T271" s="19">
        <v>1.10167246311903E-2</v>
      </c>
      <c r="U271" s="19">
        <v>4.6710912138223648E-2</v>
      </c>
      <c r="V271" s="19">
        <v>1.7626758199185133E-3</v>
      </c>
      <c r="W271" s="19">
        <v>5.3320951759815216E-2</v>
      </c>
      <c r="X271" s="19">
        <v>2.6440138462930918E-3</v>
      </c>
      <c r="Y271" s="19">
        <v>3.3050175756216049E-2</v>
      </c>
      <c r="Z271" s="19">
        <v>1.3220069231465459E-3</v>
      </c>
      <c r="AA271" s="19">
        <v>8.8133790995925665E-4</v>
      </c>
      <c r="AB271" s="19">
        <v>3.2609503716230392E-2</v>
      </c>
      <c r="AC271" s="19">
        <v>0</v>
      </c>
      <c r="AD271" s="19">
        <v>0.39175474643707275</v>
      </c>
      <c r="AE271" s="19">
        <v>0</v>
      </c>
      <c r="AF271" s="19">
        <v>0.19125033915042877</v>
      </c>
      <c r="AG271" s="19">
        <v>3.9660208858549595E-3</v>
      </c>
      <c r="AH271" s="19">
        <v>0</v>
      </c>
      <c r="AI271" s="19">
        <v>2.2033450659364462E-3</v>
      </c>
      <c r="AJ271" s="19">
        <v>6.6100349649786949E-3</v>
      </c>
      <c r="AK271" s="19">
        <v>5.2880276925861835E-3</v>
      </c>
      <c r="AL271" s="19">
        <v>1.0056066513061523</v>
      </c>
      <c r="AM271" s="19">
        <v>3.084682859480381E-3</v>
      </c>
      <c r="AN271" s="19">
        <v>4.4507566839456558E-2</v>
      </c>
      <c r="AO271" s="19">
        <v>0</v>
      </c>
      <c r="AP271" s="19">
        <v>0.54246354103088379</v>
      </c>
      <c r="AQ271" s="20">
        <v>0.39748343825340271</v>
      </c>
    </row>
    <row r="272" spans="1:43">
      <c r="A272" s="53" t="s">
        <v>96</v>
      </c>
      <c r="B272" s="53" t="s">
        <v>41</v>
      </c>
      <c r="C272" s="53" t="s">
        <v>125</v>
      </c>
      <c r="D272" s="43">
        <v>0.2746654748916626</v>
      </c>
      <c r="E272" s="19">
        <v>0.11536914110183716</v>
      </c>
      <c r="F272" s="19">
        <v>0.13129878044128418</v>
      </c>
      <c r="G272" s="19">
        <v>8.5440747439861298E-2</v>
      </c>
      <c r="H272" s="19">
        <v>4.8271607374772429E-4</v>
      </c>
      <c r="I272" s="19">
        <v>2.8962965589016676E-3</v>
      </c>
      <c r="J272" s="19">
        <v>1.9308642949908972E-3</v>
      </c>
      <c r="K272" s="19">
        <v>4.0065433830022812E-2</v>
      </c>
      <c r="L272" s="19">
        <v>1.9308642949908972E-3</v>
      </c>
      <c r="M272" s="19">
        <v>0</v>
      </c>
      <c r="N272" s="19">
        <v>9.171605110168457E-3</v>
      </c>
      <c r="O272" s="19">
        <v>5.30987698584795E-3</v>
      </c>
      <c r="P272" s="19">
        <v>9.6543214749544859E-4</v>
      </c>
      <c r="Q272" s="19">
        <v>3.3790124580264091E-3</v>
      </c>
      <c r="R272" s="19">
        <v>5.30987698584795E-3</v>
      </c>
      <c r="S272" s="19">
        <v>1.1102469637989998E-2</v>
      </c>
      <c r="T272" s="19">
        <v>2.4135804269462824E-3</v>
      </c>
      <c r="U272" s="19">
        <v>1.0137038305401802E-2</v>
      </c>
      <c r="V272" s="19">
        <v>4.8271607374772429E-4</v>
      </c>
      <c r="W272" s="19">
        <v>9.6543217077851295E-3</v>
      </c>
      <c r="X272" s="19">
        <v>7.7234573662281036E-2</v>
      </c>
      <c r="Y272" s="19">
        <v>7.7234571799635887E-3</v>
      </c>
      <c r="Z272" s="19">
        <v>6.32358118891716E-2</v>
      </c>
      <c r="AA272" s="19">
        <v>0.10378395766019821</v>
      </c>
      <c r="AB272" s="19">
        <v>4.3444447219371796E-3</v>
      </c>
      <c r="AC272" s="19">
        <v>0</v>
      </c>
      <c r="AD272" s="19">
        <v>7.8200004994869232E-2</v>
      </c>
      <c r="AE272" s="19">
        <v>0</v>
      </c>
      <c r="AF272" s="19">
        <v>2.8962965589016676E-3</v>
      </c>
      <c r="AG272" s="19">
        <v>0.9528815746307373</v>
      </c>
      <c r="AH272" s="19">
        <v>0</v>
      </c>
      <c r="AI272" s="19">
        <v>0.22301483154296875</v>
      </c>
      <c r="AJ272" s="19">
        <v>2.2204939275979996E-2</v>
      </c>
      <c r="AK272" s="19">
        <v>0.17667408287525177</v>
      </c>
      <c r="AL272" s="19">
        <v>0.28238889575004578</v>
      </c>
      <c r="AM272" s="19">
        <v>2.6964521408081055</v>
      </c>
      <c r="AN272" s="19">
        <v>3.813457116484642E-2</v>
      </c>
      <c r="AO272" s="19">
        <v>6.7580249160528183E-3</v>
      </c>
      <c r="AP272" s="19">
        <v>0.19598273932933807</v>
      </c>
      <c r="AQ272" s="20">
        <v>14.991713523864746</v>
      </c>
    </row>
    <row r="273" spans="1:43">
      <c r="A273" s="53" t="s">
        <v>97</v>
      </c>
      <c r="B273" s="53" t="s">
        <v>42</v>
      </c>
      <c r="C273" s="53" t="s">
        <v>125</v>
      </c>
      <c r="D273" s="43">
        <v>0</v>
      </c>
      <c r="E273" s="19">
        <v>0</v>
      </c>
      <c r="F273" s="19">
        <v>0</v>
      </c>
      <c r="G273" s="19">
        <v>0</v>
      </c>
      <c r="H273" s="19">
        <v>0</v>
      </c>
      <c r="I273" s="19">
        <v>0</v>
      </c>
      <c r="J273" s="19">
        <v>0</v>
      </c>
      <c r="K273" s="19">
        <v>0</v>
      </c>
      <c r="L273" s="19">
        <v>0</v>
      </c>
      <c r="M273" s="19">
        <v>0</v>
      </c>
      <c r="N273" s="19">
        <v>0</v>
      </c>
      <c r="O273" s="19">
        <v>0</v>
      </c>
      <c r="P273" s="19">
        <v>0</v>
      </c>
      <c r="Q273" s="19">
        <v>0</v>
      </c>
      <c r="R273" s="19">
        <v>0</v>
      </c>
      <c r="S273" s="19">
        <v>0</v>
      </c>
      <c r="T273" s="19">
        <v>0</v>
      </c>
      <c r="U273" s="19">
        <v>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0</v>
      </c>
      <c r="AC273" s="19">
        <v>0</v>
      </c>
      <c r="AD273" s="19">
        <v>0</v>
      </c>
      <c r="AE273" s="19">
        <v>0</v>
      </c>
      <c r="AF273" s="19">
        <v>0</v>
      </c>
      <c r="AG273" s="19">
        <v>0</v>
      </c>
      <c r="AH273" s="19">
        <v>0</v>
      </c>
      <c r="AI273" s="19">
        <v>0</v>
      </c>
      <c r="AJ273" s="19">
        <v>0</v>
      </c>
      <c r="AK273" s="19">
        <v>0</v>
      </c>
      <c r="AL273" s="19">
        <v>0</v>
      </c>
      <c r="AM273" s="19">
        <v>0</v>
      </c>
      <c r="AN273" s="19">
        <v>0</v>
      </c>
      <c r="AO273" s="19">
        <v>0</v>
      </c>
      <c r="AP273" s="19">
        <v>0</v>
      </c>
      <c r="AQ273" s="20">
        <v>0</v>
      </c>
    </row>
    <row r="274" spans="1:43">
      <c r="A274" s="53" t="s">
        <v>98</v>
      </c>
      <c r="B274" s="53" t="s">
        <v>43</v>
      </c>
      <c r="C274" s="53" t="s">
        <v>125</v>
      </c>
      <c r="D274" s="43">
        <v>5.0917526095872745E-5</v>
      </c>
      <c r="E274" s="19">
        <v>2.3269308730959892E-2</v>
      </c>
      <c r="F274" s="19">
        <v>2.0876184571534395E-3</v>
      </c>
      <c r="G274" s="19">
        <v>4.2770719155669212E-3</v>
      </c>
      <c r="H274" s="19">
        <v>2.5458763047936372E-5</v>
      </c>
      <c r="I274" s="19">
        <v>1.2729380978271365E-4</v>
      </c>
      <c r="J274" s="19">
        <v>1.0183505219174549E-4</v>
      </c>
      <c r="K274" s="19">
        <v>5.753680132329464E-3</v>
      </c>
      <c r="L274" s="19">
        <v>7.6376287324819714E-5</v>
      </c>
      <c r="M274" s="19">
        <v>0</v>
      </c>
      <c r="N274" s="19">
        <v>4.837164597120136E-4</v>
      </c>
      <c r="O274" s="19">
        <v>2.545876195654273E-4</v>
      </c>
      <c r="P274" s="19">
        <v>5.0917526095872745E-5</v>
      </c>
      <c r="Q274" s="19">
        <v>1.7821132496464998E-4</v>
      </c>
      <c r="R274" s="19">
        <v>2.8004639898426831E-4</v>
      </c>
      <c r="S274" s="19">
        <v>5.6009279796853662E-4</v>
      </c>
      <c r="T274" s="19">
        <v>1.2729380978271365E-4</v>
      </c>
      <c r="U274" s="19">
        <v>5.0917523913085461E-4</v>
      </c>
      <c r="V274" s="19">
        <v>2.5458763047936372E-5</v>
      </c>
      <c r="W274" s="19">
        <v>5.0917523913085461E-4</v>
      </c>
      <c r="X274" s="19">
        <v>8.6559791816398501E-4</v>
      </c>
      <c r="Y274" s="19">
        <v>3.8188142934814095E-4</v>
      </c>
      <c r="Z274" s="19">
        <v>1.0183505219174549E-4</v>
      </c>
      <c r="AA274" s="19">
        <v>6.8738654954358935E-4</v>
      </c>
      <c r="AB274" s="19">
        <v>2.2912885469850153E-4</v>
      </c>
      <c r="AC274" s="19">
        <v>0</v>
      </c>
      <c r="AD274" s="19">
        <v>4.0988605469465256E-3</v>
      </c>
      <c r="AE274" s="19">
        <v>0</v>
      </c>
      <c r="AF274" s="19">
        <v>1.5275257464963943E-4</v>
      </c>
      <c r="AG274" s="19">
        <v>8.1468041753396392E-4</v>
      </c>
      <c r="AH274" s="19">
        <v>0</v>
      </c>
      <c r="AI274" s="19">
        <v>2.6324361562728882E-2</v>
      </c>
      <c r="AJ274" s="19">
        <v>1.1456443462520838E-3</v>
      </c>
      <c r="AK274" s="19">
        <v>1.3493143487721682E-3</v>
      </c>
      <c r="AL274" s="19">
        <v>1.3620438054203987E-2</v>
      </c>
      <c r="AM274" s="19">
        <v>7.9354964196681976E-2</v>
      </c>
      <c r="AN274" s="19">
        <v>2.0621598232537508E-3</v>
      </c>
      <c r="AO274" s="19">
        <v>3.309638996142894E-4</v>
      </c>
      <c r="AP274" s="19">
        <v>2.5967936962842941E-3</v>
      </c>
      <c r="AQ274" s="20">
        <v>1.6369983553886414E-2</v>
      </c>
    </row>
    <row r="275" spans="1:43" ht="30">
      <c r="A275" s="53" t="s">
        <v>99</v>
      </c>
      <c r="B275" s="53" t="s">
        <v>44</v>
      </c>
      <c r="C275" s="53" t="s">
        <v>125</v>
      </c>
      <c r="D275" s="43">
        <v>0.10426294058561325</v>
      </c>
      <c r="E275" s="19">
        <v>6.0567688196897507E-3</v>
      </c>
      <c r="F275" s="19">
        <v>0.35302308201789856</v>
      </c>
      <c r="G275" s="19">
        <v>0.24616438150405884</v>
      </c>
      <c r="H275" s="19">
        <v>4.3262631515972316E-4</v>
      </c>
      <c r="I275" s="19">
        <v>1.7305052606388927E-3</v>
      </c>
      <c r="J275" s="19">
        <v>4.3262631515972316E-4</v>
      </c>
      <c r="K275" s="19">
        <v>1.3411415740847588E-2</v>
      </c>
      <c r="L275" s="19">
        <v>1.7305052606388927E-3</v>
      </c>
      <c r="M275" s="19">
        <v>0</v>
      </c>
      <c r="N275" s="19">
        <v>7.0518091320991516E-2</v>
      </c>
      <c r="O275" s="19">
        <v>0.57366251945495605</v>
      </c>
      <c r="P275" s="19">
        <v>6.6191829741001129E-2</v>
      </c>
      <c r="Q275" s="19">
        <v>1.254616305232048E-2</v>
      </c>
      <c r="R275" s="19">
        <v>3.2014347612857819E-2</v>
      </c>
      <c r="S275" s="19">
        <v>4.3262634426355362E-3</v>
      </c>
      <c r="T275" s="19">
        <v>7.1383349597454071E-2</v>
      </c>
      <c r="U275" s="19">
        <v>0.38071116805076599</v>
      </c>
      <c r="V275" s="19">
        <v>0.28856176137924194</v>
      </c>
      <c r="W275" s="19">
        <v>4.4560510665178299E-2</v>
      </c>
      <c r="X275" s="19">
        <v>6.9220210425555706E-3</v>
      </c>
      <c r="Y275" s="19">
        <v>2.5957578327506781E-3</v>
      </c>
      <c r="Z275" s="19">
        <v>8.6525263031944633E-4</v>
      </c>
      <c r="AA275" s="19">
        <v>3.0283844098448753E-3</v>
      </c>
      <c r="AB275" s="19">
        <v>4.3262631515972316E-4</v>
      </c>
      <c r="AC275" s="19">
        <v>0</v>
      </c>
      <c r="AD275" s="19">
        <v>9.5177795737981796E-3</v>
      </c>
      <c r="AE275" s="19">
        <v>0</v>
      </c>
      <c r="AF275" s="19">
        <v>3.158172219991684E-2</v>
      </c>
      <c r="AG275" s="19">
        <v>1.7305052606388927E-3</v>
      </c>
      <c r="AH275" s="19">
        <v>0</v>
      </c>
      <c r="AI275" s="19">
        <v>1.7305052606388927E-3</v>
      </c>
      <c r="AJ275" s="19">
        <v>1.1451618671417236</v>
      </c>
      <c r="AK275" s="19">
        <v>2.5957578327506781E-3</v>
      </c>
      <c r="AL275" s="19">
        <v>3.2879602164030075E-2</v>
      </c>
      <c r="AM275" s="19">
        <v>1.7737679183483124E-2</v>
      </c>
      <c r="AN275" s="19">
        <v>4.3262631515972316E-4</v>
      </c>
      <c r="AO275" s="19">
        <v>0.34739893674850464</v>
      </c>
      <c r="AP275" s="19">
        <v>0.10339768975973129</v>
      </c>
      <c r="AQ275" s="20">
        <v>7.7820825576782227</v>
      </c>
    </row>
    <row r="276" spans="1:43">
      <c r="A276" s="53" t="s">
        <v>100</v>
      </c>
      <c r="B276" s="53" t="s">
        <v>45</v>
      </c>
      <c r="C276" s="53" t="s">
        <v>125</v>
      </c>
      <c r="D276" s="43">
        <v>0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19">
        <v>0</v>
      </c>
      <c r="L276" s="19">
        <v>0</v>
      </c>
      <c r="M276" s="19">
        <v>0</v>
      </c>
      <c r="N276" s="19">
        <v>0</v>
      </c>
      <c r="O276" s="19">
        <v>0</v>
      </c>
      <c r="P276" s="19">
        <v>0</v>
      </c>
      <c r="Q276" s="19">
        <v>0</v>
      </c>
      <c r="R276" s="19">
        <v>0</v>
      </c>
      <c r="S276" s="19">
        <v>0</v>
      </c>
      <c r="T276" s="19">
        <v>0</v>
      </c>
      <c r="U276" s="19">
        <v>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19">
        <v>0</v>
      </c>
      <c r="AB276" s="19">
        <v>0</v>
      </c>
      <c r="AC276" s="19">
        <v>0</v>
      </c>
      <c r="AD276" s="19">
        <v>0</v>
      </c>
      <c r="AE276" s="19">
        <v>0</v>
      </c>
      <c r="AF276" s="19">
        <v>0</v>
      </c>
      <c r="AG276" s="19">
        <v>0</v>
      </c>
      <c r="AH276" s="19">
        <v>0</v>
      </c>
      <c r="AI276" s="19">
        <v>0</v>
      </c>
      <c r="AJ276" s="19">
        <v>0</v>
      </c>
      <c r="AK276" s="19">
        <v>0</v>
      </c>
      <c r="AL276" s="19">
        <v>0</v>
      </c>
      <c r="AM276" s="19">
        <v>0</v>
      </c>
      <c r="AN276" s="19">
        <v>0</v>
      </c>
      <c r="AO276" s="19">
        <v>0</v>
      </c>
      <c r="AP276" s="19">
        <v>0</v>
      </c>
      <c r="AQ276" s="20">
        <v>0</v>
      </c>
    </row>
    <row r="277" spans="1:43">
      <c r="A277" s="53" t="s">
        <v>101</v>
      </c>
      <c r="B277" s="53" t="s">
        <v>46</v>
      </c>
      <c r="C277" s="53" t="s">
        <v>125</v>
      </c>
      <c r="D277" s="43">
        <v>0</v>
      </c>
      <c r="E277" s="19">
        <v>0</v>
      </c>
      <c r="F277" s="19">
        <v>0</v>
      </c>
      <c r="G277" s="19">
        <v>0</v>
      </c>
      <c r="H277" s="19">
        <v>0</v>
      </c>
      <c r="I277" s="19">
        <v>0</v>
      </c>
      <c r="J277" s="19">
        <v>0</v>
      </c>
      <c r="K277" s="19">
        <v>0</v>
      </c>
      <c r="L277" s="19">
        <v>0</v>
      </c>
      <c r="M277" s="19">
        <v>0</v>
      </c>
      <c r="N277" s="19">
        <v>0</v>
      </c>
      <c r="O277" s="19">
        <v>0</v>
      </c>
      <c r="P277" s="19">
        <v>0</v>
      </c>
      <c r="Q277" s="19">
        <v>0</v>
      </c>
      <c r="R277" s="19">
        <v>0</v>
      </c>
      <c r="S277" s="19">
        <v>0</v>
      </c>
      <c r="T277" s="19">
        <v>0</v>
      </c>
      <c r="U277" s="19">
        <v>0</v>
      </c>
      <c r="V277" s="19">
        <v>0</v>
      </c>
      <c r="W277" s="19">
        <v>0</v>
      </c>
      <c r="X277" s="19">
        <v>0</v>
      </c>
      <c r="Y277" s="19">
        <v>0</v>
      </c>
      <c r="Z277" s="19">
        <v>0</v>
      </c>
      <c r="AA277" s="19">
        <v>0</v>
      </c>
      <c r="AB277" s="19">
        <v>0</v>
      </c>
      <c r="AC277" s="19">
        <v>0</v>
      </c>
      <c r="AD277" s="19">
        <v>0</v>
      </c>
      <c r="AE277" s="19">
        <v>0</v>
      </c>
      <c r="AF277" s="19">
        <v>0</v>
      </c>
      <c r="AG277" s="19">
        <v>0</v>
      </c>
      <c r="AH277" s="19">
        <v>0</v>
      </c>
      <c r="AI277" s="19">
        <v>0</v>
      </c>
      <c r="AJ277" s="19">
        <v>0</v>
      </c>
      <c r="AK277" s="19">
        <v>0</v>
      </c>
      <c r="AL277" s="19">
        <v>0</v>
      </c>
      <c r="AM277" s="19">
        <v>0</v>
      </c>
      <c r="AN277" s="19">
        <v>0</v>
      </c>
      <c r="AO277" s="19">
        <v>0</v>
      </c>
      <c r="AP277" s="19">
        <v>0</v>
      </c>
      <c r="AQ277" s="20">
        <v>0</v>
      </c>
    </row>
    <row r="278" spans="1:43">
      <c r="A278" s="53" t="s">
        <v>102</v>
      </c>
      <c r="B278" s="53" t="s">
        <v>47</v>
      </c>
      <c r="C278" s="53" t="s">
        <v>125</v>
      </c>
      <c r="D278" s="43">
        <v>0</v>
      </c>
      <c r="E278" s="19">
        <v>0</v>
      </c>
      <c r="F278" s="19">
        <v>0</v>
      </c>
      <c r="G278" s="19">
        <v>0</v>
      </c>
      <c r="H278" s="19">
        <v>0</v>
      </c>
      <c r="I278" s="19">
        <v>0</v>
      </c>
      <c r="J278" s="19">
        <v>0</v>
      </c>
      <c r="K278" s="19">
        <v>0</v>
      </c>
      <c r="L278" s="19">
        <v>0</v>
      </c>
      <c r="M278" s="19">
        <v>0</v>
      </c>
      <c r="N278" s="19">
        <v>0</v>
      </c>
      <c r="O278" s="19">
        <v>0</v>
      </c>
      <c r="P278" s="19">
        <v>0</v>
      </c>
      <c r="Q278" s="19">
        <v>0</v>
      </c>
      <c r="R278" s="19">
        <v>0</v>
      </c>
      <c r="S278" s="19">
        <v>0</v>
      </c>
      <c r="T278" s="19">
        <v>0</v>
      </c>
      <c r="U278" s="19">
        <v>0</v>
      </c>
      <c r="V278" s="19">
        <v>0</v>
      </c>
      <c r="W278" s="19">
        <v>0</v>
      </c>
      <c r="X278" s="19">
        <v>0</v>
      </c>
      <c r="Y278" s="19">
        <v>0</v>
      </c>
      <c r="Z278" s="19">
        <v>0</v>
      </c>
      <c r="AA278" s="19">
        <v>0</v>
      </c>
      <c r="AB278" s="19">
        <v>0</v>
      </c>
      <c r="AC278" s="19">
        <v>0</v>
      </c>
      <c r="AD278" s="19">
        <v>0</v>
      </c>
      <c r="AE278" s="19">
        <v>0</v>
      </c>
      <c r="AF278" s="19">
        <v>0</v>
      </c>
      <c r="AG278" s="19">
        <v>0</v>
      </c>
      <c r="AH278" s="19">
        <v>0</v>
      </c>
      <c r="AI278" s="19">
        <v>0</v>
      </c>
      <c r="AJ278" s="19">
        <v>0</v>
      </c>
      <c r="AK278" s="19">
        <v>0</v>
      </c>
      <c r="AL278" s="19">
        <v>0</v>
      </c>
      <c r="AM278" s="19">
        <v>0</v>
      </c>
      <c r="AN278" s="19">
        <v>0</v>
      </c>
      <c r="AO278" s="19">
        <v>0</v>
      </c>
      <c r="AP278" s="19">
        <v>0</v>
      </c>
      <c r="AQ278" s="20">
        <v>0</v>
      </c>
    </row>
    <row r="279" spans="1:43">
      <c r="A279" s="53" t="s">
        <v>103</v>
      </c>
      <c r="B279" s="53" t="s">
        <v>48</v>
      </c>
      <c r="C279" s="53" t="s">
        <v>125</v>
      </c>
      <c r="D279" s="43">
        <v>0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19">
        <v>0</v>
      </c>
      <c r="AD279" s="19">
        <v>0</v>
      </c>
      <c r="AE279" s="19">
        <v>0</v>
      </c>
      <c r="AF279" s="19">
        <v>0</v>
      </c>
      <c r="AG279" s="19">
        <v>0</v>
      </c>
      <c r="AH279" s="19">
        <v>0</v>
      </c>
      <c r="AI279" s="19">
        <v>0</v>
      </c>
      <c r="AJ279" s="19">
        <v>0</v>
      </c>
      <c r="AK279" s="19">
        <v>0</v>
      </c>
      <c r="AL279" s="19">
        <v>0</v>
      </c>
      <c r="AM279" s="19">
        <v>0</v>
      </c>
      <c r="AN279" s="19">
        <v>0</v>
      </c>
      <c r="AO279" s="19">
        <v>0</v>
      </c>
      <c r="AP279" s="19">
        <v>0</v>
      </c>
      <c r="AQ279" s="20">
        <v>0</v>
      </c>
    </row>
    <row r="280" spans="1:43">
      <c r="A280" s="53" t="s">
        <v>104</v>
      </c>
      <c r="B280" s="53" t="s">
        <v>49</v>
      </c>
      <c r="C280" s="53" t="s">
        <v>125</v>
      </c>
      <c r="D280" s="43">
        <v>0</v>
      </c>
      <c r="E280" s="19">
        <v>0</v>
      </c>
      <c r="F280" s="19">
        <v>0</v>
      </c>
      <c r="G280" s="19">
        <v>0</v>
      </c>
      <c r="H280" s="19">
        <v>0</v>
      </c>
      <c r="I280" s="19">
        <v>0</v>
      </c>
      <c r="J280" s="19">
        <v>0</v>
      </c>
      <c r="K280" s="19">
        <v>0</v>
      </c>
      <c r="L280" s="19">
        <v>0</v>
      </c>
      <c r="M280" s="19">
        <v>0</v>
      </c>
      <c r="N280" s="19">
        <v>0</v>
      </c>
      <c r="O280" s="19">
        <v>0</v>
      </c>
      <c r="P280" s="19">
        <v>0</v>
      </c>
      <c r="Q280" s="19">
        <v>0</v>
      </c>
      <c r="R280" s="19">
        <v>0</v>
      </c>
      <c r="S280" s="19">
        <v>0</v>
      </c>
      <c r="T280" s="19">
        <v>0</v>
      </c>
      <c r="U280" s="19">
        <v>0</v>
      </c>
      <c r="V280" s="19">
        <v>0</v>
      </c>
      <c r="W280" s="19">
        <v>0</v>
      </c>
      <c r="X280" s="19">
        <v>0</v>
      </c>
      <c r="Y280" s="19">
        <v>0</v>
      </c>
      <c r="Z280" s="19">
        <v>0</v>
      </c>
      <c r="AA280" s="19">
        <v>0</v>
      </c>
      <c r="AB280" s="19">
        <v>0</v>
      </c>
      <c r="AC280" s="19">
        <v>0</v>
      </c>
      <c r="AD280" s="19">
        <v>0</v>
      </c>
      <c r="AE280" s="19">
        <v>0</v>
      </c>
      <c r="AF280" s="19">
        <v>0</v>
      </c>
      <c r="AG280" s="19">
        <v>0</v>
      </c>
      <c r="AH280" s="19">
        <v>0</v>
      </c>
      <c r="AI280" s="19">
        <v>0</v>
      </c>
      <c r="AJ280" s="19">
        <v>0</v>
      </c>
      <c r="AK280" s="19">
        <v>0</v>
      </c>
      <c r="AL280" s="19">
        <v>0</v>
      </c>
      <c r="AM280" s="19">
        <v>0</v>
      </c>
      <c r="AN280" s="19">
        <v>0</v>
      </c>
      <c r="AO280" s="19">
        <v>0</v>
      </c>
      <c r="AP280" s="19">
        <v>0</v>
      </c>
      <c r="AQ280" s="20">
        <v>0</v>
      </c>
    </row>
    <row r="281" spans="1:43">
      <c r="A281" s="53" t="s">
        <v>105</v>
      </c>
      <c r="B281" s="53" t="s">
        <v>50</v>
      </c>
      <c r="C281" s="53" t="s">
        <v>125</v>
      </c>
      <c r="D281" s="43">
        <v>0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0</v>
      </c>
      <c r="K281" s="19">
        <v>0</v>
      </c>
      <c r="L281" s="19">
        <v>0</v>
      </c>
      <c r="M281" s="19">
        <v>0</v>
      </c>
      <c r="N281" s="19">
        <v>0</v>
      </c>
      <c r="O281" s="19">
        <v>0</v>
      </c>
      <c r="P281" s="19">
        <v>0</v>
      </c>
      <c r="Q281" s="19">
        <v>0</v>
      </c>
      <c r="R281" s="19">
        <v>0</v>
      </c>
      <c r="S281" s="19">
        <v>0</v>
      </c>
      <c r="T281" s="19">
        <v>0</v>
      </c>
      <c r="U281" s="19">
        <v>0</v>
      </c>
      <c r="V281" s="19">
        <v>0</v>
      </c>
      <c r="W281" s="19">
        <v>0</v>
      </c>
      <c r="X281" s="19">
        <v>0</v>
      </c>
      <c r="Y281" s="19">
        <v>0</v>
      </c>
      <c r="Z281" s="19">
        <v>0</v>
      </c>
      <c r="AA281" s="19">
        <v>0</v>
      </c>
      <c r="AB281" s="19">
        <v>0</v>
      </c>
      <c r="AC281" s="19">
        <v>0</v>
      </c>
      <c r="AD281" s="19">
        <v>0</v>
      </c>
      <c r="AE281" s="19">
        <v>0</v>
      </c>
      <c r="AF281" s="19">
        <v>0</v>
      </c>
      <c r="AG281" s="19">
        <v>0</v>
      </c>
      <c r="AH281" s="19">
        <v>0</v>
      </c>
      <c r="AI281" s="19">
        <v>0</v>
      </c>
      <c r="AJ281" s="19">
        <v>0</v>
      </c>
      <c r="AK281" s="19">
        <v>0</v>
      </c>
      <c r="AL281" s="19">
        <v>0</v>
      </c>
      <c r="AM281" s="19">
        <v>0</v>
      </c>
      <c r="AN281" s="19">
        <v>0</v>
      </c>
      <c r="AO281" s="19">
        <v>0</v>
      </c>
      <c r="AP281" s="19">
        <v>0</v>
      </c>
      <c r="AQ281" s="20">
        <v>0</v>
      </c>
    </row>
    <row r="282" spans="1:43" ht="15.75" thickBot="1">
      <c r="A282" s="53" t="s">
        <v>106</v>
      </c>
      <c r="B282" s="53" t="s">
        <v>51</v>
      </c>
      <c r="C282" s="53" t="s">
        <v>125</v>
      </c>
      <c r="D282" s="45">
        <v>0</v>
      </c>
      <c r="E282" s="24">
        <v>0</v>
      </c>
      <c r="F282" s="24">
        <v>0</v>
      </c>
      <c r="G282" s="24">
        <v>0</v>
      </c>
      <c r="H282" s="24">
        <v>0</v>
      </c>
      <c r="I282" s="24">
        <v>0</v>
      </c>
      <c r="J282" s="24">
        <v>0</v>
      </c>
      <c r="K282" s="24">
        <v>0</v>
      </c>
      <c r="L282" s="24">
        <v>0</v>
      </c>
      <c r="M282" s="24">
        <v>0</v>
      </c>
      <c r="N282" s="24">
        <v>0</v>
      </c>
      <c r="O282" s="24">
        <v>0</v>
      </c>
      <c r="P282" s="24">
        <v>0</v>
      </c>
      <c r="Q282" s="24">
        <v>0</v>
      </c>
      <c r="R282" s="24">
        <v>0</v>
      </c>
      <c r="S282" s="24">
        <v>0</v>
      </c>
      <c r="T282" s="24">
        <v>0</v>
      </c>
      <c r="U282" s="24">
        <v>0</v>
      </c>
      <c r="V282" s="24">
        <v>0</v>
      </c>
      <c r="W282" s="24">
        <v>0</v>
      </c>
      <c r="X282" s="24">
        <v>0</v>
      </c>
      <c r="Y282" s="24">
        <v>0</v>
      </c>
      <c r="Z282" s="24">
        <v>0</v>
      </c>
      <c r="AA282" s="24">
        <v>0</v>
      </c>
      <c r="AB282" s="24">
        <v>0</v>
      </c>
      <c r="AC282" s="24">
        <v>0</v>
      </c>
      <c r="AD282" s="24">
        <v>0</v>
      </c>
      <c r="AE282" s="24">
        <v>0</v>
      </c>
      <c r="AF282" s="24">
        <v>0</v>
      </c>
      <c r="AG282" s="24">
        <v>0</v>
      </c>
      <c r="AH282" s="24">
        <v>0</v>
      </c>
      <c r="AI282" s="24">
        <v>0</v>
      </c>
      <c r="AJ282" s="24">
        <v>0</v>
      </c>
      <c r="AK282" s="24">
        <v>0</v>
      </c>
      <c r="AL282" s="24">
        <v>0</v>
      </c>
      <c r="AM282" s="24">
        <v>0</v>
      </c>
      <c r="AN282" s="24">
        <v>0</v>
      </c>
      <c r="AO282" s="24">
        <v>0</v>
      </c>
      <c r="AP282" s="24">
        <v>0</v>
      </c>
      <c r="AQ282" s="25">
        <v>0</v>
      </c>
    </row>
    <row r="283" spans="1:43">
      <c r="A283" s="53" t="s">
        <v>67</v>
      </c>
      <c r="B283" s="53" t="s">
        <v>13</v>
      </c>
      <c r="C283" s="53" t="s">
        <v>126</v>
      </c>
      <c r="D283" s="39">
        <v>7.6646871864795685E-2</v>
      </c>
      <c r="E283" s="40">
        <v>7.7138629421824589E-6</v>
      </c>
      <c r="F283" s="40">
        <v>7.7138629421824589E-6</v>
      </c>
      <c r="G283" s="40">
        <v>1.5427725884364918E-5</v>
      </c>
      <c r="H283" s="40">
        <v>1.8860394135117531E-2</v>
      </c>
      <c r="I283" s="40">
        <v>0.17713536322116852</v>
      </c>
      <c r="J283" s="40">
        <v>2.1945941261947155E-3</v>
      </c>
      <c r="K283" s="40">
        <v>5.6002646684646606E-2</v>
      </c>
      <c r="L283" s="40">
        <v>1.8443847075104713E-2</v>
      </c>
      <c r="M283" s="40">
        <v>0</v>
      </c>
      <c r="N283" s="40">
        <v>3.514435887336731E-2</v>
      </c>
      <c r="O283" s="40">
        <v>5.7661128230392933E-3</v>
      </c>
      <c r="P283" s="40">
        <v>1.4077800733502954E-4</v>
      </c>
      <c r="Q283" s="40">
        <v>1.4077800733502954E-4</v>
      </c>
      <c r="R283" s="40">
        <v>1.9284657355456147E-6</v>
      </c>
      <c r="S283" s="40">
        <v>1.9284657355456147E-6</v>
      </c>
      <c r="T283" s="40">
        <v>5.6118355132639408E-4</v>
      </c>
      <c r="U283" s="40">
        <v>4.8597337445244193E-4</v>
      </c>
      <c r="V283" s="40">
        <v>2.2678757086396217E-3</v>
      </c>
      <c r="W283" s="40">
        <v>7.584656123071909E-3</v>
      </c>
      <c r="X283" s="40">
        <v>3.8569314710912295E-6</v>
      </c>
      <c r="Y283" s="40">
        <v>1.9284657355456147E-6</v>
      </c>
      <c r="Z283" s="40">
        <v>0</v>
      </c>
      <c r="AA283" s="40">
        <v>1.9284657355456147E-6</v>
      </c>
      <c r="AB283" s="40">
        <v>0</v>
      </c>
      <c r="AC283" s="40">
        <v>0</v>
      </c>
      <c r="AD283" s="40">
        <v>9.6423291324754246E-6</v>
      </c>
      <c r="AE283" s="40">
        <v>0</v>
      </c>
      <c r="AF283" s="40">
        <v>0</v>
      </c>
      <c r="AG283" s="40">
        <v>1.9284657355456147E-6</v>
      </c>
      <c r="AH283" s="40">
        <v>0</v>
      </c>
      <c r="AI283" s="40">
        <v>1.9284657355456147E-6</v>
      </c>
      <c r="AJ283" s="40">
        <v>1.5042032464407384E-4</v>
      </c>
      <c r="AK283" s="40">
        <v>1.9284657355456147E-6</v>
      </c>
      <c r="AL283" s="40">
        <v>2.1213123545749113E-5</v>
      </c>
      <c r="AM283" s="40">
        <v>0</v>
      </c>
      <c r="AN283" s="40">
        <v>0</v>
      </c>
      <c r="AO283" s="40">
        <v>1.9284657355456147E-6</v>
      </c>
      <c r="AP283" s="40">
        <v>1.9284657355456147E-6</v>
      </c>
      <c r="AQ283" s="41">
        <v>6.2328013591468334E-3</v>
      </c>
    </row>
    <row r="284" spans="1:43">
      <c r="A284" s="53" t="s">
        <v>68</v>
      </c>
      <c r="B284" s="53" t="s">
        <v>14</v>
      </c>
      <c r="C284" s="53" t="s">
        <v>126</v>
      </c>
      <c r="D284" s="43">
        <v>2.5149204884655774E-4</v>
      </c>
      <c r="E284" s="19">
        <v>3.3113120589405298E-3</v>
      </c>
      <c r="F284" s="19">
        <v>3.3532275119796395E-4</v>
      </c>
      <c r="G284" s="19">
        <v>1.0478835320100188E-3</v>
      </c>
      <c r="H284" s="19">
        <v>8.3830687799490988E-5</v>
      </c>
      <c r="I284" s="19">
        <v>5.0298409769311547E-4</v>
      </c>
      <c r="J284" s="19">
        <v>4.1915343899745494E-5</v>
      </c>
      <c r="K284" s="19">
        <v>2.6951562613248825E-2</v>
      </c>
      <c r="L284" s="19">
        <v>2.9340738547034562E-4</v>
      </c>
      <c r="M284" s="19">
        <v>0</v>
      </c>
      <c r="N284" s="19">
        <v>1.2574602442327887E-4</v>
      </c>
      <c r="O284" s="19">
        <v>4.1915343899745494E-5</v>
      </c>
      <c r="P284" s="19">
        <v>0</v>
      </c>
      <c r="Q284" s="19">
        <v>4.1915343899745494E-5</v>
      </c>
      <c r="R284" s="19">
        <v>8.3830687799490988E-5</v>
      </c>
      <c r="S284" s="19">
        <v>1.2574602442327887E-4</v>
      </c>
      <c r="T284" s="19">
        <v>4.1915343899745494E-5</v>
      </c>
      <c r="U284" s="19">
        <v>1.6766137559898198E-4</v>
      </c>
      <c r="V284" s="19">
        <v>4.1915343899745494E-5</v>
      </c>
      <c r="W284" s="19">
        <v>8.3830687799490988E-5</v>
      </c>
      <c r="X284" s="19">
        <v>1.6766137559898198E-4</v>
      </c>
      <c r="Y284" s="19">
        <v>4.1915343899745494E-5</v>
      </c>
      <c r="Z284" s="19">
        <v>4.1915343899745494E-5</v>
      </c>
      <c r="AA284" s="19">
        <v>1.6766137559898198E-4</v>
      </c>
      <c r="AB284" s="19">
        <v>0</v>
      </c>
      <c r="AC284" s="19">
        <v>0</v>
      </c>
      <c r="AD284" s="19">
        <v>4.6106873196549714E-4</v>
      </c>
      <c r="AE284" s="19">
        <v>0</v>
      </c>
      <c r="AF284" s="19">
        <v>0</v>
      </c>
      <c r="AG284" s="19">
        <v>4.1915343899745494E-5</v>
      </c>
      <c r="AH284" s="19">
        <v>0</v>
      </c>
      <c r="AI284" s="19">
        <v>4.1915343899745494E-5</v>
      </c>
      <c r="AJ284" s="19">
        <v>2.0957669767085463E-4</v>
      </c>
      <c r="AK284" s="19">
        <v>1.2574602442327887E-4</v>
      </c>
      <c r="AL284" s="19">
        <v>8.8022218551486731E-4</v>
      </c>
      <c r="AM284" s="19">
        <v>4.6106873196549714E-4</v>
      </c>
      <c r="AN284" s="19">
        <v>1.6766137559898198E-4</v>
      </c>
      <c r="AO284" s="19">
        <v>1.2574602442327887E-4</v>
      </c>
      <c r="AP284" s="19">
        <v>1.6766137559898198E-4</v>
      </c>
      <c r="AQ284" s="20">
        <v>1.1736295418813825E-3</v>
      </c>
    </row>
    <row r="285" spans="1:43">
      <c r="A285" s="53" t="s">
        <v>69</v>
      </c>
      <c r="B285" s="53" t="s">
        <v>15</v>
      </c>
      <c r="C285" s="53" t="s">
        <v>126</v>
      </c>
      <c r="D285" s="43">
        <v>2.641621588139742E-9</v>
      </c>
      <c r="E285" s="19">
        <v>1.889159584322897E-8</v>
      </c>
      <c r="F285" s="19">
        <v>1.9211792157136642E-9</v>
      </c>
      <c r="G285" s="19">
        <v>6.0517145072935818E-8</v>
      </c>
      <c r="H285" s="19">
        <v>1.761081058759828E-9</v>
      </c>
      <c r="I285" s="19">
        <v>8.8054052937991401E-10</v>
      </c>
      <c r="J285" s="19">
        <v>1.5209336012844688E-9</v>
      </c>
      <c r="K285" s="19">
        <v>7.3645205489469845E-9</v>
      </c>
      <c r="L285" s="19">
        <v>4.8029480392841606E-10</v>
      </c>
      <c r="M285" s="19">
        <v>0</v>
      </c>
      <c r="N285" s="19">
        <v>5.603439379164854E-10</v>
      </c>
      <c r="O285" s="19">
        <v>1.6009826797613869E-10</v>
      </c>
      <c r="P285" s="19">
        <v>0</v>
      </c>
      <c r="Q285" s="19">
        <v>6.4039307190455474E-10</v>
      </c>
      <c r="R285" s="19">
        <v>1.2807861438091095E-9</v>
      </c>
      <c r="S285" s="19">
        <v>5.0976330385310575E-5</v>
      </c>
      <c r="T285" s="19">
        <v>4.0024569769592233E-10</v>
      </c>
      <c r="U285" s="19">
        <v>8.8054052937991401E-10</v>
      </c>
      <c r="V285" s="19">
        <v>8.0049133988069343E-11</v>
      </c>
      <c r="W285" s="19">
        <v>3.2019653595227737E-10</v>
      </c>
      <c r="X285" s="19">
        <v>3.4421125949535281E-9</v>
      </c>
      <c r="Y285" s="19">
        <v>2.4735182790891486E-8</v>
      </c>
      <c r="Z285" s="19">
        <v>3.522162117519656E-9</v>
      </c>
      <c r="AA285" s="19">
        <v>9.6058960785683212E-10</v>
      </c>
      <c r="AB285" s="19">
        <v>1.6009826797613869E-10</v>
      </c>
      <c r="AC285" s="19">
        <v>0</v>
      </c>
      <c r="AD285" s="19">
        <v>1.0406387973560527E-9</v>
      </c>
      <c r="AE285" s="19">
        <v>0</v>
      </c>
      <c r="AF285" s="19">
        <v>0</v>
      </c>
      <c r="AG285" s="19">
        <v>1.6009826797613869E-10</v>
      </c>
      <c r="AH285" s="19">
        <v>0</v>
      </c>
      <c r="AI285" s="19">
        <v>0</v>
      </c>
      <c r="AJ285" s="19">
        <v>2.3214250521874646E-9</v>
      </c>
      <c r="AK285" s="19">
        <v>7.5246182618116109E-9</v>
      </c>
      <c r="AL285" s="19">
        <v>7.4445694053792977E-9</v>
      </c>
      <c r="AM285" s="19">
        <v>1.9131744011247065E-7</v>
      </c>
      <c r="AN285" s="19">
        <v>2.2413757516659416E-9</v>
      </c>
      <c r="AO285" s="19">
        <v>7.2044220589262409E-10</v>
      </c>
      <c r="AP285" s="19">
        <v>3.2820144379996918E-9</v>
      </c>
      <c r="AQ285" s="20">
        <v>3.4100931856073657E-8</v>
      </c>
    </row>
    <row r="286" spans="1:43">
      <c r="A286" s="53" t="s">
        <v>70</v>
      </c>
      <c r="B286" s="53" t="s">
        <v>16</v>
      </c>
      <c r="C286" s="53" t="s">
        <v>126</v>
      </c>
      <c r="D286" s="43">
        <v>1.1673318222165108E-2</v>
      </c>
      <c r="E286" s="19">
        <v>7.0480415597558022E-3</v>
      </c>
      <c r="F286" s="19">
        <v>8.2227149978280067E-3</v>
      </c>
      <c r="G286" s="19">
        <v>0.23376002907752991</v>
      </c>
      <c r="H286" s="19">
        <v>7.3417097155470401E-5</v>
      </c>
      <c r="I286" s="19">
        <v>5.8733677724376321E-4</v>
      </c>
      <c r="J286" s="19">
        <v>4.4050259748473763E-4</v>
      </c>
      <c r="K286" s="19">
        <v>8.810051716864109E-3</v>
      </c>
      <c r="L286" s="19">
        <v>2.0556787494570017E-3</v>
      </c>
      <c r="M286" s="19">
        <v>0</v>
      </c>
      <c r="N286" s="19">
        <v>2.0556787494570017E-3</v>
      </c>
      <c r="O286" s="19">
        <v>1.321507734246552E-3</v>
      </c>
      <c r="P286" s="19">
        <v>2.936683886218816E-4</v>
      </c>
      <c r="Q286" s="19">
        <v>7.3417095700278878E-4</v>
      </c>
      <c r="R286" s="19">
        <v>6.0936193913221359E-3</v>
      </c>
      <c r="S286" s="19">
        <v>4.5518600381910801E-3</v>
      </c>
      <c r="T286" s="19">
        <v>0.18141365051269531</v>
      </c>
      <c r="U286" s="19">
        <v>1.1012564413249493E-2</v>
      </c>
      <c r="V286" s="19">
        <v>7.3417095700278878E-4</v>
      </c>
      <c r="W286" s="19">
        <v>2.9366838280111551E-3</v>
      </c>
      <c r="X286" s="19">
        <v>1.0856920480728149</v>
      </c>
      <c r="Y286" s="19">
        <v>0.26349395513534546</v>
      </c>
      <c r="Z286" s="19">
        <v>2.4162299633026123</v>
      </c>
      <c r="AA286" s="19">
        <v>1.5637841075658798E-2</v>
      </c>
      <c r="AB286" s="19">
        <v>3.0835180077701807E-3</v>
      </c>
      <c r="AC286" s="19">
        <v>0</v>
      </c>
      <c r="AD286" s="19">
        <v>3.2450355589389801E-2</v>
      </c>
      <c r="AE286" s="19">
        <v>0</v>
      </c>
      <c r="AF286" s="19">
        <v>4.4050259748473763E-4</v>
      </c>
      <c r="AG286" s="19">
        <v>3.2303524203598499E-3</v>
      </c>
      <c r="AH286" s="19">
        <v>0</v>
      </c>
      <c r="AI286" s="19">
        <v>2.2025129292160273E-3</v>
      </c>
      <c r="AJ286" s="19">
        <v>8.0024637281894684E-3</v>
      </c>
      <c r="AK286" s="19">
        <v>0.49255529046058655</v>
      </c>
      <c r="AL286" s="19">
        <v>6.9158904254436493E-2</v>
      </c>
      <c r="AM286" s="19">
        <v>5.3594480268657207E-3</v>
      </c>
      <c r="AN286" s="19">
        <v>2.4961812887340784E-3</v>
      </c>
      <c r="AO286" s="19">
        <v>5.3594480268657207E-3</v>
      </c>
      <c r="AP286" s="19">
        <v>2.643015468493104E-3</v>
      </c>
      <c r="AQ286" s="20">
        <v>5.1759053021669388E-2</v>
      </c>
    </row>
    <row r="287" spans="1:43">
      <c r="A287" s="53" t="s">
        <v>71</v>
      </c>
      <c r="B287" s="53" t="s">
        <v>17</v>
      </c>
      <c r="C287" s="53" t="s">
        <v>126</v>
      </c>
      <c r="D287" s="43">
        <v>5.9384444739407627E-7</v>
      </c>
      <c r="E287" s="19">
        <v>1.9399635675654281E-8</v>
      </c>
      <c r="F287" s="19">
        <v>2.3710667207410552E-8</v>
      </c>
      <c r="G287" s="19">
        <v>5.1732360617506856E-8</v>
      </c>
      <c r="H287" s="19">
        <v>9.6782628133951221E-7</v>
      </c>
      <c r="I287" s="19">
        <v>1.6651354144414654E-6</v>
      </c>
      <c r="J287" s="19">
        <v>3.2332728494566254E-8</v>
      </c>
      <c r="K287" s="19">
        <v>5.3295111683837604E-6</v>
      </c>
      <c r="L287" s="19">
        <v>2.8883903269161237E-7</v>
      </c>
      <c r="M287" s="19">
        <v>0</v>
      </c>
      <c r="N287" s="19">
        <v>2.6297283284293371E-7</v>
      </c>
      <c r="O287" s="19">
        <v>4.6343572535079147E-8</v>
      </c>
      <c r="P287" s="19">
        <v>1.0777575498721603E-9</v>
      </c>
      <c r="Q287" s="19">
        <v>4.3110301994886413E-9</v>
      </c>
      <c r="R287" s="19">
        <v>4.3110301994886413E-9</v>
      </c>
      <c r="S287" s="19">
        <v>8.6220603989772826E-9</v>
      </c>
      <c r="T287" s="19">
        <v>6.466545077188357E-9</v>
      </c>
      <c r="U287" s="19">
        <v>3.9877029678336839E-8</v>
      </c>
      <c r="V287" s="19">
        <v>2.5866180308753428E-8</v>
      </c>
      <c r="W287" s="19">
        <v>6.0354423681019398E-8</v>
      </c>
      <c r="X287" s="19">
        <v>1.4010847593226572E-8</v>
      </c>
      <c r="Y287" s="19">
        <v>4.3110301994886413E-9</v>
      </c>
      <c r="Z287" s="19">
        <v>1.0777575498721603E-9</v>
      </c>
      <c r="AA287" s="19">
        <v>9.6998178378271405E-9</v>
      </c>
      <c r="AB287" s="19">
        <v>1.0777575498721603E-9</v>
      </c>
      <c r="AC287" s="19">
        <v>0</v>
      </c>
      <c r="AD287" s="19">
        <v>3.7721516576993963E-8</v>
      </c>
      <c r="AE287" s="19">
        <v>0</v>
      </c>
      <c r="AF287" s="19">
        <v>0</v>
      </c>
      <c r="AG287" s="19">
        <v>4.3110301994886413E-9</v>
      </c>
      <c r="AH287" s="19">
        <v>0</v>
      </c>
      <c r="AI287" s="19">
        <v>4.3110301994886413E-9</v>
      </c>
      <c r="AJ287" s="19">
        <v>2.1555150553353997E-8</v>
      </c>
      <c r="AK287" s="19">
        <v>7.5443029601274247E-9</v>
      </c>
      <c r="AL287" s="19">
        <v>5.6043390372906288E-8</v>
      </c>
      <c r="AM287" s="19">
        <v>2.1555150997443207E-9</v>
      </c>
      <c r="AN287" s="19">
        <v>1.0777575498721603E-9</v>
      </c>
      <c r="AO287" s="19">
        <v>5.3887876383384992E-9</v>
      </c>
      <c r="AP287" s="19">
        <v>4.3110301994886413E-9</v>
      </c>
      <c r="AQ287" s="20">
        <v>2.3225675249705091E-6</v>
      </c>
    </row>
    <row r="288" spans="1:43">
      <c r="A288" s="53" t="s">
        <v>72</v>
      </c>
      <c r="B288" s="53" t="s">
        <v>18</v>
      </c>
      <c r="C288" s="53" t="s">
        <v>126</v>
      </c>
      <c r="D288" s="43">
        <v>3.7147453986108303E-3</v>
      </c>
      <c r="E288" s="19">
        <v>6.9218855060171336E-5</v>
      </c>
      <c r="F288" s="19">
        <v>9.2291811597533524E-5</v>
      </c>
      <c r="G288" s="19">
        <v>1.8458362319506705E-4</v>
      </c>
      <c r="H288" s="19">
        <v>2.2380764130502939E-3</v>
      </c>
      <c r="I288" s="19">
        <v>7.4802510440349579E-2</v>
      </c>
      <c r="J288" s="19">
        <v>2.2103887051343918E-2</v>
      </c>
      <c r="K288" s="19">
        <v>8.8900081813335419E-2</v>
      </c>
      <c r="L288" s="19">
        <v>1.1582621373236179E-2</v>
      </c>
      <c r="M288" s="19">
        <v>0</v>
      </c>
      <c r="N288" s="19">
        <v>2.3072952899383381E-5</v>
      </c>
      <c r="O288" s="19">
        <v>2.3072952899383381E-5</v>
      </c>
      <c r="P288" s="19">
        <v>0</v>
      </c>
      <c r="Q288" s="19">
        <v>2.3072952899383381E-5</v>
      </c>
      <c r="R288" s="19">
        <v>1.7073984490707517E-3</v>
      </c>
      <c r="S288" s="19">
        <v>2.3072952899383381E-5</v>
      </c>
      <c r="T288" s="19">
        <v>0</v>
      </c>
      <c r="U288" s="19">
        <v>3.4609425347298384E-4</v>
      </c>
      <c r="V288" s="19">
        <v>8.467772975564003E-3</v>
      </c>
      <c r="W288" s="19">
        <v>2.3072952899383381E-5</v>
      </c>
      <c r="X288" s="19">
        <v>4.6145905798766762E-5</v>
      </c>
      <c r="Y288" s="19">
        <v>2.3072952899383381E-5</v>
      </c>
      <c r="Z288" s="19">
        <v>0</v>
      </c>
      <c r="AA288" s="19">
        <v>2.3072952899383381E-5</v>
      </c>
      <c r="AB288" s="19">
        <v>0</v>
      </c>
      <c r="AC288" s="19">
        <v>0</v>
      </c>
      <c r="AD288" s="19">
        <v>1.153647608589381E-4</v>
      </c>
      <c r="AE288" s="19">
        <v>0</v>
      </c>
      <c r="AF288" s="19">
        <v>0</v>
      </c>
      <c r="AG288" s="19">
        <v>2.3072952899383381E-5</v>
      </c>
      <c r="AH288" s="19">
        <v>0</v>
      </c>
      <c r="AI288" s="19">
        <v>2.3072952899383381E-5</v>
      </c>
      <c r="AJ288" s="19">
        <v>9.2291811597533524E-5</v>
      </c>
      <c r="AK288" s="19">
        <v>2.3072952899383381E-5</v>
      </c>
      <c r="AL288" s="19">
        <v>1.8458362319506705E-4</v>
      </c>
      <c r="AM288" s="19">
        <v>2.3072952899383381E-5</v>
      </c>
      <c r="AN288" s="19">
        <v>0</v>
      </c>
      <c r="AO288" s="19">
        <v>2.3072952899383381E-5</v>
      </c>
      <c r="AP288" s="19">
        <v>6.9218855060171336E-5</v>
      </c>
      <c r="AQ288" s="20">
        <v>0.12450165301561356</v>
      </c>
    </row>
    <row r="289" spans="1:43">
      <c r="A289" s="53" t="s">
        <v>73</v>
      </c>
      <c r="B289" s="53" t="s">
        <v>19</v>
      </c>
      <c r="C289" s="53" t="s">
        <v>126</v>
      </c>
      <c r="D289" s="43">
        <v>1.2734499759972095E-2</v>
      </c>
      <c r="E289" s="19">
        <v>1.2953716795891523E-3</v>
      </c>
      <c r="F289" s="19">
        <v>1.6042679781094193E-3</v>
      </c>
      <c r="G289" s="19">
        <v>1.0891086421906948E-2</v>
      </c>
      <c r="H289" s="19">
        <v>1.0960837971651927E-4</v>
      </c>
      <c r="I289" s="19">
        <v>3.1318102031946182E-2</v>
      </c>
      <c r="J289" s="19">
        <v>3.8920935243368149E-2</v>
      </c>
      <c r="K289" s="19">
        <v>3.2304577529430389E-2</v>
      </c>
      <c r="L289" s="19">
        <v>9.1413378715515137E-2</v>
      </c>
      <c r="M289" s="19">
        <v>0</v>
      </c>
      <c r="N289" s="19">
        <v>4.3942993506789207E-3</v>
      </c>
      <c r="O289" s="19">
        <v>5.4804189130663872E-4</v>
      </c>
      <c r="P289" s="19">
        <v>5.878994707018137E-4</v>
      </c>
      <c r="Q289" s="19">
        <v>2.7900314307771623E-4</v>
      </c>
      <c r="R289" s="19">
        <v>1.1957277311012149E-3</v>
      </c>
      <c r="S289" s="19">
        <v>6.3772144494578242E-4</v>
      </c>
      <c r="T289" s="19">
        <v>5.8291731402277946E-3</v>
      </c>
      <c r="U289" s="19">
        <v>7.832016795873642E-3</v>
      </c>
      <c r="V289" s="19">
        <v>1.0462617501616478E-3</v>
      </c>
      <c r="W289" s="19">
        <v>2.7730919420719147E-2</v>
      </c>
      <c r="X289" s="19">
        <v>1.7138763796538115E-3</v>
      </c>
      <c r="Y289" s="19">
        <v>5.2811310160905123E-4</v>
      </c>
      <c r="Z289" s="19">
        <v>7.3736545164138079E-4</v>
      </c>
      <c r="AA289" s="19">
        <v>7.3736545164138079E-4</v>
      </c>
      <c r="AB289" s="19">
        <v>1.4946596638765186E-4</v>
      </c>
      <c r="AC289" s="19">
        <v>3.9857590309111401E-5</v>
      </c>
      <c r="AD289" s="19">
        <v>2.9594260267913342E-3</v>
      </c>
      <c r="AE289" s="19">
        <v>0</v>
      </c>
      <c r="AF289" s="19">
        <v>3.9857590309111401E-5</v>
      </c>
      <c r="AG289" s="19">
        <v>2.8896753792650998E-4</v>
      </c>
      <c r="AH289" s="19">
        <v>0</v>
      </c>
      <c r="AI289" s="19">
        <v>3.0889632762409747E-4</v>
      </c>
      <c r="AJ289" s="19">
        <v>4.2747263796627522E-3</v>
      </c>
      <c r="AK289" s="19">
        <v>5.4804189130663872E-4</v>
      </c>
      <c r="AL289" s="19">
        <v>3.6668984685093164E-3</v>
      </c>
      <c r="AM289" s="19">
        <v>1.0960837826132774E-3</v>
      </c>
      <c r="AN289" s="19">
        <v>3.9857590309111401E-5</v>
      </c>
      <c r="AO289" s="19">
        <v>3.5871833097189665E-4</v>
      </c>
      <c r="AP289" s="19">
        <v>2.7900314307771623E-4</v>
      </c>
      <c r="AQ289" s="20">
        <v>4.425189271569252E-2</v>
      </c>
    </row>
    <row r="290" spans="1:43">
      <c r="A290" s="53" t="s">
        <v>74</v>
      </c>
      <c r="B290" s="53" t="s">
        <v>20</v>
      </c>
      <c r="C290" s="53" t="s">
        <v>126</v>
      </c>
      <c r="D290" s="43">
        <v>3.5492505878210068E-2</v>
      </c>
      <c r="E290" s="19">
        <v>1.7723958007991314E-3</v>
      </c>
      <c r="F290" s="19">
        <v>2.1068102214485407E-3</v>
      </c>
      <c r="G290" s="19">
        <v>7.7807060442864895E-3</v>
      </c>
      <c r="H290" s="19">
        <v>4.6706531196832657E-2</v>
      </c>
      <c r="I290" s="19">
        <v>0.2637191116809845</v>
      </c>
      <c r="J290" s="19">
        <v>1.5817796811461449E-2</v>
      </c>
      <c r="K290" s="19">
        <v>1.0233076810836792</v>
      </c>
      <c r="L290" s="19">
        <v>0.14384274184703827</v>
      </c>
      <c r="M290" s="19">
        <v>1.1147142686240841E-5</v>
      </c>
      <c r="N290" s="19">
        <v>1.7946900334209204E-3</v>
      </c>
      <c r="O290" s="19">
        <v>6.0194573597982526E-4</v>
      </c>
      <c r="P290" s="19">
        <v>4.0129717672243714E-4</v>
      </c>
      <c r="Q290" s="19">
        <v>3.901500313077122E-4</v>
      </c>
      <c r="R290" s="19">
        <v>1.0143901454284787E-3</v>
      </c>
      <c r="S290" s="19">
        <v>1.1258614249527454E-3</v>
      </c>
      <c r="T290" s="19">
        <v>2.8759629931300879E-3</v>
      </c>
      <c r="U290" s="19">
        <v>3.9438594132661819E-2</v>
      </c>
      <c r="V290" s="19">
        <v>1.004357635974884E-2</v>
      </c>
      <c r="W290" s="19">
        <v>2.8090802952647209E-3</v>
      </c>
      <c r="X290" s="19">
        <v>2.0176330581307411E-3</v>
      </c>
      <c r="Y290" s="19">
        <v>2.452371409162879E-4</v>
      </c>
      <c r="Z290" s="19">
        <v>3.901500313077122E-4</v>
      </c>
      <c r="AA290" s="19">
        <v>8.5833005141466856E-4</v>
      </c>
      <c r="AB290" s="19">
        <v>5.5735719797667116E-5</v>
      </c>
      <c r="AC290" s="19">
        <v>1.1147142686240841E-5</v>
      </c>
      <c r="AD290" s="19">
        <v>1.8169843824580312E-3</v>
      </c>
      <c r="AE290" s="19">
        <v>0</v>
      </c>
      <c r="AF290" s="19">
        <v>1.1147142686240841E-5</v>
      </c>
      <c r="AG290" s="19">
        <v>4.1244432213716209E-4</v>
      </c>
      <c r="AH290" s="19">
        <v>0</v>
      </c>
      <c r="AI290" s="19">
        <v>4.6817999100312591E-4</v>
      </c>
      <c r="AJ290" s="19">
        <v>4.1244430467486382E-3</v>
      </c>
      <c r="AK290" s="19">
        <v>4.3473861296661198E-4</v>
      </c>
      <c r="AL290" s="19">
        <v>5.0273616798222065E-3</v>
      </c>
      <c r="AM290" s="19">
        <v>1.7835430335253477E-3</v>
      </c>
      <c r="AN290" s="19">
        <v>8.0259435344487429E-4</v>
      </c>
      <c r="AO290" s="19">
        <v>5.9079856146126986E-4</v>
      </c>
      <c r="AP290" s="19">
        <v>1.3710985658690333E-3</v>
      </c>
      <c r="AQ290" s="20">
        <v>0.15565870702266693</v>
      </c>
    </row>
    <row r="291" spans="1:43">
      <c r="A291" s="53" t="s">
        <v>75</v>
      </c>
      <c r="B291" s="53" t="s">
        <v>21</v>
      </c>
      <c r="C291" s="53" t="s">
        <v>126</v>
      </c>
      <c r="D291" s="43">
        <v>0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  <c r="J291" s="19">
        <v>0</v>
      </c>
      <c r="K291" s="19">
        <v>0</v>
      </c>
      <c r="L291" s="19">
        <v>0</v>
      </c>
      <c r="M291" s="19">
        <v>0</v>
      </c>
      <c r="N291" s="19">
        <v>0</v>
      </c>
      <c r="O291" s="19">
        <v>0</v>
      </c>
      <c r="P291" s="19">
        <v>0</v>
      </c>
      <c r="Q291" s="19">
        <v>0</v>
      </c>
      <c r="R291" s="19">
        <v>0</v>
      </c>
      <c r="S291" s="19">
        <v>0</v>
      </c>
      <c r="T291" s="19">
        <v>0</v>
      </c>
      <c r="U291" s="19">
        <v>0</v>
      </c>
      <c r="V291" s="19">
        <v>0</v>
      </c>
      <c r="W291" s="19">
        <v>0</v>
      </c>
      <c r="X291" s="19">
        <v>0</v>
      </c>
      <c r="Y291" s="19">
        <v>0</v>
      </c>
      <c r="Z291" s="19">
        <v>0</v>
      </c>
      <c r="AA291" s="19">
        <v>0</v>
      </c>
      <c r="AB291" s="19">
        <v>0</v>
      </c>
      <c r="AC291" s="19">
        <v>0</v>
      </c>
      <c r="AD291" s="19">
        <v>0</v>
      </c>
      <c r="AE291" s="19">
        <v>0</v>
      </c>
      <c r="AF291" s="19">
        <v>0</v>
      </c>
      <c r="AG291" s="19">
        <v>0</v>
      </c>
      <c r="AH291" s="19">
        <v>0</v>
      </c>
      <c r="AI291" s="19">
        <v>0</v>
      </c>
      <c r="AJ291" s="19">
        <v>0</v>
      </c>
      <c r="AK291" s="19">
        <v>0</v>
      </c>
      <c r="AL291" s="19">
        <v>0</v>
      </c>
      <c r="AM291" s="19">
        <v>0</v>
      </c>
      <c r="AN291" s="19">
        <v>0</v>
      </c>
      <c r="AO291" s="19">
        <v>0</v>
      </c>
      <c r="AP291" s="19">
        <v>0</v>
      </c>
      <c r="AQ291" s="20">
        <v>0</v>
      </c>
    </row>
    <row r="292" spans="1:43">
      <c r="A292" s="53" t="s">
        <v>76</v>
      </c>
      <c r="B292" s="53" t="s">
        <v>22</v>
      </c>
      <c r="C292" s="53" t="s">
        <v>126</v>
      </c>
      <c r="D292" s="43">
        <v>0</v>
      </c>
      <c r="E292" s="19">
        <v>0</v>
      </c>
      <c r="F292" s="19">
        <v>0</v>
      </c>
      <c r="G292" s="19">
        <v>0</v>
      </c>
      <c r="H292" s="19">
        <v>0</v>
      </c>
      <c r="I292" s="19">
        <v>0</v>
      </c>
      <c r="J292" s="19">
        <v>0</v>
      </c>
      <c r="K292" s="19">
        <v>0</v>
      </c>
      <c r="L292" s="19">
        <v>0</v>
      </c>
      <c r="M292" s="19">
        <v>0</v>
      </c>
      <c r="N292" s="19">
        <v>0</v>
      </c>
      <c r="O292" s="19">
        <v>0</v>
      </c>
      <c r="P292" s="19">
        <v>0</v>
      </c>
      <c r="Q292" s="19">
        <v>0</v>
      </c>
      <c r="R292" s="19">
        <v>0</v>
      </c>
      <c r="S292" s="19">
        <v>0</v>
      </c>
      <c r="T292" s="19">
        <v>0</v>
      </c>
      <c r="U292" s="19">
        <v>0</v>
      </c>
      <c r="V292" s="19">
        <v>0</v>
      </c>
      <c r="W292" s="19">
        <v>0</v>
      </c>
      <c r="X292" s="19">
        <v>0</v>
      </c>
      <c r="Y292" s="19">
        <v>0</v>
      </c>
      <c r="Z292" s="19">
        <v>0</v>
      </c>
      <c r="AA292" s="19">
        <v>0</v>
      </c>
      <c r="AB292" s="19">
        <v>0</v>
      </c>
      <c r="AC292" s="19">
        <v>0</v>
      </c>
      <c r="AD292" s="19">
        <v>0</v>
      </c>
      <c r="AE292" s="19">
        <v>0</v>
      </c>
      <c r="AF292" s="19">
        <v>0</v>
      </c>
      <c r="AG292" s="19">
        <v>0</v>
      </c>
      <c r="AH292" s="19">
        <v>0</v>
      </c>
      <c r="AI292" s="19">
        <v>0</v>
      </c>
      <c r="AJ292" s="19">
        <v>0</v>
      </c>
      <c r="AK292" s="19">
        <v>0</v>
      </c>
      <c r="AL292" s="19">
        <v>0</v>
      </c>
      <c r="AM292" s="19">
        <v>0</v>
      </c>
      <c r="AN292" s="19">
        <v>0</v>
      </c>
      <c r="AO292" s="19">
        <v>0</v>
      </c>
      <c r="AP292" s="19">
        <v>0</v>
      </c>
      <c r="AQ292" s="20">
        <v>0</v>
      </c>
    </row>
    <row r="293" spans="1:43">
      <c r="A293" s="53" t="s">
        <v>77</v>
      </c>
      <c r="B293" s="53" t="s">
        <v>1</v>
      </c>
      <c r="C293" s="53" t="s">
        <v>126</v>
      </c>
      <c r="D293" s="43">
        <v>0.79118800163269043</v>
      </c>
      <c r="E293" s="19">
        <v>0.66774612665176392</v>
      </c>
      <c r="F293" s="19">
        <v>0.12758424878120422</v>
      </c>
      <c r="G293" s="19">
        <v>0.39517974853515625</v>
      </c>
      <c r="H293" s="19">
        <v>8.284691721200943E-4</v>
      </c>
      <c r="I293" s="19">
        <v>0.30570510029792786</v>
      </c>
      <c r="J293" s="19">
        <v>8.284691721200943E-4</v>
      </c>
      <c r="K293" s="19">
        <v>0.74065136909484863</v>
      </c>
      <c r="L293" s="19">
        <v>3.3138766884803772E-3</v>
      </c>
      <c r="M293" s="19">
        <v>0</v>
      </c>
      <c r="N293" s="19">
        <v>25.834981918334961</v>
      </c>
      <c r="O293" s="19">
        <v>28.760305404663086</v>
      </c>
      <c r="P293" s="19">
        <v>1.580718994140625</v>
      </c>
      <c r="Q293" s="19">
        <v>0.12178496271371841</v>
      </c>
      <c r="R293" s="19">
        <v>3.8308413028717041</v>
      </c>
      <c r="S293" s="19">
        <v>1.6569383442401886E-3</v>
      </c>
      <c r="T293" s="19">
        <v>0.54761809110641479</v>
      </c>
      <c r="U293" s="19">
        <v>1.0977215766906738</v>
      </c>
      <c r="V293" s="19">
        <v>0.18392014503479004</v>
      </c>
      <c r="W293" s="19">
        <v>3.8556952476501465</v>
      </c>
      <c r="X293" s="19">
        <v>0.36701184511184692</v>
      </c>
      <c r="Y293" s="19">
        <v>6.1306718736886978E-2</v>
      </c>
      <c r="Z293" s="19">
        <v>6.2135186046361923E-2</v>
      </c>
      <c r="AA293" s="19">
        <v>0.12261343747377396</v>
      </c>
      <c r="AB293" s="19">
        <v>8.284691721200943E-4</v>
      </c>
      <c r="AC293" s="19">
        <v>0</v>
      </c>
      <c r="AD293" s="19">
        <v>8.2846907898783684E-3</v>
      </c>
      <c r="AE293" s="19">
        <v>0</v>
      </c>
      <c r="AF293" s="19">
        <v>0</v>
      </c>
      <c r="AG293" s="19">
        <v>1.6569383442401886E-3</v>
      </c>
      <c r="AH293" s="19">
        <v>0</v>
      </c>
      <c r="AI293" s="19">
        <v>1.6569383442401886E-3</v>
      </c>
      <c r="AJ293" s="19">
        <v>3.463829517364502</v>
      </c>
      <c r="AK293" s="19">
        <v>1.6569383442401886E-3</v>
      </c>
      <c r="AL293" s="19">
        <v>0.62632262706756592</v>
      </c>
      <c r="AM293" s="19">
        <v>4.225192591547966E-2</v>
      </c>
      <c r="AN293" s="19">
        <v>8.284691721200943E-4</v>
      </c>
      <c r="AO293" s="19">
        <v>6.2135186046361923E-2</v>
      </c>
      <c r="AP293" s="19">
        <v>0.85332322120666504</v>
      </c>
      <c r="AQ293" s="20">
        <v>2.7496891021728516</v>
      </c>
    </row>
    <row r="294" spans="1:43">
      <c r="A294" s="53" t="s">
        <v>78</v>
      </c>
      <c r="B294" s="53" t="s">
        <v>23</v>
      </c>
      <c r="C294" s="53" t="s">
        <v>126</v>
      </c>
      <c r="D294" s="43">
        <v>1.5446548350155354E-3</v>
      </c>
      <c r="E294" s="19">
        <v>1.1584910098463297E-3</v>
      </c>
      <c r="F294" s="19">
        <v>2.5744244339875877E-4</v>
      </c>
      <c r="G294" s="19">
        <v>9.0104859555140138E-4</v>
      </c>
      <c r="H294" s="19">
        <v>0</v>
      </c>
      <c r="I294" s="19">
        <v>5.1488488679751754E-4</v>
      </c>
      <c r="J294" s="19">
        <v>0</v>
      </c>
      <c r="K294" s="19">
        <v>1.2872122460976243E-3</v>
      </c>
      <c r="L294" s="19">
        <v>0</v>
      </c>
      <c r="M294" s="19">
        <v>0</v>
      </c>
      <c r="N294" s="19">
        <v>4.4666267931461334E-2</v>
      </c>
      <c r="O294" s="19">
        <v>8.7401710450649261E-2</v>
      </c>
      <c r="P294" s="19">
        <v>3.0893096700310707E-3</v>
      </c>
      <c r="Q294" s="19">
        <v>1.2872122169937938E-4</v>
      </c>
      <c r="R294" s="19">
        <v>6.6935033537447453E-3</v>
      </c>
      <c r="S294" s="19">
        <v>0</v>
      </c>
      <c r="T294" s="19">
        <v>9.0104859555140138E-4</v>
      </c>
      <c r="U294" s="19">
        <v>1.9308184273540974E-3</v>
      </c>
      <c r="V294" s="19">
        <v>3.8616370875388384E-4</v>
      </c>
      <c r="W294" s="19">
        <v>6.5647824667394161E-3</v>
      </c>
      <c r="X294" s="19">
        <v>6.4360612304881215E-4</v>
      </c>
      <c r="Y294" s="19">
        <v>1.2872122169937938E-4</v>
      </c>
      <c r="Z294" s="19">
        <v>1.2872122169937938E-4</v>
      </c>
      <c r="AA294" s="19">
        <v>1.2872122169937938E-4</v>
      </c>
      <c r="AB294" s="19">
        <v>0</v>
      </c>
      <c r="AC294" s="19">
        <v>0</v>
      </c>
      <c r="AD294" s="19">
        <v>0</v>
      </c>
      <c r="AE294" s="19">
        <v>0</v>
      </c>
      <c r="AF294" s="19">
        <v>0</v>
      </c>
      <c r="AG294" s="19">
        <v>0</v>
      </c>
      <c r="AH294" s="19">
        <v>0</v>
      </c>
      <c r="AI294" s="19">
        <v>0</v>
      </c>
      <c r="AJ294" s="19">
        <v>6.1786193400621414E-3</v>
      </c>
      <c r="AK294" s="19">
        <v>0</v>
      </c>
      <c r="AL294" s="19">
        <v>1.2872122460976243E-3</v>
      </c>
      <c r="AM294" s="19">
        <v>2.5744244339875877E-4</v>
      </c>
      <c r="AN294" s="19">
        <v>1.2872122169937938E-4</v>
      </c>
      <c r="AO294" s="19">
        <v>1.2872122169937938E-4</v>
      </c>
      <c r="AP294" s="19">
        <v>1.8020971911028028E-3</v>
      </c>
      <c r="AQ294" s="20">
        <v>5.9211761690676212E-3</v>
      </c>
    </row>
    <row r="295" spans="1:43">
      <c r="A295" s="53" t="s">
        <v>79</v>
      </c>
      <c r="B295" s="53" t="s">
        <v>24</v>
      </c>
      <c r="C295" s="53" t="s">
        <v>126</v>
      </c>
      <c r="D295" s="43">
        <v>6.4699699578341097E-5</v>
      </c>
      <c r="E295" s="19">
        <v>0</v>
      </c>
      <c r="F295" s="19">
        <v>1.2939939915668219E-4</v>
      </c>
      <c r="G295" s="19">
        <v>1.0998948710039258E-3</v>
      </c>
      <c r="H295" s="19">
        <v>6.4699699578341097E-5</v>
      </c>
      <c r="I295" s="19">
        <v>6.4699699578341097E-5</v>
      </c>
      <c r="J295" s="19">
        <v>6.4699699578341097E-5</v>
      </c>
      <c r="K295" s="19">
        <v>2.5879879831336439E-4</v>
      </c>
      <c r="L295" s="19">
        <v>1.2939939915668219E-4</v>
      </c>
      <c r="M295" s="19">
        <v>0</v>
      </c>
      <c r="N295" s="19">
        <v>6.4699699578341097E-5</v>
      </c>
      <c r="O295" s="19">
        <v>6.4699699578341097E-5</v>
      </c>
      <c r="P295" s="19">
        <v>4.7748375684022903E-2</v>
      </c>
      <c r="Q295" s="19">
        <v>0</v>
      </c>
      <c r="R295" s="19">
        <v>1.2939939915668219E-4</v>
      </c>
      <c r="S295" s="19">
        <v>0</v>
      </c>
      <c r="T295" s="19">
        <v>6.4699699578341097E-5</v>
      </c>
      <c r="U295" s="19">
        <v>1.940991060109809E-4</v>
      </c>
      <c r="V295" s="19">
        <v>6.4699699578341097E-5</v>
      </c>
      <c r="W295" s="19">
        <v>1.5527928480878472E-3</v>
      </c>
      <c r="X295" s="19">
        <v>6.4699699578341097E-5</v>
      </c>
      <c r="Y295" s="19">
        <v>0</v>
      </c>
      <c r="Z295" s="19">
        <v>6.4699699578341097E-5</v>
      </c>
      <c r="AA295" s="19">
        <v>0</v>
      </c>
      <c r="AB295" s="19">
        <v>0</v>
      </c>
      <c r="AC295" s="19">
        <v>0</v>
      </c>
      <c r="AD295" s="19">
        <v>6.4699699578341097E-5</v>
      </c>
      <c r="AE295" s="19">
        <v>0</v>
      </c>
      <c r="AF295" s="19">
        <v>0</v>
      </c>
      <c r="AG295" s="19">
        <v>6.4699699578341097E-5</v>
      </c>
      <c r="AH295" s="19">
        <v>0</v>
      </c>
      <c r="AI295" s="19">
        <v>6.4699699578341097E-5</v>
      </c>
      <c r="AJ295" s="19">
        <v>1.9215811043977737E-2</v>
      </c>
      <c r="AK295" s="19">
        <v>0</v>
      </c>
      <c r="AL295" s="19">
        <v>2.432708628475666E-2</v>
      </c>
      <c r="AM295" s="19">
        <v>2.0703903865069151E-3</v>
      </c>
      <c r="AN295" s="19">
        <v>6.4699699578341097E-5</v>
      </c>
      <c r="AO295" s="19">
        <v>6.4699699578341097E-5</v>
      </c>
      <c r="AP295" s="19">
        <v>1.2939939915668219E-4</v>
      </c>
      <c r="AQ295" s="20">
        <v>6.4699695212766528E-4</v>
      </c>
    </row>
    <row r="296" spans="1:43">
      <c r="A296" s="53" t="s">
        <v>80</v>
      </c>
      <c r="B296" s="53" t="s">
        <v>25</v>
      </c>
      <c r="C296" s="53" t="s">
        <v>126</v>
      </c>
      <c r="D296" s="43">
        <v>6.3153081573545933E-3</v>
      </c>
      <c r="E296" s="19">
        <v>0</v>
      </c>
      <c r="F296" s="19">
        <v>0</v>
      </c>
      <c r="G296" s="19">
        <v>3.780650720000267E-2</v>
      </c>
      <c r="H296" s="19">
        <v>0</v>
      </c>
      <c r="I296" s="19">
        <v>0</v>
      </c>
      <c r="J296" s="19">
        <v>0</v>
      </c>
      <c r="K296" s="19">
        <v>0</v>
      </c>
      <c r="L296" s="19">
        <v>6.3153081573545933E-3</v>
      </c>
      <c r="M296" s="19">
        <v>0</v>
      </c>
      <c r="N296" s="19">
        <v>0</v>
      </c>
      <c r="O296" s="19">
        <v>8.534199878340587E-5</v>
      </c>
      <c r="P296" s="19">
        <v>0</v>
      </c>
      <c r="Q296" s="19">
        <v>0.51102787256240845</v>
      </c>
      <c r="R296" s="19">
        <v>1.2630616314709187E-2</v>
      </c>
      <c r="S296" s="19">
        <v>0</v>
      </c>
      <c r="T296" s="19">
        <v>5.6837771087884903E-2</v>
      </c>
      <c r="U296" s="19">
        <v>4.4207155704498291E-2</v>
      </c>
      <c r="V296" s="19">
        <v>0</v>
      </c>
      <c r="W296" s="19">
        <v>4.4292498379945755E-2</v>
      </c>
      <c r="X296" s="19">
        <v>6.3153081573545933E-3</v>
      </c>
      <c r="Y296" s="19">
        <v>0</v>
      </c>
      <c r="Z296" s="19">
        <v>0</v>
      </c>
      <c r="AA296" s="19">
        <v>6.3153081573545933E-3</v>
      </c>
      <c r="AB296" s="19">
        <v>0</v>
      </c>
      <c r="AC296" s="19">
        <v>0</v>
      </c>
      <c r="AD296" s="19">
        <v>0</v>
      </c>
      <c r="AE296" s="19">
        <v>0</v>
      </c>
      <c r="AF296" s="19">
        <v>0</v>
      </c>
      <c r="AG296" s="19">
        <v>1.2630616314709187E-2</v>
      </c>
      <c r="AH296" s="19">
        <v>0</v>
      </c>
      <c r="AI296" s="19">
        <v>0</v>
      </c>
      <c r="AJ296" s="19">
        <v>0.17682862281799316</v>
      </c>
      <c r="AK296" s="19">
        <v>0</v>
      </c>
      <c r="AL296" s="19">
        <v>0.65474379062652588</v>
      </c>
      <c r="AM296" s="19">
        <v>0</v>
      </c>
      <c r="AN296" s="19">
        <v>0</v>
      </c>
      <c r="AO296" s="19">
        <v>0</v>
      </c>
      <c r="AP296" s="19">
        <v>0</v>
      </c>
      <c r="AQ296" s="20">
        <v>6.3750468194484711E-2</v>
      </c>
    </row>
    <row r="297" spans="1:43">
      <c r="A297" s="53" t="s">
        <v>81</v>
      </c>
      <c r="B297" s="53" t="s">
        <v>26</v>
      </c>
      <c r="C297" s="53" t="s">
        <v>126</v>
      </c>
      <c r="D297" s="43">
        <v>6.2704887241125107E-3</v>
      </c>
      <c r="E297" s="19">
        <v>4.3849569919984788E-5</v>
      </c>
      <c r="F297" s="19">
        <v>2.6309743407182395E-4</v>
      </c>
      <c r="G297" s="19">
        <v>2.1924785687588155E-4</v>
      </c>
      <c r="H297" s="19">
        <v>0</v>
      </c>
      <c r="I297" s="19">
        <v>9.3838078901171684E-3</v>
      </c>
      <c r="J297" s="19">
        <v>6.2704887241125107E-3</v>
      </c>
      <c r="K297" s="19">
        <v>5.9460017830133438E-2</v>
      </c>
      <c r="L297" s="19">
        <v>6.2704887241125107E-3</v>
      </c>
      <c r="M297" s="19">
        <v>0</v>
      </c>
      <c r="N297" s="19">
        <v>1.5654295682907104E-2</v>
      </c>
      <c r="O297" s="19">
        <v>2.1880935877561569E-2</v>
      </c>
      <c r="P297" s="19">
        <v>3.1133193988353014E-3</v>
      </c>
      <c r="Q297" s="19">
        <v>1.2453277595341206E-2</v>
      </c>
      <c r="R297" s="19">
        <v>3.5465092658996582</v>
      </c>
      <c r="S297" s="19">
        <v>8.7699139839969575E-5</v>
      </c>
      <c r="T297" s="19">
        <v>0</v>
      </c>
      <c r="U297" s="19">
        <v>6.2573336064815521E-2</v>
      </c>
      <c r="V297" s="19">
        <v>6.2704887241125107E-3</v>
      </c>
      <c r="W297" s="19">
        <v>2.8063725680112839E-2</v>
      </c>
      <c r="X297" s="19">
        <v>4.9856960773468018E-2</v>
      </c>
      <c r="Y297" s="19">
        <v>0</v>
      </c>
      <c r="Z297" s="19">
        <v>4.3849569919984788E-5</v>
      </c>
      <c r="AA297" s="19">
        <v>6.2266387976706028E-3</v>
      </c>
      <c r="AB297" s="19">
        <v>0</v>
      </c>
      <c r="AC297" s="19">
        <v>0</v>
      </c>
      <c r="AD297" s="19">
        <v>1.2453277595341206E-2</v>
      </c>
      <c r="AE297" s="19">
        <v>0</v>
      </c>
      <c r="AF297" s="19">
        <v>0</v>
      </c>
      <c r="AG297" s="19">
        <v>0</v>
      </c>
      <c r="AH297" s="19">
        <v>0</v>
      </c>
      <c r="AI297" s="19">
        <v>0</v>
      </c>
      <c r="AJ297" s="19">
        <v>4.6743642538785934E-2</v>
      </c>
      <c r="AK297" s="19">
        <v>4.3849569919984788E-5</v>
      </c>
      <c r="AL297" s="19">
        <v>3.2448680140078068E-3</v>
      </c>
      <c r="AM297" s="19">
        <v>4.3849571375176311E-4</v>
      </c>
      <c r="AN297" s="19">
        <v>2.7230583131313324E-2</v>
      </c>
      <c r="AO297" s="19">
        <v>3.2755628228187561E-2</v>
      </c>
      <c r="AP297" s="19">
        <v>0.73961067199707031</v>
      </c>
      <c r="AQ297" s="20">
        <v>0.1579461395740509</v>
      </c>
    </row>
    <row r="298" spans="1:43">
      <c r="A298" s="53" t="s">
        <v>82</v>
      </c>
      <c r="B298" s="53" t="s">
        <v>27</v>
      </c>
      <c r="C298" s="53" t="s">
        <v>126</v>
      </c>
      <c r="D298" s="43">
        <v>3.3073410391807556E-2</v>
      </c>
      <c r="E298" s="19">
        <v>0.38319885730743408</v>
      </c>
      <c r="F298" s="19">
        <v>3.1451832503080368E-2</v>
      </c>
      <c r="G298" s="19">
        <v>1.1778053045272827</v>
      </c>
      <c r="H298" s="19">
        <v>3.4796334803104401E-2</v>
      </c>
      <c r="I298" s="19">
        <v>1.7499517649412155E-2</v>
      </c>
      <c r="J298" s="19">
        <v>2.7397889643907547E-2</v>
      </c>
      <c r="K298" s="19">
        <v>0.14259740710258484</v>
      </c>
      <c r="L298" s="19">
        <v>7.5673582032322884E-3</v>
      </c>
      <c r="M298" s="19">
        <v>0</v>
      </c>
      <c r="N298" s="19">
        <v>7.7700559049844742E-3</v>
      </c>
      <c r="O298" s="19">
        <v>1.6891425184439868E-4</v>
      </c>
      <c r="P298" s="19">
        <v>3.3782849641283974E-5</v>
      </c>
      <c r="Q298" s="19">
        <v>1.2465871870517731E-2</v>
      </c>
      <c r="R298" s="19">
        <v>2.1148065105080605E-2</v>
      </c>
      <c r="S298" s="19">
        <v>0.37873953580856323</v>
      </c>
      <c r="T298" s="19">
        <v>7.4997926130890846E-3</v>
      </c>
      <c r="U298" s="19">
        <v>1.2803699821233749E-2</v>
      </c>
      <c r="V298" s="19">
        <v>3.3782849641283974E-5</v>
      </c>
      <c r="W298" s="19">
        <v>2.7701936196535826E-3</v>
      </c>
      <c r="X298" s="19">
        <v>6.4964421093463898E-2</v>
      </c>
      <c r="Y298" s="19">
        <v>0.50333070755004883</v>
      </c>
      <c r="Z298" s="19">
        <v>6.4694158732891083E-2</v>
      </c>
      <c r="AA298" s="19">
        <v>1.520228199660778E-2</v>
      </c>
      <c r="AB298" s="19">
        <v>2.5337138213217258E-3</v>
      </c>
      <c r="AC298" s="19">
        <v>0</v>
      </c>
      <c r="AD298" s="19">
        <v>1.6181984916329384E-2</v>
      </c>
      <c r="AE298" s="19">
        <v>0</v>
      </c>
      <c r="AF298" s="19">
        <v>1.0134855256183073E-4</v>
      </c>
      <c r="AG298" s="19">
        <v>2.5674966163933277E-3</v>
      </c>
      <c r="AH298" s="19">
        <v>0</v>
      </c>
      <c r="AI298" s="19">
        <v>1.351313985651359E-4</v>
      </c>
      <c r="AJ298" s="19">
        <v>4.5133888721466064E-2</v>
      </c>
      <c r="AK298" s="19">
        <v>0.15107689797878265</v>
      </c>
      <c r="AL298" s="19">
        <v>0.11901697516441345</v>
      </c>
      <c r="AM298" s="19">
        <v>3.8544204235076904</v>
      </c>
      <c r="AN298" s="19">
        <v>2.5573616847395897E-2</v>
      </c>
      <c r="AO298" s="19">
        <v>7.8376214951276779E-3</v>
      </c>
      <c r="AP298" s="19">
        <v>4.9086481332778931E-2</v>
      </c>
      <c r="AQ298" s="20">
        <v>0.61494922637939453</v>
      </c>
    </row>
    <row r="299" spans="1:43">
      <c r="A299" s="53" t="s">
        <v>83</v>
      </c>
      <c r="B299" s="53" t="s">
        <v>28</v>
      </c>
      <c r="C299" s="53" t="s">
        <v>126</v>
      </c>
      <c r="D299" s="43">
        <v>13.641841888427734</v>
      </c>
      <c r="E299" s="19">
        <v>0</v>
      </c>
      <c r="F299" s="19">
        <v>8.9419516734778881E-4</v>
      </c>
      <c r="G299" s="19">
        <v>8.1532716751098633</v>
      </c>
      <c r="H299" s="19">
        <v>6.639399379491806E-2</v>
      </c>
      <c r="I299" s="19">
        <v>0.29284891486167908</v>
      </c>
      <c r="J299" s="19">
        <v>0.13278798758983612</v>
      </c>
      <c r="K299" s="19">
        <v>0.9576830267906189</v>
      </c>
      <c r="L299" s="19">
        <v>1.5807135105133057</v>
      </c>
      <c r="M299" s="19">
        <v>0</v>
      </c>
      <c r="N299" s="19">
        <v>4.2123298645019531</v>
      </c>
      <c r="O299" s="19">
        <v>0.27921244502067566</v>
      </c>
      <c r="P299" s="19">
        <v>0.57094359397888184</v>
      </c>
      <c r="Q299" s="19">
        <v>0.106185682117939</v>
      </c>
      <c r="R299" s="19">
        <v>0.9833911657333374</v>
      </c>
      <c r="S299" s="19">
        <v>9.8585024476051331E-2</v>
      </c>
      <c r="T299" s="19">
        <v>6.1332845687866211</v>
      </c>
      <c r="U299" s="19">
        <v>7.9288287162780762</v>
      </c>
      <c r="V299" s="19">
        <v>1.0766109228134155</v>
      </c>
      <c r="W299" s="19">
        <v>29.482955932617188</v>
      </c>
      <c r="X299" s="19">
        <v>0.87541711330413818</v>
      </c>
      <c r="Y299" s="19">
        <v>0.27697697281837463</v>
      </c>
      <c r="Z299" s="19">
        <v>0.6896480917930603</v>
      </c>
      <c r="AA299" s="19">
        <v>0.13234087824821472</v>
      </c>
      <c r="AB299" s="19">
        <v>6.6170439124107361E-2</v>
      </c>
      <c r="AC299" s="19">
        <v>3.9791684597730637E-2</v>
      </c>
      <c r="AD299" s="19">
        <v>0.51595062017440796</v>
      </c>
      <c r="AE299" s="19">
        <v>0</v>
      </c>
      <c r="AF299" s="19">
        <v>3.9791684597730637E-2</v>
      </c>
      <c r="AG299" s="19">
        <v>5.2981063723564148E-2</v>
      </c>
      <c r="AH299" s="19">
        <v>0</v>
      </c>
      <c r="AI299" s="19">
        <v>3.9791684597730637E-2</v>
      </c>
      <c r="AJ299" s="19">
        <v>3.3279709815979004</v>
      </c>
      <c r="AK299" s="19">
        <v>1.3412928208708763E-2</v>
      </c>
      <c r="AL299" s="19">
        <v>1.7883903346955776E-3</v>
      </c>
      <c r="AM299" s="19">
        <v>1.0710222721099854</v>
      </c>
      <c r="AN299" s="19">
        <v>1.1177440173923969E-3</v>
      </c>
      <c r="AO299" s="19">
        <v>2.235487918369472E-4</v>
      </c>
      <c r="AP299" s="19">
        <v>6.7958831787109375E-2</v>
      </c>
      <c r="AQ299" s="20">
        <v>0.68361222743988037</v>
      </c>
    </row>
    <row r="300" spans="1:43">
      <c r="A300" s="53" t="s">
        <v>84</v>
      </c>
      <c r="B300" s="53" t="s">
        <v>29</v>
      </c>
      <c r="C300" s="53" t="s">
        <v>126</v>
      </c>
      <c r="D300" s="43">
        <v>1.916500449180603</v>
      </c>
      <c r="E300" s="19">
        <v>1.1396434158086777E-2</v>
      </c>
      <c r="F300" s="19">
        <v>0.35186490416526794</v>
      </c>
      <c r="G300" s="19">
        <v>1.3533265590667725</v>
      </c>
      <c r="H300" s="19">
        <v>0</v>
      </c>
      <c r="I300" s="19">
        <v>0.20561067759990692</v>
      </c>
      <c r="J300" s="19">
        <v>1.1396434158086777E-2</v>
      </c>
      <c r="K300" s="19">
        <v>0.7985418438911438</v>
      </c>
      <c r="L300" s="19">
        <v>0.21684883534908295</v>
      </c>
      <c r="M300" s="19">
        <v>0</v>
      </c>
      <c r="N300" s="19">
        <v>0.37655720114707947</v>
      </c>
      <c r="O300" s="19">
        <v>0.12567734718322754</v>
      </c>
      <c r="P300" s="19">
        <v>0.17094652354717255</v>
      </c>
      <c r="Q300" s="19">
        <v>0.12504421174526215</v>
      </c>
      <c r="R300" s="19">
        <v>0.29678216576576233</v>
      </c>
      <c r="S300" s="19">
        <v>0.30532947182655334</v>
      </c>
      <c r="T300" s="19">
        <v>1.3564924001693726</v>
      </c>
      <c r="U300" s="19">
        <v>6.5972695350646973</v>
      </c>
      <c r="V300" s="19">
        <v>0.9343494176864624</v>
      </c>
      <c r="W300" s="19">
        <v>1.1515147686004639</v>
      </c>
      <c r="X300" s="19">
        <v>0.62585419416427612</v>
      </c>
      <c r="Y300" s="19">
        <v>1.1396434158086777E-2</v>
      </c>
      <c r="Z300" s="19">
        <v>4.5744024217128754E-2</v>
      </c>
      <c r="AA300" s="19">
        <v>0.14736223220825195</v>
      </c>
      <c r="AB300" s="19">
        <v>0</v>
      </c>
      <c r="AC300" s="19">
        <v>0</v>
      </c>
      <c r="AD300" s="19">
        <v>1.1396434158086777E-2</v>
      </c>
      <c r="AE300" s="19">
        <v>0</v>
      </c>
      <c r="AF300" s="19">
        <v>0</v>
      </c>
      <c r="AG300" s="19">
        <v>0.11364778876304626</v>
      </c>
      <c r="AH300" s="19">
        <v>0</v>
      </c>
      <c r="AI300" s="19">
        <v>0.13628236949443817</v>
      </c>
      <c r="AJ300" s="19">
        <v>0.43258967995643616</v>
      </c>
      <c r="AK300" s="19">
        <v>0</v>
      </c>
      <c r="AL300" s="19">
        <v>0.40932196378707886</v>
      </c>
      <c r="AM300" s="19">
        <v>1.2662705266848207E-3</v>
      </c>
      <c r="AN300" s="19">
        <v>4.7485146205872297E-4</v>
      </c>
      <c r="AO300" s="19">
        <v>4.5744024217128754E-2</v>
      </c>
      <c r="AP300" s="19">
        <v>0.26306769251823425</v>
      </c>
      <c r="AQ300" s="20">
        <v>1.6518498659133911</v>
      </c>
    </row>
    <row r="301" spans="1:43">
      <c r="A301" s="53" t="s">
        <v>85</v>
      </c>
      <c r="B301" s="53" t="s">
        <v>30</v>
      </c>
      <c r="C301" s="53" t="s">
        <v>126</v>
      </c>
      <c r="D301" s="43">
        <v>1.0249456167221069</v>
      </c>
      <c r="E301" s="19">
        <v>0</v>
      </c>
      <c r="F301" s="19">
        <v>4.2723867227323353E-4</v>
      </c>
      <c r="G301" s="19">
        <v>8.1175351515412331E-3</v>
      </c>
      <c r="H301" s="19">
        <v>2.6488795876502991E-2</v>
      </c>
      <c r="I301" s="19">
        <v>5.3832072764635086E-2</v>
      </c>
      <c r="J301" s="19">
        <v>0</v>
      </c>
      <c r="K301" s="19">
        <v>0.18755778670310974</v>
      </c>
      <c r="L301" s="19">
        <v>0.26787862181663513</v>
      </c>
      <c r="M301" s="19">
        <v>0</v>
      </c>
      <c r="N301" s="19">
        <v>3.8451480213552713E-3</v>
      </c>
      <c r="O301" s="19">
        <v>4.2723867227323353E-4</v>
      </c>
      <c r="P301" s="19">
        <v>4.2723867227323353E-4</v>
      </c>
      <c r="Q301" s="19">
        <v>0</v>
      </c>
      <c r="R301" s="19">
        <v>8.5447734454646707E-4</v>
      </c>
      <c r="S301" s="19">
        <v>4.2723867227323353E-4</v>
      </c>
      <c r="T301" s="19">
        <v>8.5874974727630615E-2</v>
      </c>
      <c r="U301" s="19">
        <v>6.2804080545902252E-2</v>
      </c>
      <c r="V301" s="19">
        <v>3.1427676677703857</v>
      </c>
      <c r="W301" s="19">
        <v>0.13201674818992615</v>
      </c>
      <c r="X301" s="19">
        <v>8.5447734454646707E-4</v>
      </c>
      <c r="Y301" s="19">
        <v>4.2723867227323353E-4</v>
      </c>
      <c r="Z301" s="19">
        <v>4.2723867227323353E-4</v>
      </c>
      <c r="AA301" s="19">
        <v>4.2723867227323353E-4</v>
      </c>
      <c r="AB301" s="19">
        <v>0</v>
      </c>
      <c r="AC301" s="19">
        <v>0</v>
      </c>
      <c r="AD301" s="19">
        <v>4.2723867227323353E-4</v>
      </c>
      <c r="AE301" s="19">
        <v>0</v>
      </c>
      <c r="AF301" s="19">
        <v>0</v>
      </c>
      <c r="AG301" s="19">
        <v>0</v>
      </c>
      <c r="AH301" s="19">
        <v>0</v>
      </c>
      <c r="AI301" s="19">
        <v>0</v>
      </c>
      <c r="AJ301" s="19">
        <v>2.9906705021858215E-3</v>
      </c>
      <c r="AK301" s="19">
        <v>0</v>
      </c>
      <c r="AL301" s="19">
        <v>4.2723867227323353E-4</v>
      </c>
      <c r="AM301" s="19">
        <v>0.13372570276260376</v>
      </c>
      <c r="AN301" s="19">
        <v>4.2723867227323353E-4</v>
      </c>
      <c r="AO301" s="19">
        <v>0</v>
      </c>
      <c r="AP301" s="19">
        <v>0.10723690688610077</v>
      </c>
      <c r="AQ301" s="20">
        <v>5.8749589920043945</v>
      </c>
    </row>
    <row r="302" spans="1:43">
      <c r="A302" s="53" t="s">
        <v>86</v>
      </c>
      <c r="B302" s="53" t="s">
        <v>31</v>
      </c>
      <c r="C302" s="53" t="s">
        <v>126</v>
      </c>
      <c r="D302" s="43">
        <v>5.2291963249444962E-2</v>
      </c>
      <c r="E302" s="19">
        <v>2.5795811787247658E-2</v>
      </c>
      <c r="F302" s="19">
        <v>0.22410841286182404</v>
      </c>
      <c r="G302" s="19">
        <v>1.8890472650527954</v>
      </c>
      <c r="H302" s="19">
        <v>6.9333545863628387E-2</v>
      </c>
      <c r="I302" s="19">
        <v>0.11275454610586166</v>
      </c>
      <c r="J302" s="19">
        <v>8.6491845548152924E-2</v>
      </c>
      <c r="K302" s="19">
        <v>0.53680974245071411</v>
      </c>
      <c r="L302" s="19">
        <v>0.28573822975158691</v>
      </c>
      <c r="M302" s="19">
        <v>0</v>
      </c>
      <c r="N302" s="19">
        <v>0.18185463547706604</v>
      </c>
      <c r="O302" s="19">
        <v>4.3537728488445282E-2</v>
      </c>
      <c r="P302" s="19">
        <v>0.19901295006275177</v>
      </c>
      <c r="Q302" s="19">
        <v>8.6375121027231216E-3</v>
      </c>
      <c r="R302" s="19">
        <v>0.25107145309448242</v>
      </c>
      <c r="S302" s="19">
        <v>3.1982138752937317E-2</v>
      </c>
      <c r="T302" s="19">
        <v>8.6491845548152924E-2</v>
      </c>
      <c r="U302" s="19">
        <v>0.3807508647441864</v>
      </c>
      <c r="V302" s="19">
        <v>0.16446289420127869</v>
      </c>
      <c r="W302" s="19">
        <v>2.838123083114624</v>
      </c>
      <c r="X302" s="19">
        <v>4.3187558650970459E-2</v>
      </c>
      <c r="Y302" s="19">
        <v>8.7542347609996796E-3</v>
      </c>
      <c r="Z302" s="19">
        <v>4.3304283171892166E-2</v>
      </c>
      <c r="AA302" s="19">
        <v>3.4433327615261078E-2</v>
      </c>
      <c r="AB302" s="19">
        <v>8.6375121027231216E-3</v>
      </c>
      <c r="AC302" s="19">
        <v>0</v>
      </c>
      <c r="AD302" s="19">
        <v>0.12069171667098999</v>
      </c>
      <c r="AE302" s="19">
        <v>0</v>
      </c>
      <c r="AF302" s="19">
        <v>8.6375121027231216E-3</v>
      </c>
      <c r="AG302" s="19">
        <v>0.13796675205230713</v>
      </c>
      <c r="AH302" s="19">
        <v>0</v>
      </c>
      <c r="AI302" s="19">
        <v>8.6141668260097504E-2</v>
      </c>
      <c r="AJ302" s="19">
        <v>0.34620082378387451</v>
      </c>
      <c r="AK302" s="19">
        <v>1.7275024205446243E-2</v>
      </c>
      <c r="AL302" s="19">
        <v>1.034400463104248</v>
      </c>
      <c r="AM302" s="19">
        <v>3.7915174961090088</v>
      </c>
      <c r="AN302" s="19">
        <v>1.1672313121380284E-4</v>
      </c>
      <c r="AO302" s="19">
        <v>5.1941793411970139E-2</v>
      </c>
      <c r="AP302" s="19">
        <v>0.20835079252719879</v>
      </c>
      <c r="AQ302" s="20">
        <v>0.99774938821792603</v>
      </c>
    </row>
    <row r="303" spans="1:43">
      <c r="A303" s="53" t="s">
        <v>87</v>
      </c>
      <c r="B303" s="53" t="s">
        <v>32</v>
      </c>
      <c r="C303" s="53" t="s">
        <v>126</v>
      </c>
      <c r="D303" s="43">
        <v>0.30562454462051392</v>
      </c>
      <c r="E303" s="19">
        <v>5.8075923472642899E-2</v>
      </c>
      <c r="F303" s="19">
        <v>7.4772752821445465E-2</v>
      </c>
      <c r="G303" s="19">
        <v>0.62613105773925781</v>
      </c>
      <c r="H303" s="19">
        <v>1.8148726085200906E-3</v>
      </c>
      <c r="I303" s="19">
        <v>1.161518506705761E-2</v>
      </c>
      <c r="J303" s="19">
        <v>7.2594904340803623E-3</v>
      </c>
      <c r="K303" s="19">
        <v>0.54555070400238037</v>
      </c>
      <c r="L303" s="19">
        <v>2.4573376178741455</v>
      </c>
      <c r="M303" s="19">
        <v>0</v>
      </c>
      <c r="N303" s="19">
        <v>9.0017683804035187E-2</v>
      </c>
      <c r="O303" s="19">
        <v>1.742277666926384E-2</v>
      </c>
      <c r="P303" s="19">
        <v>1.2341134250164032E-2</v>
      </c>
      <c r="Q303" s="19">
        <v>1.0163286700844765E-2</v>
      </c>
      <c r="R303" s="19">
        <v>8.4210090339183807E-2</v>
      </c>
      <c r="S303" s="19">
        <v>2.6860116049647331E-2</v>
      </c>
      <c r="T303" s="19">
        <v>0.11288507282733917</v>
      </c>
      <c r="U303" s="19">
        <v>0.80181074142456055</v>
      </c>
      <c r="V303" s="19">
        <v>0.34373688697814941</v>
      </c>
      <c r="W303" s="19">
        <v>0.57422572374343872</v>
      </c>
      <c r="X303" s="19">
        <v>3.3048832416534424</v>
      </c>
      <c r="Y303" s="19">
        <v>1.0195955038070679</v>
      </c>
      <c r="Z303" s="19">
        <v>0.17785751819610596</v>
      </c>
      <c r="AA303" s="19">
        <v>5.6987002491950989E-2</v>
      </c>
      <c r="AB303" s="19">
        <v>5.0816433504223824E-3</v>
      </c>
      <c r="AC303" s="19">
        <v>3.629745333455503E-4</v>
      </c>
      <c r="AD303" s="19">
        <v>0.1201445683836937</v>
      </c>
      <c r="AE303" s="19">
        <v>0</v>
      </c>
      <c r="AF303" s="19">
        <v>7.259490666911006E-4</v>
      </c>
      <c r="AG303" s="19">
        <v>6.6061362624168396E-2</v>
      </c>
      <c r="AH303" s="19">
        <v>0</v>
      </c>
      <c r="AI303" s="19">
        <v>6.7150287330150604E-2</v>
      </c>
      <c r="AJ303" s="19">
        <v>1.1030795574188232</v>
      </c>
      <c r="AK303" s="19">
        <v>4.718669131398201E-2</v>
      </c>
      <c r="AL303" s="19">
        <v>9.9469537734985352</v>
      </c>
      <c r="AM303" s="19">
        <v>4.246801882982254E-2</v>
      </c>
      <c r="AN303" s="19">
        <v>6.5335417166352272E-3</v>
      </c>
      <c r="AO303" s="19">
        <v>1.7059803009033203E-2</v>
      </c>
      <c r="AP303" s="19">
        <v>1.5607905574142933E-2</v>
      </c>
      <c r="AQ303" s="20">
        <v>0.97785341739654541</v>
      </c>
    </row>
    <row r="304" spans="1:43">
      <c r="A304" s="53" t="s">
        <v>88</v>
      </c>
      <c r="B304" s="53" t="s">
        <v>33</v>
      </c>
      <c r="C304" s="53" t="s">
        <v>126</v>
      </c>
      <c r="D304" s="43">
        <v>4.858093336224556E-3</v>
      </c>
      <c r="E304" s="19">
        <v>1.7489135265350342E-2</v>
      </c>
      <c r="F304" s="19">
        <v>0.99739891290664673</v>
      </c>
      <c r="G304" s="19">
        <v>0.58219385147094727</v>
      </c>
      <c r="H304" s="19">
        <v>1.9432371482253075E-4</v>
      </c>
      <c r="I304" s="19">
        <v>1.9432371482253075E-3</v>
      </c>
      <c r="J304" s="19">
        <v>1.8331205472350121E-2</v>
      </c>
      <c r="K304" s="19">
        <v>3.3358905464410782E-2</v>
      </c>
      <c r="L304" s="19">
        <v>1.1659422889351845E-3</v>
      </c>
      <c r="M304" s="19">
        <v>0</v>
      </c>
      <c r="N304" s="19">
        <v>6.6070063039660454E-3</v>
      </c>
      <c r="O304" s="19">
        <v>3.8864742964506149E-3</v>
      </c>
      <c r="P304" s="19">
        <v>7.7729485929012299E-4</v>
      </c>
      <c r="Q304" s="19">
        <v>6.736555602401495E-3</v>
      </c>
      <c r="R304" s="19">
        <v>1.2371943332254887E-2</v>
      </c>
      <c r="S304" s="19">
        <v>0.43055659532546997</v>
      </c>
      <c r="T304" s="19">
        <v>1.7489134334027767E-3</v>
      </c>
      <c r="U304" s="19">
        <v>1.0428706184029579E-2</v>
      </c>
      <c r="V304" s="19">
        <v>5.8297114446759224E-4</v>
      </c>
      <c r="W304" s="19">
        <v>4.4694454409182072E-3</v>
      </c>
      <c r="X304" s="19">
        <v>7.9931817948818207E-2</v>
      </c>
      <c r="Y304" s="19">
        <v>1.4669498205184937</v>
      </c>
      <c r="Z304" s="19">
        <v>1.42504065297544E-3</v>
      </c>
      <c r="AA304" s="19">
        <v>5.5513105392456055</v>
      </c>
      <c r="AB304" s="19">
        <v>2.6557575911283493E-2</v>
      </c>
      <c r="AC304" s="19">
        <v>1.2695816345512867E-2</v>
      </c>
      <c r="AD304" s="19">
        <v>0.74801677465438843</v>
      </c>
      <c r="AE304" s="19">
        <v>0</v>
      </c>
      <c r="AF304" s="19">
        <v>2.1181287243962288E-2</v>
      </c>
      <c r="AG304" s="19">
        <v>0.13434247672557831</v>
      </c>
      <c r="AH304" s="19">
        <v>0</v>
      </c>
      <c r="AI304" s="19">
        <v>0.16005797684192657</v>
      </c>
      <c r="AJ304" s="19">
        <v>0.19827497005462646</v>
      </c>
      <c r="AK304" s="19">
        <v>7.3195272125303745E-3</v>
      </c>
      <c r="AL304" s="19">
        <v>3.1054873466491699</v>
      </c>
      <c r="AM304" s="19">
        <v>9.0684409951791167E-4</v>
      </c>
      <c r="AN304" s="19">
        <v>6.4774573547765613E-4</v>
      </c>
      <c r="AO304" s="19">
        <v>4.858093336224556E-3</v>
      </c>
      <c r="AP304" s="19">
        <v>9.5995917916297913E-2</v>
      </c>
      <c r="AQ304" s="20">
        <v>0.15759654343128204</v>
      </c>
    </row>
    <row r="305" spans="1:43">
      <c r="A305" s="53" t="s">
        <v>89</v>
      </c>
      <c r="B305" s="53" t="s">
        <v>34</v>
      </c>
      <c r="C305" s="53" t="s">
        <v>126</v>
      </c>
      <c r="D305" s="43">
        <v>3.5388963222503662</v>
      </c>
      <c r="E305" s="19">
        <v>4.7456994652748108E-3</v>
      </c>
      <c r="F305" s="19">
        <v>6.4206523820757866E-3</v>
      </c>
      <c r="G305" s="19">
        <v>2.3153431415557861</v>
      </c>
      <c r="H305" s="19">
        <v>1.7307845875620842E-2</v>
      </c>
      <c r="I305" s="19">
        <v>7.5931191444396973E-2</v>
      </c>
      <c r="J305" s="19">
        <v>3.4615691751241684E-2</v>
      </c>
      <c r="K305" s="19">
        <v>0.25068461894989014</v>
      </c>
      <c r="L305" s="19">
        <v>0.52705180644989014</v>
      </c>
      <c r="M305" s="19">
        <v>0</v>
      </c>
      <c r="N305" s="19">
        <v>1.0931860208511353</v>
      </c>
      <c r="O305" s="19">
        <v>7.2860449552536011E-2</v>
      </c>
      <c r="P305" s="19">
        <v>0.14795416593551636</v>
      </c>
      <c r="Q305" s="19">
        <v>2.7636721730232239E-2</v>
      </c>
      <c r="R305" s="19">
        <v>0.32159096002578735</v>
      </c>
      <c r="S305" s="19">
        <v>2.791588194668293E-2</v>
      </c>
      <c r="T305" s="19">
        <v>1.7659586668014526</v>
      </c>
      <c r="U305" s="19">
        <v>2.2885439395904541</v>
      </c>
      <c r="V305" s="19">
        <v>0.31768274307250977</v>
      </c>
      <c r="W305" s="19">
        <v>7.7656397819519043</v>
      </c>
      <c r="X305" s="19">
        <v>0.40450114011764526</v>
      </c>
      <c r="Y305" s="19">
        <v>0.36513972282409668</v>
      </c>
      <c r="Z305" s="19">
        <v>2.2784943580627441</v>
      </c>
      <c r="AA305" s="19">
        <v>0.99073457717895508</v>
      </c>
      <c r="AB305" s="19">
        <v>0.21132321655750275</v>
      </c>
      <c r="AC305" s="19">
        <v>1.0328876785933971E-2</v>
      </c>
      <c r="AD305" s="19">
        <v>1.7081727981567383</v>
      </c>
      <c r="AE305" s="19">
        <v>0</v>
      </c>
      <c r="AF305" s="19">
        <v>1.1166352778673172E-2</v>
      </c>
      <c r="AG305" s="19">
        <v>9.2122405767440796E-2</v>
      </c>
      <c r="AH305" s="19">
        <v>0</v>
      </c>
      <c r="AI305" s="19">
        <v>6.9231383502483368E-2</v>
      </c>
      <c r="AJ305" s="19">
        <v>1.0783904790878296</v>
      </c>
      <c r="AK305" s="19">
        <v>5.3040175698697567E-3</v>
      </c>
      <c r="AL305" s="19">
        <v>0.28111293911933899</v>
      </c>
      <c r="AM305" s="19">
        <v>0.27748385071754456</v>
      </c>
      <c r="AN305" s="19">
        <v>1.6749529168009758E-3</v>
      </c>
      <c r="AO305" s="19">
        <v>7.8722789883613586E-2</v>
      </c>
      <c r="AP305" s="19">
        <v>2.0936910063028336E-2</v>
      </c>
      <c r="AQ305" s="20">
        <v>0.2263978123664856</v>
      </c>
    </row>
    <row r="306" spans="1:43" ht="30">
      <c r="A306" s="53" t="s">
        <v>90</v>
      </c>
      <c r="B306" s="53" t="s">
        <v>35</v>
      </c>
      <c r="C306" s="53" t="s">
        <v>126</v>
      </c>
      <c r="D306" s="43">
        <v>0.29304006695747375</v>
      </c>
      <c r="E306" s="19">
        <v>0.67893218994140625</v>
      </c>
      <c r="F306" s="19">
        <v>1.7727242708206177</v>
      </c>
      <c r="G306" s="19">
        <v>3.8889234066009521</v>
      </c>
      <c r="H306" s="19">
        <v>8.0178659409284592E-3</v>
      </c>
      <c r="I306" s="19">
        <v>7.7850885689258575E-2</v>
      </c>
      <c r="J306" s="19">
        <v>5.819418653845787E-2</v>
      </c>
      <c r="K306" s="19">
        <v>1.1493997573852539</v>
      </c>
      <c r="L306" s="19">
        <v>6.0780595988035202E-2</v>
      </c>
      <c r="M306" s="19">
        <v>0</v>
      </c>
      <c r="N306" s="19">
        <v>0.29510918259620667</v>
      </c>
      <c r="O306" s="19">
        <v>0.15285672247409821</v>
      </c>
      <c r="P306" s="19">
        <v>3.5433795303106308E-2</v>
      </c>
      <c r="Q306" s="19">
        <v>0.11794021725654602</v>
      </c>
      <c r="R306" s="19">
        <v>0.21286140382289886</v>
      </c>
      <c r="S306" s="19">
        <v>0.73195356130599976</v>
      </c>
      <c r="T306" s="19">
        <v>0.12750992178916931</v>
      </c>
      <c r="U306" s="19">
        <v>0.37709832191467285</v>
      </c>
      <c r="V306" s="19">
        <v>3.3364664763212204E-2</v>
      </c>
      <c r="W306" s="19">
        <v>0.54107660055160522</v>
      </c>
      <c r="X306" s="19">
        <v>0.49710765480995178</v>
      </c>
      <c r="Y306" s="19">
        <v>0.61944478750228882</v>
      </c>
      <c r="Z306" s="19">
        <v>0.21312004327774048</v>
      </c>
      <c r="AA306" s="19">
        <v>2.2090511322021484</v>
      </c>
      <c r="AB306" s="19">
        <v>5.5866420269012451E-2</v>
      </c>
      <c r="AC306" s="19">
        <v>3.8796123117208481E-3</v>
      </c>
      <c r="AD306" s="19">
        <v>1.6845276355743408</v>
      </c>
      <c r="AE306" s="19">
        <v>0</v>
      </c>
      <c r="AF306" s="19">
        <v>1.008699182420969E-2</v>
      </c>
      <c r="AG306" s="19">
        <v>0.44641408324241638</v>
      </c>
      <c r="AH306" s="19">
        <v>0</v>
      </c>
      <c r="AI306" s="19">
        <v>0.26976236701011658</v>
      </c>
      <c r="AJ306" s="19">
        <v>0.81575310230255127</v>
      </c>
      <c r="AK306" s="19">
        <v>0.3584761917591095</v>
      </c>
      <c r="AL306" s="19">
        <v>5.4671497344970703</v>
      </c>
      <c r="AM306" s="19">
        <v>5.8452825993299484E-2</v>
      </c>
      <c r="AN306" s="19">
        <v>0.14276973903179169</v>
      </c>
      <c r="AO306" s="19">
        <v>0.18699730932712555</v>
      </c>
      <c r="AP306" s="19">
        <v>0.22786256670951843</v>
      </c>
      <c r="AQ306" s="20">
        <v>1.3141540288925171</v>
      </c>
    </row>
    <row r="307" spans="1:43" ht="30">
      <c r="A307" s="53" t="s">
        <v>91</v>
      </c>
      <c r="B307" s="53" t="s">
        <v>36</v>
      </c>
      <c r="C307" s="53" t="s">
        <v>126</v>
      </c>
      <c r="D307" s="43">
        <v>9.7437447402626276E-4</v>
      </c>
      <c r="E307" s="19">
        <v>2.6849431917071342E-2</v>
      </c>
      <c r="F307" s="19">
        <v>4.5362547039985657E-2</v>
      </c>
      <c r="G307" s="19">
        <v>7.6001212000846863E-2</v>
      </c>
      <c r="H307" s="19">
        <v>3.2479150104336441E-4</v>
      </c>
      <c r="I307" s="19">
        <v>3.0313874594867229E-3</v>
      </c>
      <c r="J307" s="19">
        <v>2.3818043991923332E-3</v>
      </c>
      <c r="K307" s="19">
        <v>4.4712960720062256E-2</v>
      </c>
      <c r="L307" s="19">
        <v>1.8404851434752345E-3</v>
      </c>
      <c r="M307" s="19">
        <v>0</v>
      </c>
      <c r="N307" s="19">
        <v>1.006853673607111E-2</v>
      </c>
      <c r="O307" s="19">
        <v>5.9545109979808331E-3</v>
      </c>
      <c r="P307" s="19">
        <v>1.1909021995961666E-3</v>
      </c>
      <c r="Q307" s="19">
        <v>3.897497896105051E-3</v>
      </c>
      <c r="R307" s="19">
        <v>6.1710383743047714E-3</v>
      </c>
      <c r="S307" s="19">
        <v>1.6564367339015007E-2</v>
      </c>
      <c r="T307" s="19">
        <v>2.8148598503321409E-3</v>
      </c>
      <c r="U307" s="19">
        <v>9.7437454387545586E-3</v>
      </c>
      <c r="V307" s="19">
        <v>9.7437447402626276E-4</v>
      </c>
      <c r="W307" s="19">
        <v>7.361940573900938E-3</v>
      </c>
      <c r="X307" s="19">
        <v>1.9704017788171768E-2</v>
      </c>
      <c r="Y307" s="19">
        <v>2.4142833426594734E-2</v>
      </c>
      <c r="Z307" s="19">
        <v>3.3561789896339178E-3</v>
      </c>
      <c r="AA307" s="19">
        <v>8.3038359880447388E-2</v>
      </c>
      <c r="AB307" s="19">
        <v>2.2735404781997204E-3</v>
      </c>
      <c r="AC307" s="19">
        <v>1.0826383368112147E-4</v>
      </c>
      <c r="AD307" s="19">
        <v>6.1385598033666611E-2</v>
      </c>
      <c r="AE307" s="19">
        <v>0</v>
      </c>
      <c r="AF307" s="19">
        <v>2.1652766736224294E-4</v>
      </c>
      <c r="AG307" s="19">
        <v>6.7123579792678356E-3</v>
      </c>
      <c r="AH307" s="19">
        <v>0</v>
      </c>
      <c r="AI307" s="19">
        <v>7.6867323368787766E-3</v>
      </c>
      <c r="AJ307" s="19">
        <v>2.7065956965088844E-2</v>
      </c>
      <c r="AK307" s="19">
        <v>1.1259439401328564E-2</v>
      </c>
      <c r="AL307" s="19">
        <v>0.1149761900305748</v>
      </c>
      <c r="AM307" s="19">
        <v>1.4074299251660705E-3</v>
      </c>
      <c r="AN307" s="19">
        <v>8.6611066944897175E-4</v>
      </c>
      <c r="AO307" s="19">
        <v>7.4702044948935509E-3</v>
      </c>
      <c r="AP307" s="19">
        <v>5.4131918586790562E-3</v>
      </c>
      <c r="AQ307" s="20">
        <v>2.8581652790307999E-2</v>
      </c>
    </row>
    <row r="308" spans="1:43">
      <c r="A308" s="53" t="s">
        <v>92</v>
      </c>
      <c r="B308" s="53" t="s">
        <v>37</v>
      </c>
      <c r="C308" s="53" t="s">
        <v>126</v>
      </c>
      <c r="D308" s="43">
        <v>3.8005564361810684E-2</v>
      </c>
      <c r="E308" s="19">
        <v>0</v>
      </c>
      <c r="F308" s="19">
        <v>0.36668333411216736</v>
      </c>
      <c r="G308" s="19">
        <v>2.9559886083006859E-2</v>
      </c>
      <c r="H308" s="19">
        <v>0</v>
      </c>
      <c r="I308" s="19">
        <v>7.0380681427195668E-4</v>
      </c>
      <c r="J308" s="19">
        <v>7.0380681427195668E-4</v>
      </c>
      <c r="K308" s="19">
        <v>2.8152272570878267E-3</v>
      </c>
      <c r="L308" s="19">
        <v>4.926647525280714E-3</v>
      </c>
      <c r="M308" s="19">
        <v>0</v>
      </c>
      <c r="N308" s="19">
        <v>1.1964716017246246E-2</v>
      </c>
      <c r="O308" s="19">
        <v>7.0380681427195668E-4</v>
      </c>
      <c r="P308" s="19">
        <v>1.4076136285439134E-3</v>
      </c>
      <c r="Q308" s="19">
        <v>7.0380681427195668E-4</v>
      </c>
      <c r="R308" s="19">
        <v>0.4708467423915863</v>
      </c>
      <c r="S308" s="19">
        <v>0.19213926792144775</v>
      </c>
      <c r="T308" s="19">
        <v>1.7595171928405762E-2</v>
      </c>
      <c r="U308" s="19">
        <v>0.23084864020347595</v>
      </c>
      <c r="V308" s="19">
        <v>5.489693209528923E-2</v>
      </c>
      <c r="W308" s="19">
        <v>0.1358347088098526</v>
      </c>
      <c r="X308" s="19">
        <v>3.5190340131521225E-3</v>
      </c>
      <c r="Y308" s="19">
        <v>1.4076136285439134E-3</v>
      </c>
      <c r="Z308" s="19">
        <v>2.111420501023531E-3</v>
      </c>
      <c r="AA308" s="19">
        <v>5.2785512059926987E-2</v>
      </c>
      <c r="AB308" s="19">
        <v>7.0380681427195668E-4</v>
      </c>
      <c r="AC308" s="19">
        <v>3.7386219501495361</v>
      </c>
      <c r="AD308" s="19">
        <v>1.407613605260849E-2</v>
      </c>
      <c r="AE308" s="19">
        <v>0</v>
      </c>
      <c r="AF308" s="19">
        <v>7.0380681427195668E-4</v>
      </c>
      <c r="AG308" s="19">
        <v>5.5600740015506744E-2</v>
      </c>
      <c r="AH308" s="19">
        <v>0</v>
      </c>
      <c r="AI308" s="19">
        <v>2.8152272570878267E-3</v>
      </c>
      <c r="AJ308" s="19">
        <v>9.8532950505614281E-3</v>
      </c>
      <c r="AK308" s="19">
        <v>5.6304545141756535E-3</v>
      </c>
      <c r="AL308" s="19">
        <v>0.16398698091506958</v>
      </c>
      <c r="AM308" s="19">
        <v>0.15906034409999847</v>
      </c>
      <c r="AN308" s="19">
        <v>1.0015171766281128</v>
      </c>
      <c r="AO308" s="19">
        <v>0.5194094181060791</v>
      </c>
      <c r="AP308" s="19">
        <v>5.4580221176147461</v>
      </c>
      <c r="AQ308" s="20">
        <v>5.0547409057617188</v>
      </c>
    </row>
    <row r="309" spans="1:43">
      <c r="A309" s="53" t="s">
        <v>93</v>
      </c>
      <c r="B309" s="53" t="s">
        <v>38</v>
      </c>
      <c r="C309" s="53" t="s">
        <v>126</v>
      </c>
      <c r="D309" s="43">
        <v>3.8063351064920425E-2</v>
      </c>
      <c r="E309" s="19">
        <v>1.0102218389511108</v>
      </c>
      <c r="F309" s="19">
        <v>1.8846502304077148</v>
      </c>
      <c r="G309" s="19">
        <v>3.3217988014221191</v>
      </c>
      <c r="H309" s="19">
        <v>1.1316131800413132E-2</v>
      </c>
      <c r="I309" s="19">
        <v>0.11178965866565704</v>
      </c>
      <c r="J309" s="19">
        <v>8.3670787513256073E-2</v>
      </c>
      <c r="K309" s="19">
        <v>1.6737586259841919</v>
      </c>
      <c r="L309" s="19">
        <v>6.8925529718399048E-2</v>
      </c>
      <c r="M309" s="19">
        <v>0</v>
      </c>
      <c r="N309" s="19">
        <v>0.37891894578933716</v>
      </c>
      <c r="O309" s="19">
        <v>0.22323641180992126</v>
      </c>
      <c r="P309" s="19">
        <v>4.4578701257705688E-2</v>
      </c>
      <c r="Q309" s="19">
        <v>0.14608097076416016</v>
      </c>
      <c r="R309" s="19">
        <v>0.22838009893894196</v>
      </c>
      <c r="S309" s="19">
        <v>0.5620344877243042</v>
      </c>
      <c r="T309" s="19">
        <v>0.10287392139434814</v>
      </c>
      <c r="U309" s="19">
        <v>0.40909528732299805</v>
      </c>
      <c r="V309" s="19">
        <v>3.4291304647922516E-2</v>
      </c>
      <c r="W309" s="19">
        <v>0.37446108460426331</v>
      </c>
      <c r="X309" s="19">
        <v>0.72491824626922607</v>
      </c>
      <c r="Y309" s="19">
        <v>0.7252611517906189</v>
      </c>
      <c r="Z309" s="19">
        <v>0.11316131055355072</v>
      </c>
      <c r="AA309" s="19">
        <v>2.298546314239502</v>
      </c>
      <c r="AB309" s="19">
        <v>0.1700848788022995</v>
      </c>
      <c r="AC309" s="19">
        <v>1.7145652323961258E-2</v>
      </c>
      <c r="AD309" s="19">
        <v>3.2408714294433594</v>
      </c>
      <c r="AE309" s="19">
        <v>4.4578695669770241E-3</v>
      </c>
      <c r="AF309" s="19">
        <v>0.11521878838539124</v>
      </c>
      <c r="AG309" s="19">
        <v>0.58226639032363892</v>
      </c>
      <c r="AH309" s="19">
        <v>0</v>
      </c>
      <c r="AI309" s="19">
        <v>0.47253420948982239</v>
      </c>
      <c r="AJ309" s="19">
        <v>0.9865608811378479</v>
      </c>
      <c r="AK309" s="19">
        <v>0.92757987976074219</v>
      </c>
      <c r="AL309" s="19">
        <v>8.8114938735961914</v>
      </c>
      <c r="AM309" s="19">
        <v>0.14162309467792511</v>
      </c>
      <c r="AN309" s="19">
        <v>1.4635529518127441</v>
      </c>
      <c r="AO309" s="19">
        <v>0.2829032838344574</v>
      </c>
      <c r="AP309" s="19">
        <v>0.53940224647521973</v>
      </c>
      <c r="AQ309" s="20">
        <v>2.4418840408325195</v>
      </c>
    </row>
    <row r="310" spans="1:43">
      <c r="A310" s="53" t="s">
        <v>94</v>
      </c>
      <c r="B310" s="53" t="s">
        <v>39</v>
      </c>
      <c r="C310" s="53" t="s">
        <v>126</v>
      </c>
      <c r="D310" s="43">
        <v>1.0437639430165291E-2</v>
      </c>
      <c r="E310" s="19">
        <v>0</v>
      </c>
      <c r="F310" s="19">
        <v>1.5463168965652585E-3</v>
      </c>
      <c r="G310" s="19">
        <v>8.5047436878085136E-3</v>
      </c>
      <c r="H310" s="19">
        <v>0</v>
      </c>
      <c r="I310" s="19">
        <v>3.8657922414131463E-4</v>
      </c>
      <c r="J310" s="19">
        <v>2.8220284730195999E-2</v>
      </c>
      <c r="K310" s="19">
        <v>7.7315844828262925E-4</v>
      </c>
      <c r="L310" s="19">
        <v>1.1597377015277743E-3</v>
      </c>
      <c r="M310" s="19">
        <v>0</v>
      </c>
      <c r="N310" s="19">
        <v>3.092633793130517E-3</v>
      </c>
      <c r="O310" s="19">
        <v>3.8657922414131463E-4</v>
      </c>
      <c r="P310" s="19">
        <v>3.8657922414131463E-4</v>
      </c>
      <c r="Q310" s="19">
        <v>0</v>
      </c>
      <c r="R310" s="19">
        <v>7.7315844828262925E-4</v>
      </c>
      <c r="S310" s="19">
        <v>0</v>
      </c>
      <c r="T310" s="19">
        <v>4.6389508061110973E-3</v>
      </c>
      <c r="U310" s="19">
        <v>6.185267586261034E-3</v>
      </c>
      <c r="V310" s="19">
        <v>7.7315844828262925E-4</v>
      </c>
      <c r="W310" s="19">
        <v>2.3194754496216774E-2</v>
      </c>
      <c r="X310" s="19">
        <v>3.8657922414131463E-4</v>
      </c>
      <c r="Y310" s="19">
        <v>3.8657922414131463E-4</v>
      </c>
      <c r="Z310" s="19">
        <v>3.8657922414131463E-4</v>
      </c>
      <c r="AA310" s="19">
        <v>2.8220284730195999E-2</v>
      </c>
      <c r="AB310" s="19">
        <v>2.8606865555047989E-2</v>
      </c>
      <c r="AC310" s="19">
        <v>5.6053992360830307E-2</v>
      </c>
      <c r="AD310" s="19">
        <v>0.17396067082881927</v>
      </c>
      <c r="AE310" s="19">
        <v>0.2535959780216217</v>
      </c>
      <c r="AF310" s="19">
        <v>0.98577708005905151</v>
      </c>
      <c r="AG310" s="19">
        <v>1.5463168965652585E-3</v>
      </c>
      <c r="AH310" s="19">
        <v>0</v>
      </c>
      <c r="AI310" s="19">
        <v>7.7315844828262925E-4</v>
      </c>
      <c r="AJ310" s="19">
        <v>2.7060548309236765E-3</v>
      </c>
      <c r="AK310" s="19">
        <v>3.0153181403875351E-2</v>
      </c>
      <c r="AL310" s="19">
        <v>0.19135673344135284</v>
      </c>
      <c r="AM310" s="19">
        <v>1.1597377015277743E-3</v>
      </c>
      <c r="AN310" s="19">
        <v>12.136655807495117</v>
      </c>
      <c r="AO310" s="19">
        <v>0.14071483910083771</v>
      </c>
      <c r="AP310" s="19">
        <v>1.9437204599380493</v>
      </c>
      <c r="AQ310" s="20">
        <v>2.9318168163299561</v>
      </c>
    </row>
    <row r="311" spans="1:43" ht="30">
      <c r="A311" s="53" t="s">
        <v>95</v>
      </c>
      <c r="B311" s="53" t="s">
        <v>40</v>
      </c>
      <c r="C311" s="53" t="s">
        <v>126</v>
      </c>
      <c r="D311" s="43">
        <v>0.16513466835021973</v>
      </c>
      <c r="E311" s="19">
        <v>1.0480872392654419</v>
      </c>
      <c r="F311" s="19">
        <v>0.70441204309463501</v>
      </c>
      <c r="G311" s="19">
        <v>2.8639592230319977E-2</v>
      </c>
      <c r="H311" s="19">
        <v>0</v>
      </c>
      <c r="I311" s="19">
        <v>6.0935301007702947E-4</v>
      </c>
      <c r="J311" s="19">
        <v>6.0935301007702947E-4</v>
      </c>
      <c r="K311" s="19">
        <v>2.4374120403081179E-3</v>
      </c>
      <c r="L311" s="19">
        <v>4.8748243600130081E-2</v>
      </c>
      <c r="M311" s="19">
        <v>0</v>
      </c>
      <c r="N311" s="19">
        <v>1.0359001345932484E-2</v>
      </c>
      <c r="O311" s="19">
        <v>6.0935301007702947E-4</v>
      </c>
      <c r="P311" s="19">
        <v>1.2187060201540589E-3</v>
      </c>
      <c r="Q311" s="19">
        <v>6.0935301007702947E-4</v>
      </c>
      <c r="R311" s="19">
        <v>2.6391079425811768</v>
      </c>
      <c r="S311" s="19">
        <v>8.1653311848640442E-2</v>
      </c>
      <c r="T311" s="19">
        <v>1.5233825892210007E-2</v>
      </c>
      <c r="U311" s="19">
        <v>6.45914226770401E-2</v>
      </c>
      <c r="V311" s="19">
        <v>2.4374120403081179E-3</v>
      </c>
      <c r="W311" s="19">
        <v>7.3731720447540283E-2</v>
      </c>
      <c r="X311" s="19">
        <v>3.6561181768774986E-3</v>
      </c>
      <c r="Y311" s="19">
        <v>4.570147767663002E-2</v>
      </c>
      <c r="Z311" s="19">
        <v>1.8280590884387493E-3</v>
      </c>
      <c r="AA311" s="19">
        <v>1.2187060201540589E-3</v>
      </c>
      <c r="AB311" s="19">
        <v>4.5092120766639709E-2</v>
      </c>
      <c r="AC311" s="19">
        <v>0</v>
      </c>
      <c r="AD311" s="19">
        <v>0.54171484708786011</v>
      </c>
      <c r="AE311" s="19">
        <v>0</v>
      </c>
      <c r="AF311" s="19">
        <v>0.26445922255516052</v>
      </c>
      <c r="AG311" s="19">
        <v>5.4841772653162479E-3</v>
      </c>
      <c r="AH311" s="19">
        <v>0</v>
      </c>
      <c r="AI311" s="19">
        <v>3.0467652250081301E-3</v>
      </c>
      <c r="AJ311" s="19">
        <v>9.1402959078550339E-3</v>
      </c>
      <c r="AK311" s="19">
        <v>7.3122363537549973E-3</v>
      </c>
      <c r="AL311" s="19">
        <v>1.3905435800552368</v>
      </c>
      <c r="AM311" s="19">
        <v>4.2654708959162235E-3</v>
      </c>
      <c r="AN311" s="19">
        <v>6.1544653028249741E-2</v>
      </c>
      <c r="AO311" s="19">
        <v>0</v>
      </c>
      <c r="AP311" s="19">
        <v>0.75011360645294189</v>
      </c>
      <c r="AQ311" s="20">
        <v>0.54963642358779907</v>
      </c>
    </row>
    <row r="312" spans="1:43">
      <c r="A312" s="53" t="s">
        <v>96</v>
      </c>
      <c r="B312" s="53" t="s">
        <v>41</v>
      </c>
      <c r="C312" s="53" t="s">
        <v>126</v>
      </c>
      <c r="D312" s="43">
        <v>0.11736112833023071</v>
      </c>
      <c r="E312" s="19">
        <v>4.9295797944068909E-2</v>
      </c>
      <c r="F312" s="19">
        <v>5.6102331727743149E-2</v>
      </c>
      <c r="G312" s="19">
        <v>3.650776669383049E-2</v>
      </c>
      <c r="H312" s="19">
        <v>2.0625856996048242E-4</v>
      </c>
      <c r="I312" s="19">
        <v>1.237551448866725E-3</v>
      </c>
      <c r="J312" s="19">
        <v>8.2503427984192967E-4</v>
      </c>
      <c r="K312" s="19">
        <v>1.7119461670517921E-2</v>
      </c>
      <c r="L312" s="19">
        <v>8.2503427984192967E-4</v>
      </c>
      <c r="M312" s="19">
        <v>0</v>
      </c>
      <c r="N312" s="19">
        <v>3.9189127273857594E-3</v>
      </c>
      <c r="O312" s="19">
        <v>2.2688442841172218E-3</v>
      </c>
      <c r="P312" s="19">
        <v>4.1251713992096484E-4</v>
      </c>
      <c r="Q312" s="19">
        <v>1.4438099460676312E-3</v>
      </c>
      <c r="R312" s="19">
        <v>2.2688442841172218E-3</v>
      </c>
      <c r="S312" s="19">
        <v>4.7439471818506718E-3</v>
      </c>
      <c r="T312" s="19">
        <v>1.0312928352504969E-3</v>
      </c>
      <c r="U312" s="19">
        <v>4.3314304202795029E-3</v>
      </c>
      <c r="V312" s="19">
        <v>2.0625856996048242E-4</v>
      </c>
      <c r="W312" s="19">
        <v>4.1251713410019875E-3</v>
      </c>
      <c r="X312" s="19">
        <v>3.30013707280159E-2</v>
      </c>
      <c r="Y312" s="19">
        <v>3.3001371193677187E-3</v>
      </c>
      <c r="Z312" s="19">
        <v>2.7019873261451721E-2</v>
      </c>
      <c r="AA312" s="19">
        <v>4.4345591217279434E-2</v>
      </c>
      <c r="AB312" s="19">
        <v>1.8563271733000875E-3</v>
      </c>
      <c r="AC312" s="19">
        <v>0</v>
      </c>
      <c r="AD312" s="19">
        <v>3.341389074921608E-2</v>
      </c>
      <c r="AE312" s="19">
        <v>0</v>
      </c>
      <c r="AF312" s="19">
        <v>1.237551448866725E-3</v>
      </c>
      <c r="AG312" s="19">
        <v>0.40715441107749939</v>
      </c>
      <c r="AH312" s="19">
        <v>0</v>
      </c>
      <c r="AI312" s="19">
        <v>9.5291458070278168E-2</v>
      </c>
      <c r="AJ312" s="19">
        <v>9.4878943637013435E-3</v>
      </c>
      <c r="AK312" s="19">
        <v>7.5490638613700867E-2</v>
      </c>
      <c r="AL312" s="19">
        <v>0.12066126614809036</v>
      </c>
      <c r="AM312" s="19">
        <v>1.1521604061126709</v>
      </c>
      <c r="AN312" s="19">
        <v>1.6294427216053009E-2</v>
      </c>
      <c r="AO312" s="19">
        <v>2.8876198921352625E-3</v>
      </c>
      <c r="AP312" s="19">
        <v>8.3740986883640289E-2</v>
      </c>
      <c r="AQ312" s="20">
        <v>6.4057722091674805</v>
      </c>
    </row>
    <row r="313" spans="1:43">
      <c r="A313" s="53" t="s">
        <v>97</v>
      </c>
      <c r="B313" s="53" t="s">
        <v>42</v>
      </c>
      <c r="C313" s="53" t="s">
        <v>126</v>
      </c>
      <c r="D313" s="43">
        <v>0</v>
      </c>
      <c r="E313" s="19">
        <v>0</v>
      </c>
      <c r="F313" s="19">
        <v>0</v>
      </c>
      <c r="G313" s="19">
        <v>0</v>
      </c>
      <c r="H313" s="19">
        <v>0</v>
      </c>
      <c r="I313" s="19">
        <v>0</v>
      </c>
      <c r="J313" s="19">
        <v>0</v>
      </c>
      <c r="K313" s="19">
        <v>0</v>
      </c>
      <c r="L313" s="19">
        <v>0</v>
      </c>
      <c r="M313" s="19">
        <v>0</v>
      </c>
      <c r="N313" s="19">
        <v>0</v>
      </c>
      <c r="O313" s="19">
        <v>0</v>
      </c>
      <c r="P313" s="19">
        <v>0</v>
      </c>
      <c r="Q313" s="19">
        <v>0</v>
      </c>
      <c r="R313" s="19">
        <v>0</v>
      </c>
      <c r="S313" s="19">
        <v>0</v>
      </c>
      <c r="T313" s="19">
        <v>0</v>
      </c>
      <c r="U313" s="19">
        <v>0</v>
      </c>
      <c r="V313" s="19">
        <v>0</v>
      </c>
      <c r="W313" s="19">
        <v>0</v>
      </c>
      <c r="X313" s="19">
        <v>0</v>
      </c>
      <c r="Y313" s="19">
        <v>0</v>
      </c>
      <c r="Z313" s="19">
        <v>0</v>
      </c>
      <c r="AA313" s="19">
        <v>0</v>
      </c>
      <c r="AB313" s="19">
        <v>0</v>
      </c>
      <c r="AC313" s="19">
        <v>0</v>
      </c>
      <c r="AD313" s="19">
        <v>0</v>
      </c>
      <c r="AE313" s="19">
        <v>0</v>
      </c>
      <c r="AF313" s="19">
        <v>0</v>
      </c>
      <c r="AG313" s="19">
        <v>0</v>
      </c>
      <c r="AH313" s="19">
        <v>0</v>
      </c>
      <c r="AI313" s="19">
        <v>0</v>
      </c>
      <c r="AJ313" s="19">
        <v>0</v>
      </c>
      <c r="AK313" s="19">
        <v>0</v>
      </c>
      <c r="AL313" s="19">
        <v>0</v>
      </c>
      <c r="AM313" s="19">
        <v>0</v>
      </c>
      <c r="AN313" s="19">
        <v>0</v>
      </c>
      <c r="AO313" s="19">
        <v>0</v>
      </c>
      <c r="AP313" s="19">
        <v>0</v>
      </c>
      <c r="AQ313" s="20">
        <v>0</v>
      </c>
    </row>
    <row r="314" spans="1:43">
      <c r="A314" s="53" t="s">
        <v>98</v>
      </c>
      <c r="B314" s="53" t="s">
        <v>43</v>
      </c>
      <c r="C314" s="53" t="s">
        <v>126</v>
      </c>
      <c r="D314" s="43">
        <v>2.776948269456625E-3</v>
      </c>
      <c r="E314" s="19">
        <v>1.269065260887146</v>
      </c>
      <c r="F314" s="19">
        <v>0.11385487765073776</v>
      </c>
      <c r="G314" s="19">
        <v>0.23326364159584045</v>
      </c>
      <c r="H314" s="19">
        <v>1.3884741347283125E-3</v>
      </c>
      <c r="I314" s="19">
        <v>6.9423699751496315E-3</v>
      </c>
      <c r="J314" s="19">
        <v>5.55389653891325E-3</v>
      </c>
      <c r="K314" s="19">
        <v>0.31379511952400208</v>
      </c>
      <c r="L314" s="19">
        <v>4.1654221713542938E-3</v>
      </c>
      <c r="M314" s="19">
        <v>0</v>
      </c>
      <c r="N314" s="19">
        <v>2.6381006464362144E-2</v>
      </c>
      <c r="O314" s="19">
        <v>1.3884739950299263E-2</v>
      </c>
      <c r="P314" s="19">
        <v>2.776948269456625E-3</v>
      </c>
      <c r="Q314" s="19">
        <v>9.7193177789449692E-3</v>
      </c>
      <c r="R314" s="19">
        <v>1.5273214317858219E-2</v>
      </c>
      <c r="S314" s="19">
        <v>3.0546428635716438E-2</v>
      </c>
      <c r="T314" s="19">
        <v>6.9423699751496315E-3</v>
      </c>
      <c r="U314" s="19">
        <v>2.7769479900598526E-2</v>
      </c>
      <c r="V314" s="19">
        <v>1.3884741347283125E-3</v>
      </c>
      <c r="W314" s="19">
        <v>2.7769479900598526E-2</v>
      </c>
      <c r="X314" s="19">
        <v>4.7208119183778763E-2</v>
      </c>
      <c r="Y314" s="19">
        <v>2.082710899412632E-2</v>
      </c>
      <c r="Z314" s="19">
        <v>5.55389653891325E-3</v>
      </c>
      <c r="AA314" s="19">
        <v>3.7488799542188644E-2</v>
      </c>
      <c r="AB314" s="19">
        <v>1.2496266514062881E-2</v>
      </c>
      <c r="AC314" s="19">
        <v>0</v>
      </c>
      <c r="AD314" s="19">
        <v>0.22354431450366974</v>
      </c>
      <c r="AE314" s="19">
        <v>0</v>
      </c>
      <c r="AF314" s="19">
        <v>8.3308443427085876E-3</v>
      </c>
      <c r="AG314" s="19">
        <v>4.4431172311306E-2</v>
      </c>
      <c r="AH314" s="19">
        <v>0</v>
      </c>
      <c r="AI314" s="19">
        <v>1.4356821775436401</v>
      </c>
      <c r="AJ314" s="19">
        <v>6.2481332570314407E-2</v>
      </c>
      <c r="AK314" s="19">
        <v>7.3589123785495758E-2</v>
      </c>
      <c r="AL314" s="19">
        <v>0.74283361434936523</v>
      </c>
      <c r="AM314" s="19">
        <v>4.327873706817627</v>
      </c>
      <c r="AN314" s="19">
        <v>0.11246640235185623</v>
      </c>
      <c r="AO314" s="19">
        <v>1.8050162121653557E-2</v>
      </c>
      <c r="AP314" s="19">
        <v>0.14162434637546539</v>
      </c>
      <c r="AQ314" s="20">
        <v>0.89278876781463623</v>
      </c>
    </row>
    <row r="315" spans="1:43" ht="30">
      <c r="A315" s="53" t="s">
        <v>99</v>
      </c>
      <c r="B315" s="53" t="s">
        <v>44</v>
      </c>
      <c r="C315" s="53" t="s">
        <v>126</v>
      </c>
      <c r="D315" s="43">
        <v>0.14620648324489594</v>
      </c>
      <c r="E315" s="19">
        <v>8.4933238103985786E-3</v>
      </c>
      <c r="F315" s="19">
        <v>0.49503940343856812</v>
      </c>
      <c r="G315" s="19">
        <v>0.34519293904304504</v>
      </c>
      <c r="H315" s="19">
        <v>6.0666591161862016E-4</v>
      </c>
      <c r="I315" s="19">
        <v>2.4266636464744806E-3</v>
      </c>
      <c r="J315" s="19">
        <v>6.0666591161862016E-4</v>
      </c>
      <c r="K315" s="19">
        <v>1.8806643784046173E-2</v>
      </c>
      <c r="L315" s="19">
        <v>2.4266636464744806E-3</v>
      </c>
      <c r="M315" s="19">
        <v>0</v>
      </c>
      <c r="N315" s="19">
        <v>9.8886549472808838E-2</v>
      </c>
      <c r="O315" s="19">
        <v>0.80443906784057617</v>
      </c>
      <c r="P315" s="19">
        <v>9.2819884419441223E-2</v>
      </c>
      <c r="Q315" s="19">
        <v>1.759331114590168E-2</v>
      </c>
      <c r="R315" s="19">
        <v>4.4893279671669006E-2</v>
      </c>
      <c r="S315" s="19">
        <v>6.0666594654321671E-3</v>
      </c>
      <c r="T315" s="19">
        <v>0.10009988397359848</v>
      </c>
      <c r="U315" s="19">
        <v>0.53386604785919189</v>
      </c>
      <c r="V315" s="19">
        <v>0.40464618802070618</v>
      </c>
      <c r="W315" s="19">
        <v>6.2486592680215836E-2</v>
      </c>
      <c r="X315" s="19">
        <v>9.7066545858979225E-3</v>
      </c>
      <c r="Y315" s="19">
        <v>3.6399955861270428E-3</v>
      </c>
      <c r="Z315" s="19">
        <v>1.2133318232372403E-3</v>
      </c>
      <c r="AA315" s="19">
        <v>4.2466619051992893E-3</v>
      </c>
      <c r="AB315" s="19">
        <v>6.0666591161862016E-4</v>
      </c>
      <c r="AC315" s="19">
        <v>0</v>
      </c>
      <c r="AD315" s="19">
        <v>1.3346651569008827E-2</v>
      </c>
      <c r="AE315" s="19">
        <v>0</v>
      </c>
      <c r="AF315" s="19">
        <v>4.4286612421274185E-2</v>
      </c>
      <c r="AG315" s="19">
        <v>2.4266636464744806E-3</v>
      </c>
      <c r="AH315" s="19">
        <v>0</v>
      </c>
      <c r="AI315" s="19">
        <v>2.4266636464744806E-3</v>
      </c>
      <c r="AJ315" s="19">
        <v>1.6058447360992432</v>
      </c>
      <c r="AK315" s="19">
        <v>3.6399955861270428E-3</v>
      </c>
      <c r="AL315" s="19">
        <v>4.610661044716835E-2</v>
      </c>
      <c r="AM315" s="19">
        <v>2.487330324947834E-2</v>
      </c>
      <c r="AN315" s="19">
        <v>6.0666591161862016E-4</v>
      </c>
      <c r="AO315" s="19">
        <v>0.48715275526046753</v>
      </c>
      <c r="AP315" s="19">
        <v>0.14499315619468689</v>
      </c>
      <c r="AQ315" s="20">
        <v>10.912707328796387</v>
      </c>
    </row>
    <row r="316" spans="1:43">
      <c r="A316" s="53" t="s">
        <v>100</v>
      </c>
      <c r="B316" s="53" t="s">
        <v>45</v>
      </c>
      <c r="C316" s="53" t="s">
        <v>126</v>
      </c>
      <c r="D316" s="43">
        <v>0</v>
      </c>
      <c r="E316" s="19">
        <v>0</v>
      </c>
      <c r="F316" s="19">
        <v>0</v>
      </c>
      <c r="G316" s="19">
        <v>0</v>
      </c>
      <c r="H316" s="19">
        <v>0</v>
      </c>
      <c r="I316" s="19">
        <v>0</v>
      </c>
      <c r="J316" s="19">
        <v>0</v>
      </c>
      <c r="K316" s="19">
        <v>0</v>
      </c>
      <c r="L316" s="19">
        <v>0</v>
      </c>
      <c r="M316" s="19">
        <v>0</v>
      </c>
      <c r="N316" s="19">
        <v>0</v>
      </c>
      <c r="O316" s="19">
        <v>0</v>
      </c>
      <c r="P316" s="19">
        <v>0</v>
      </c>
      <c r="Q316" s="19">
        <v>0</v>
      </c>
      <c r="R316" s="19">
        <v>0</v>
      </c>
      <c r="S316" s="19">
        <v>0</v>
      </c>
      <c r="T316" s="19">
        <v>0</v>
      </c>
      <c r="U316" s="19">
        <v>0</v>
      </c>
      <c r="V316" s="19">
        <v>0</v>
      </c>
      <c r="W316" s="19">
        <v>0</v>
      </c>
      <c r="X316" s="19">
        <v>0</v>
      </c>
      <c r="Y316" s="19">
        <v>0</v>
      </c>
      <c r="Z316" s="19">
        <v>0</v>
      </c>
      <c r="AA316" s="19">
        <v>0</v>
      </c>
      <c r="AB316" s="19">
        <v>0</v>
      </c>
      <c r="AC316" s="19">
        <v>0</v>
      </c>
      <c r="AD316" s="19">
        <v>0</v>
      </c>
      <c r="AE316" s="19">
        <v>0</v>
      </c>
      <c r="AF316" s="19">
        <v>0</v>
      </c>
      <c r="AG316" s="19">
        <v>0</v>
      </c>
      <c r="AH316" s="19">
        <v>0</v>
      </c>
      <c r="AI316" s="19">
        <v>0</v>
      </c>
      <c r="AJ316" s="19">
        <v>0</v>
      </c>
      <c r="AK316" s="19">
        <v>0</v>
      </c>
      <c r="AL316" s="19">
        <v>0</v>
      </c>
      <c r="AM316" s="19">
        <v>0</v>
      </c>
      <c r="AN316" s="19">
        <v>0</v>
      </c>
      <c r="AO316" s="19">
        <v>0</v>
      </c>
      <c r="AP316" s="19">
        <v>0</v>
      </c>
      <c r="AQ316" s="20">
        <v>0</v>
      </c>
    </row>
    <row r="317" spans="1:43">
      <c r="A317" s="53" t="s">
        <v>101</v>
      </c>
      <c r="B317" s="53" t="s">
        <v>46</v>
      </c>
      <c r="C317" s="53" t="s">
        <v>126</v>
      </c>
      <c r="D317" s="43">
        <v>0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0</v>
      </c>
      <c r="K317" s="19">
        <v>0</v>
      </c>
      <c r="L317" s="19">
        <v>0</v>
      </c>
      <c r="M317" s="19">
        <v>0</v>
      </c>
      <c r="N317" s="19">
        <v>0</v>
      </c>
      <c r="O317" s="19">
        <v>0</v>
      </c>
      <c r="P317" s="19">
        <v>0</v>
      </c>
      <c r="Q317" s="19">
        <v>0</v>
      </c>
      <c r="R317" s="19">
        <v>0</v>
      </c>
      <c r="S317" s="19">
        <v>0</v>
      </c>
      <c r="T317" s="19">
        <v>0</v>
      </c>
      <c r="U317" s="19">
        <v>0</v>
      </c>
      <c r="V317" s="19">
        <v>0</v>
      </c>
      <c r="W317" s="19">
        <v>0</v>
      </c>
      <c r="X317" s="19">
        <v>0</v>
      </c>
      <c r="Y317" s="19">
        <v>0</v>
      </c>
      <c r="Z317" s="19">
        <v>0</v>
      </c>
      <c r="AA317" s="19">
        <v>0</v>
      </c>
      <c r="AB317" s="19">
        <v>0</v>
      </c>
      <c r="AC317" s="19">
        <v>0</v>
      </c>
      <c r="AD317" s="19">
        <v>0</v>
      </c>
      <c r="AE317" s="19">
        <v>0</v>
      </c>
      <c r="AF317" s="19">
        <v>0</v>
      </c>
      <c r="AG317" s="19">
        <v>0</v>
      </c>
      <c r="AH317" s="19">
        <v>0</v>
      </c>
      <c r="AI317" s="19">
        <v>0</v>
      </c>
      <c r="AJ317" s="19">
        <v>0</v>
      </c>
      <c r="AK317" s="19">
        <v>0</v>
      </c>
      <c r="AL317" s="19">
        <v>0</v>
      </c>
      <c r="AM317" s="19">
        <v>0</v>
      </c>
      <c r="AN317" s="19">
        <v>0</v>
      </c>
      <c r="AO317" s="19">
        <v>0</v>
      </c>
      <c r="AP317" s="19">
        <v>0</v>
      </c>
      <c r="AQ317" s="20">
        <v>0</v>
      </c>
    </row>
    <row r="318" spans="1:43">
      <c r="A318" s="53" t="s">
        <v>102</v>
      </c>
      <c r="B318" s="53" t="s">
        <v>47</v>
      </c>
      <c r="C318" s="53" t="s">
        <v>126</v>
      </c>
      <c r="D318" s="43">
        <v>0</v>
      </c>
      <c r="E318" s="19">
        <v>0</v>
      </c>
      <c r="F318" s="19">
        <v>0</v>
      </c>
      <c r="G318" s="19">
        <v>0</v>
      </c>
      <c r="H318" s="19">
        <v>0</v>
      </c>
      <c r="I318" s="19">
        <v>0</v>
      </c>
      <c r="J318" s="19">
        <v>0</v>
      </c>
      <c r="K318" s="19">
        <v>0</v>
      </c>
      <c r="L318" s="19">
        <v>0</v>
      </c>
      <c r="M318" s="19">
        <v>0</v>
      </c>
      <c r="N318" s="19">
        <v>0</v>
      </c>
      <c r="O318" s="19">
        <v>0</v>
      </c>
      <c r="P318" s="19">
        <v>0</v>
      </c>
      <c r="Q318" s="19">
        <v>0</v>
      </c>
      <c r="R318" s="19">
        <v>0</v>
      </c>
      <c r="S318" s="19">
        <v>0</v>
      </c>
      <c r="T318" s="19">
        <v>0</v>
      </c>
      <c r="U318" s="19">
        <v>0</v>
      </c>
      <c r="V318" s="19">
        <v>0</v>
      </c>
      <c r="W318" s="19">
        <v>0</v>
      </c>
      <c r="X318" s="19">
        <v>0</v>
      </c>
      <c r="Y318" s="19">
        <v>0</v>
      </c>
      <c r="Z318" s="19">
        <v>0</v>
      </c>
      <c r="AA318" s="19">
        <v>0</v>
      </c>
      <c r="AB318" s="19">
        <v>0</v>
      </c>
      <c r="AC318" s="19">
        <v>0</v>
      </c>
      <c r="AD318" s="19">
        <v>0</v>
      </c>
      <c r="AE318" s="19">
        <v>0</v>
      </c>
      <c r="AF318" s="19">
        <v>0</v>
      </c>
      <c r="AG318" s="19">
        <v>0</v>
      </c>
      <c r="AH318" s="19">
        <v>0</v>
      </c>
      <c r="AI318" s="19">
        <v>0</v>
      </c>
      <c r="AJ318" s="19">
        <v>0</v>
      </c>
      <c r="AK318" s="19">
        <v>0</v>
      </c>
      <c r="AL318" s="19">
        <v>0</v>
      </c>
      <c r="AM318" s="19">
        <v>0</v>
      </c>
      <c r="AN318" s="19">
        <v>0</v>
      </c>
      <c r="AO318" s="19">
        <v>0</v>
      </c>
      <c r="AP318" s="19">
        <v>0</v>
      </c>
      <c r="AQ318" s="20">
        <v>0</v>
      </c>
    </row>
    <row r="319" spans="1:43">
      <c r="A319" s="53" t="s">
        <v>103</v>
      </c>
      <c r="B319" s="53" t="s">
        <v>48</v>
      </c>
      <c r="C319" s="53" t="s">
        <v>126</v>
      </c>
      <c r="D319" s="43">
        <v>0</v>
      </c>
      <c r="E319" s="19">
        <v>0</v>
      </c>
      <c r="F319" s="19">
        <v>0</v>
      </c>
      <c r="G319" s="19">
        <v>0</v>
      </c>
      <c r="H319" s="19">
        <v>0</v>
      </c>
      <c r="I319" s="19">
        <v>0</v>
      </c>
      <c r="J319" s="19">
        <v>0</v>
      </c>
      <c r="K319" s="19">
        <v>0</v>
      </c>
      <c r="L319" s="19">
        <v>0</v>
      </c>
      <c r="M319" s="19">
        <v>0</v>
      </c>
      <c r="N319" s="19">
        <v>0</v>
      </c>
      <c r="O319" s="19">
        <v>0</v>
      </c>
      <c r="P319" s="19">
        <v>0</v>
      </c>
      <c r="Q319" s="19">
        <v>0</v>
      </c>
      <c r="R319" s="19">
        <v>0</v>
      </c>
      <c r="S319" s="19">
        <v>0</v>
      </c>
      <c r="T319" s="19">
        <v>0</v>
      </c>
      <c r="U319" s="19">
        <v>0</v>
      </c>
      <c r="V319" s="19">
        <v>0</v>
      </c>
      <c r="W319" s="19">
        <v>0</v>
      </c>
      <c r="X319" s="19">
        <v>0</v>
      </c>
      <c r="Y319" s="19">
        <v>0</v>
      </c>
      <c r="Z319" s="19">
        <v>0</v>
      </c>
      <c r="AA319" s="19">
        <v>0</v>
      </c>
      <c r="AB319" s="19">
        <v>0</v>
      </c>
      <c r="AC319" s="19">
        <v>0</v>
      </c>
      <c r="AD319" s="19">
        <v>0</v>
      </c>
      <c r="AE319" s="19">
        <v>0</v>
      </c>
      <c r="AF319" s="19">
        <v>0</v>
      </c>
      <c r="AG319" s="19">
        <v>0</v>
      </c>
      <c r="AH319" s="19">
        <v>0</v>
      </c>
      <c r="AI319" s="19">
        <v>0</v>
      </c>
      <c r="AJ319" s="19">
        <v>0</v>
      </c>
      <c r="AK319" s="19">
        <v>0</v>
      </c>
      <c r="AL319" s="19">
        <v>0</v>
      </c>
      <c r="AM319" s="19">
        <v>0</v>
      </c>
      <c r="AN319" s="19">
        <v>0</v>
      </c>
      <c r="AO319" s="19">
        <v>0</v>
      </c>
      <c r="AP319" s="19">
        <v>0</v>
      </c>
      <c r="AQ319" s="20">
        <v>0</v>
      </c>
    </row>
    <row r="320" spans="1:43">
      <c r="A320" s="53" t="s">
        <v>104</v>
      </c>
      <c r="B320" s="53" t="s">
        <v>49</v>
      </c>
      <c r="C320" s="53" t="s">
        <v>126</v>
      </c>
      <c r="D320" s="43">
        <v>0</v>
      </c>
      <c r="E320" s="19">
        <v>0</v>
      </c>
      <c r="F320" s="19">
        <v>0</v>
      </c>
      <c r="G320" s="19">
        <v>0</v>
      </c>
      <c r="H320" s="19">
        <v>0</v>
      </c>
      <c r="I320" s="19">
        <v>0</v>
      </c>
      <c r="J320" s="19">
        <v>0</v>
      </c>
      <c r="K320" s="19">
        <v>0</v>
      </c>
      <c r="L320" s="19">
        <v>0</v>
      </c>
      <c r="M320" s="19">
        <v>0</v>
      </c>
      <c r="N320" s="19">
        <v>0</v>
      </c>
      <c r="O320" s="19">
        <v>0</v>
      </c>
      <c r="P320" s="19">
        <v>0</v>
      </c>
      <c r="Q320" s="19">
        <v>0</v>
      </c>
      <c r="R320" s="19">
        <v>0</v>
      </c>
      <c r="S320" s="19">
        <v>0</v>
      </c>
      <c r="T320" s="19">
        <v>0</v>
      </c>
      <c r="U320" s="19">
        <v>0</v>
      </c>
      <c r="V320" s="19">
        <v>0</v>
      </c>
      <c r="W320" s="19">
        <v>0</v>
      </c>
      <c r="X320" s="19">
        <v>0</v>
      </c>
      <c r="Y320" s="19">
        <v>0</v>
      </c>
      <c r="Z320" s="19">
        <v>0</v>
      </c>
      <c r="AA320" s="19">
        <v>0</v>
      </c>
      <c r="AB320" s="19">
        <v>0</v>
      </c>
      <c r="AC320" s="19">
        <v>0</v>
      </c>
      <c r="AD320" s="19">
        <v>0</v>
      </c>
      <c r="AE320" s="19">
        <v>0</v>
      </c>
      <c r="AF320" s="19">
        <v>0</v>
      </c>
      <c r="AG320" s="19">
        <v>0</v>
      </c>
      <c r="AH320" s="19">
        <v>0</v>
      </c>
      <c r="AI320" s="19">
        <v>0</v>
      </c>
      <c r="AJ320" s="19">
        <v>0</v>
      </c>
      <c r="AK320" s="19">
        <v>0</v>
      </c>
      <c r="AL320" s="19">
        <v>0</v>
      </c>
      <c r="AM320" s="19">
        <v>0</v>
      </c>
      <c r="AN320" s="19">
        <v>0</v>
      </c>
      <c r="AO320" s="19">
        <v>0</v>
      </c>
      <c r="AP320" s="19">
        <v>0</v>
      </c>
      <c r="AQ320" s="20">
        <v>0</v>
      </c>
    </row>
    <row r="321" spans="1:43">
      <c r="A321" s="53" t="s">
        <v>105</v>
      </c>
      <c r="B321" s="53" t="s">
        <v>50</v>
      </c>
      <c r="C321" s="53" t="s">
        <v>126</v>
      </c>
      <c r="D321" s="43">
        <v>0</v>
      </c>
      <c r="E321" s="19">
        <v>0</v>
      </c>
      <c r="F321" s="19">
        <v>0</v>
      </c>
      <c r="G321" s="19">
        <v>0</v>
      </c>
      <c r="H321" s="19">
        <v>0</v>
      </c>
      <c r="I321" s="19">
        <v>0</v>
      </c>
      <c r="J321" s="19">
        <v>0</v>
      </c>
      <c r="K321" s="19">
        <v>0</v>
      </c>
      <c r="L321" s="19">
        <v>0</v>
      </c>
      <c r="M321" s="19">
        <v>0</v>
      </c>
      <c r="N321" s="19">
        <v>0</v>
      </c>
      <c r="O321" s="19">
        <v>0</v>
      </c>
      <c r="P321" s="19">
        <v>0</v>
      </c>
      <c r="Q321" s="19">
        <v>0</v>
      </c>
      <c r="R321" s="19">
        <v>0</v>
      </c>
      <c r="S321" s="19">
        <v>0</v>
      </c>
      <c r="T321" s="19">
        <v>0</v>
      </c>
      <c r="U321" s="19">
        <v>0</v>
      </c>
      <c r="V321" s="19">
        <v>0</v>
      </c>
      <c r="W321" s="19">
        <v>0</v>
      </c>
      <c r="X321" s="19">
        <v>0</v>
      </c>
      <c r="Y321" s="19">
        <v>0</v>
      </c>
      <c r="Z321" s="19">
        <v>0</v>
      </c>
      <c r="AA321" s="19">
        <v>0</v>
      </c>
      <c r="AB321" s="19">
        <v>0</v>
      </c>
      <c r="AC321" s="19">
        <v>0</v>
      </c>
      <c r="AD321" s="19">
        <v>0</v>
      </c>
      <c r="AE321" s="19">
        <v>0</v>
      </c>
      <c r="AF321" s="19">
        <v>0</v>
      </c>
      <c r="AG321" s="19">
        <v>0</v>
      </c>
      <c r="AH321" s="19">
        <v>0</v>
      </c>
      <c r="AI321" s="19">
        <v>0</v>
      </c>
      <c r="AJ321" s="19">
        <v>0</v>
      </c>
      <c r="AK321" s="19">
        <v>0</v>
      </c>
      <c r="AL321" s="19">
        <v>0</v>
      </c>
      <c r="AM321" s="19">
        <v>0</v>
      </c>
      <c r="AN321" s="19">
        <v>0</v>
      </c>
      <c r="AO321" s="19">
        <v>0</v>
      </c>
      <c r="AP321" s="19">
        <v>0</v>
      </c>
      <c r="AQ321" s="20">
        <v>0</v>
      </c>
    </row>
    <row r="322" spans="1:43" ht="15.75" thickBot="1">
      <c r="A322" s="53" t="s">
        <v>106</v>
      </c>
      <c r="B322" s="53" t="s">
        <v>51</v>
      </c>
      <c r="C322" s="53" t="s">
        <v>126</v>
      </c>
      <c r="D322" s="45">
        <v>0</v>
      </c>
      <c r="E322" s="24">
        <v>0</v>
      </c>
      <c r="F322" s="24">
        <v>0</v>
      </c>
      <c r="G322" s="24">
        <v>0</v>
      </c>
      <c r="H322" s="24">
        <v>0</v>
      </c>
      <c r="I322" s="24">
        <v>0</v>
      </c>
      <c r="J322" s="24">
        <v>0</v>
      </c>
      <c r="K322" s="24">
        <v>0</v>
      </c>
      <c r="L322" s="24">
        <v>0</v>
      </c>
      <c r="M322" s="24">
        <v>0</v>
      </c>
      <c r="N322" s="24">
        <v>0</v>
      </c>
      <c r="O322" s="24">
        <v>0</v>
      </c>
      <c r="P322" s="24">
        <v>0</v>
      </c>
      <c r="Q322" s="24">
        <v>0</v>
      </c>
      <c r="R322" s="24">
        <v>0</v>
      </c>
      <c r="S322" s="24">
        <v>0</v>
      </c>
      <c r="T322" s="24">
        <v>0</v>
      </c>
      <c r="U322" s="24">
        <v>0</v>
      </c>
      <c r="V322" s="24">
        <v>0</v>
      </c>
      <c r="W322" s="24">
        <v>0</v>
      </c>
      <c r="X322" s="24">
        <v>0</v>
      </c>
      <c r="Y322" s="24">
        <v>0</v>
      </c>
      <c r="Z322" s="24">
        <v>0</v>
      </c>
      <c r="AA322" s="24">
        <v>0</v>
      </c>
      <c r="AB322" s="24">
        <v>0</v>
      </c>
      <c r="AC322" s="24">
        <v>0</v>
      </c>
      <c r="AD322" s="24">
        <v>0</v>
      </c>
      <c r="AE322" s="24">
        <v>0</v>
      </c>
      <c r="AF322" s="24">
        <v>0</v>
      </c>
      <c r="AG322" s="24">
        <v>0</v>
      </c>
      <c r="AH322" s="24">
        <v>0</v>
      </c>
      <c r="AI322" s="24">
        <v>0</v>
      </c>
      <c r="AJ322" s="24">
        <v>0</v>
      </c>
      <c r="AK322" s="24">
        <v>0</v>
      </c>
      <c r="AL322" s="24">
        <v>0</v>
      </c>
      <c r="AM322" s="24">
        <v>0</v>
      </c>
      <c r="AN322" s="24">
        <v>0</v>
      </c>
      <c r="AO322" s="24">
        <v>0</v>
      </c>
      <c r="AP322" s="24">
        <v>0</v>
      </c>
      <c r="AQ322" s="25">
        <v>0</v>
      </c>
    </row>
    <row r="323" spans="1:43">
      <c r="A323" s="53" t="s">
        <v>67</v>
      </c>
      <c r="B323" s="53" t="s">
        <v>13</v>
      </c>
      <c r="C323" s="53" t="s">
        <v>127</v>
      </c>
      <c r="D323" s="39">
        <v>0.43520516157150269</v>
      </c>
      <c r="E323" s="40">
        <v>4.3799736886285245E-5</v>
      </c>
      <c r="F323" s="40">
        <v>4.3799736886285245E-5</v>
      </c>
      <c r="G323" s="40">
        <v>8.7599473772570491E-5</v>
      </c>
      <c r="H323" s="40">
        <v>0.10709035396575928</v>
      </c>
      <c r="I323" s="40">
        <v>1.005784273147583</v>
      </c>
      <c r="J323" s="40">
        <v>1.2461026199162006E-2</v>
      </c>
      <c r="K323" s="40">
        <v>0.31798610091209412</v>
      </c>
      <c r="L323" s="40">
        <v>0.10472517460584641</v>
      </c>
      <c r="M323" s="40">
        <v>0</v>
      </c>
      <c r="N323" s="40">
        <v>0.19955161213874817</v>
      </c>
      <c r="O323" s="40">
        <v>3.2740306109189987E-2</v>
      </c>
      <c r="P323" s="40">
        <v>7.9934520181268454E-4</v>
      </c>
      <c r="Q323" s="40">
        <v>7.9934520181268454E-4</v>
      </c>
      <c r="R323" s="40">
        <v>1.0949934221571311E-5</v>
      </c>
      <c r="S323" s="40">
        <v>1.0949934221571311E-5</v>
      </c>
      <c r="T323" s="40">
        <v>3.1864310149103403E-3</v>
      </c>
      <c r="U323" s="40">
        <v>2.7593835256993771E-3</v>
      </c>
      <c r="V323" s="40">
        <v>1.287712249904871E-2</v>
      </c>
      <c r="W323" s="40">
        <v>4.306609183549881E-2</v>
      </c>
      <c r="X323" s="40">
        <v>2.1899868443142623E-5</v>
      </c>
      <c r="Y323" s="40">
        <v>1.0949934221571311E-5</v>
      </c>
      <c r="Z323" s="40">
        <v>0</v>
      </c>
      <c r="AA323" s="40">
        <v>1.0949934221571311E-5</v>
      </c>
      <c r="AB323" s="40">
        <v>0</v>
      </c>
      <c r="AC323" s="40">
        <v>0</v>
      </c>
      <c r="AD323" s="40">
        <v>5.4749671107856557E-5</v>
      </c>
      <c r="AE323" s="40">
        <v>0</v>
      </c>
      <c r="AF323" s="40">
        <v>0</v>
      </c>
      <c r="AG323" s="40">
        <v>1.0949934221571311E-5</v>
      </c>
      <c r="AH323" s="40">
        <v>0</v>
      </c>
      <c r="AI323" s="40">
        <v>1.0949934221571311E-5</v>
      </c>
      <c r="AJ323" s="40">
        <v>8.5409486200660467E-4</v>
      </c>
      <c r="AK323" s="40">
        <v>1.0949934221571311E-5</v>
      </c>
      <c r="AL323" s="40">
        <v>1.2044928007526323E-4</v>
      </c>
      <c r="AM323" s="40">
        <v>0</v>
      </c>
      <c r="AN323" s="40">
        <v>0</v>
      </c>
      <c r="AO323" s="40">
        <v>1.0949934221571311E-5</v>
      </c>
      <c r="AP323" s="40">
        <v>1.0949934221571311E-5</v>
      </c>
      <c r="AQ323" s="41">
        <v>3.5390187054872513E-2</v>
      </c>
    </row>
    <row r="324" spans="1:43">
      <c r="A324" s="53" t="s">
        <v>68</v>
      </c>
      <c r="B324" s="53" t="s">
        <v>14</v>
      </c>
      <c r="C324" s="53" t="s">
        <v>127</v>
      </c>
      <c r="D324" s="43">
        <v>4.4551919563673437E-4</v>
      </c>
      <c r="E324" s="19">
        <v>5.8660027571022511E-3</v>
      </c>
      <c r="F324" s="19">
        <v>5.940256523899734E-4</v>
      </c>
      <c r="G324" s="19">
        <v>1.8563299672678113E-3</v>
      </c>
      <c r="H324" s="19">
        <v>1.4850641309749335E-4</v>
      </c>
      <c r="I324" s="19">
        <v>8.9103839127346873E-4</v>
      </c>
      <c r="J324" s="19">
        <v>7.4253206548746675E-5</v>
      </c>
      <c r="K324" s="19">
        <v>4.7744806855916977E-2</v>
      </c>
      <c r="L324" s="19">
        <v>5.1977240946143866E-4</v>
      </c>
      <c r="M324" s="19">
        <v>0</v>
      </c>
      <c r="N324" s="19">
        <v>2.2275959781836718E-4</v>
      </c>
      <c r="O324" s="19">
        <v>7.4253206548746675E-5</v>
      </c>
      <c r="P324" s="19">
        <v>0</v>
      </c>
      <c r="Q324" s="19">
        <v>7.4253206548746675E-5</v>
      </c>
      <c r="R324" s="19">
        <v>1.4850641309749335E-4</v>
      </c>
      <c r="S324" s="19">
        <v>2.2275959781836718E-4</v>
      </c>
      <c r="T324" s="19">
        <v>7.4253206548746675E-5</v>
      </c>
      <c r="U324" s="19">
        <v>2.970128261949867E-4</v>
      </c>
      <c r="V324" s="19">
        <v>7.4253206548746675E-5</v>
      </c>
      <c r="W324" s="19">
        <v>1.4850641309749335E-4</v>
      </c>
      <c r="X324" s="19">
        <v>2.970128261949867E-4</v>
      </c>
      <c r="Y324" s="19">
        <v>7.4253206548746675E-5</v>
      </c>
      <c r="Z324" s="19">
        <v>7.4253206548746675E-5</v>
      </c>
      <c r="AA324" s="19">
        <v>2.970128261949867E-4</v>
      </c>
      <c r="AB324" s="19">
        <v>0</v>
      </c>
      <c r="AC324" s="19">
        <v>0</v>
      </c>
      <c r="AD324" s="19">
        <v>8.1678514834493399E-4</v>
      </c>
      <c r="AE324" s="19">
        <v>0</v>
      </c>
      <c r="AF324" s="19">
        <v>0</v>
      </c>
      <c r="AG324" s="19">
        <v>7.4253206548746675E-5</v>
      </c>
      <c r="AH324" s="19">
        <v>0</v>
      </c>
      <c r="AI324" s="19">
        <v>7.4253206548746675E-5</v>
      </c>
      <c r="AJ324" s="19">
        <v>3.7126598181203008E-4</v>
      </c>
      <c r="AK324" s="19">
        <v>2.2275959781836718E-4</v>
      </c>
      <c r="AL324" s="19">
        <v>1.559317228384316E-3</v>
      </c>
      <c r="AM324" s="19">
        <v>8.1678514834493399E-4</v>
      </c>
      <c r="AN324" s="19">
        <v>2.970128261949867E-4</v>
      </c>
      <c r="AO324" s="19">
        <v>2.2275959781836718E-4</v>
      </c>
      <c r="AP324" s="19">
        <v>2.970128261949867E-4</v>
      </c>
      <c r="AQ324" s="20">
        <v>2.0790896378457546E-3</v>
      </c>
    </row>
    <row r="325" spans="1:43">
      <c r="A325" s="53" t="s">
        <v>69</v>
      </c>
      <c r="B325" s="53" t="s">
        <v>15</v>
      </c>
      <c r="C325" s="53" t="s">
        <v>127</v>
      </c>
      <c r="D325" s="43">
        <v>0</v>
      </c>
      <c r="E325" s="19">
        <v>0</v>
      </c>
      <c r="F325" s="19">
        <v>0</v>
      </c>
      <c r="G325" s="19">
        <v>0</v>
      </c>
      <c r="H325" s="19">
        <v>0</v>
      </c>
      <c r="I325" s="19">
        <v>0</v>
      </c>
      <c r="J325" s="19">
        <v>0</v>
      </c>
      <c r="K325" s="19">
        <v>0</v>
      </c>
      <c r="L325" s="19">
        <v>0</v>
      </c>
      <c r="M325" s="19">
        <v>0</v>
      </c>
      <c r="N325" s="19">
        <v>0</v>
      </c>
      <c r="O325" s="19">
        <v>0</v>
      </c>
      <c r="P325" s="19">
        <v>0</v>
      </c>
      <c r="Q325" s="19">
        <v>0</v>
      </c>
      <c r="R325" s="19">
        <v>0</v>
      </c>
      <c r="S325" s="19">
        <v>0</v>
      </c>
      <c r="T325" s="19">
        <v>0</v>
      </c>
      <c r="U325" s="19">
        <v>0</v>
      </c>
      <c r="V325" s="19">
        <v>0</v>
      </c>
      <c r="W325" s="19">
        <v>0</v>
      </c>
      <c r="X325" s="19">
        <v>0</v>
      </c>
      <c r="Y325" s="19">
        <v>0</v>
      </c>
      <c r="Z325" s="19">
        <v>0</v>
      </c>
      <c r="AA325" s="19">
        <v>0</v>
      </c>
      <c r="AB325" s="19">
        <v>0</v>
      </c>
      <c r="AC325" s="19">
        <v>0</v>
      </c>
      <c r="AD325" s="19">
        <v>0</v>
      </c>
      <c r="AE325" s="19">
        <v>0</v>
      </c>
      <c r="AF325" s="19">
        <v>0</v>
      </c>
      <c r="AG325" s="19">
        <v>0</v>
      </c>
      <c r="AH325" s="19">
        <v>0</v>
      </c>
      <c r="AI325" s="19">
        <v>0</v>
      </c>
      <c r="AJ325" s="19">
        <v>0</v>
      </c>
      <c r="AK325" s="19">
        <v>0</v>
      </c>
      <c r="AL325" s="19">
        <v>0</v>
      </c>
      <c r="AM325" s="19">
        <v>0</v>
      </c>
      <c r="AN325" s="19">
        <v>0</v>
      </c>
      <c r="AO325" s="19">
        <v>0</v>
      </c>
      <c r="AP325" s="19">
        <v>0</v>
      </c>
      <c r="AQ325" s="20">
        <v>0</v>
      </c>
    </row>
    <row r="326" spans="1:43">
      <c r="A326" s="53" t="s">
        <v>70</v>
      </c>
      <c r="B326" s="53" t="s">
        <v>16</v>
      </c>
      <c r="C326" s="53" t="s">
        <v>127</v>
      </c>
      <c r="D326" s="43">
        <v>1.1805226095020771E-3</v>
      </c>
      <c r="E326" s="19">
        <v>7.127683493308723E-4</v>
      </c>
      <c r="F326" s="19">
        <v>8.3156302571296692E-4</v>
      </c>
      <c r="G326" s="19">
        <v>2.3640148341655731E-2</v>
      </c>
      <c r="H326" s="19">
        <v>7.4246700023650192E-6</v>
      </c>
      <c r="I326" s="19">
        <v>5.9397360018920153E-5</v>
      </c>
      <c r="J326" s="19">
        <v>4.4548021833179519E-5</v>
      </c>
      <c r="K326" s="19">
        <v>8.9096039300784469E-4</v>
      </c>
      <c r="L326" s="19">
        <v>2.0789075642824173E-4</v>
      </c>
      <c r="M326" s="19">
        <v>0</v>
      </c>
      <c r="N326" s="19">
        <v>2.0789075642824173E-4</v>
      </c>
      <c r="O326" s="19">
        <v>1.3364406186155975E-4</v>
      </c>
      <c r="P326" s="19">
        <v>2.9698680009460077E-5</v>
      </c>
      <c r="Q326" s="19">
        <v>7.4246701842639595E-5</v>
      </c>
      <c r="R326" s="19">
        <v>6.1624764930456877E-4</v>
      </c>
      <c r="S326" s="19">
        <v>4.6032955287955701E-4</v>
      </c>
      <c r="T326" s="19">
        <v>1.8346359953284264E-2</v>
      </c>
      <c r="U326" s="19">
        <v>1.113700564019382E-3</v>
      </c>
      <c r="V326" s="19">
        <v>7.4246701842639595E-5</v>
      </c>
      <c r="W326" s="19">
        <v>2.9698680737055838E-4</v>
      </c>
      <c r="X326" s="19">
        <v>0.10979602485895157</v>
      </c>
      <c r="Y326" s="19">
        <v>2.6647141203284264E-2</v>
      </c>
      <c r="Z326" s="19">
        <v>0.24435332417488098</v>
      </c>
      <c r="AA326" s="19">
        <v>1.5814547659829259E-3</v>
      </c>
      <c r="AB326" s="19">
        <v>3.1183616374619305E-4</v>
      </c>
      <c r="AC326" s="19">
        <v>0</v>
      </c>
      <c r="AD326" s="19">
        <v>3.2817041501402855E-3</v>
      </c>
      <c r="AE326" s="19">
        <v>0</v>
      </c>
      <c r="AF326" s="19">
        <v>4.4548021833179519E-5</v>
      </c>
      <c r="AG326" s="19">
        <v>3.2668549101799726E-4</v>
      </c>
      <c r="AH326" s="19">
        <v>0</v>
      </c>
      <c r="AI326" s="19">
        <v>2.2274009825196117E-4</v>
      </c>
      <c r="AJ326" s="19">
        <v>8.0928904935717583E-4</v>
      </c>
      <c r="AK326" s="19">
        <v>4.9812112003564835E-2</v>
      </c>
      <c r="AL326" s="19">
        <v>6.9940392859280109E-3</v>
      </c>
      <c r="AM326" s="19">
        <v>5.4200092563405633E-4</v>
      </c>
      <c r="AN326" s="19">
        <v>2.5243879645131528E-4</v>
      </c>
      <c r="AO326" s="19">
        <v>5.4200092563405633E-4</v>
      </c>
      <c r="AP326" s="19">
        <v>2.672881237231195E-4</v>
      </c>
      <c r="AQ326" s="20">
        <v>5.2343923598527908E-3</v>
      </c>
    </row>
    <row r="327" spans="1:43">
      <c r="A327" s="53" t="s">
        <v>71</v>
      </c>
      <c r="B327" s="53" t="s">
        <v>17</v>
      </c>
      <c r="C327" s="53" t="s">
        <v>127</v>
      </c>
      <c r="D327" s="43">
        <v>2.9433764211717062E-5</v>
      </c>
      <c r="E327" s="19">
        <v>9.6153848971880507E-7</v>
      </c>
      <c r="F327" s="19">
        <v>1.1752138107112842E-6</v>
      </c>
      <c r="G327" s="19">
        <v>2.564102715041372E-6</v>
      </c>
      <c r="H327" s="19">
        <v>4.7970090236049145E-5</v>
      </c>
      <c r="I327" s="19">
        <v>8.2532053056638688E-5</v>
      </c>
      <c r="J327" s="19">
        <v>1.6025642253225669E-6</v>
      </c>
      <c r="K327" s="19">
        <v>2.6415599859319627E-4</v>
      </c>
      <c r="L327" s="19">
        <v>1.4316239685285836E-5</v>
      </c>
      <c r="M327" s="19">
        <v>0</v>
      </c>
      <c r="N327" s="19">
        <v>1.3034188668825664E-5</v>
      </c>
      <c r="O327" s="19">
        <v>2.2970086774876108E-6</v>
      </c>
      <c r="P327" s="19">
        <v>5.3418808931837702E-8</v>
      </c>
      <c r="Q327" s="19">
        <v>2.1367523572735081E-7</v>
      </c>
      <c r="R327" s="19">
        <v>2.1367523572735081E-7</v>
      </c>
      <c r="S327" s="19">
        <v>4.2735047145470162E-7</v>
      </c>
      <c r="T327" s="19">
        <v>3.205128393801715E-7</v>
      </c>
      <c r="U327" s="19">
        <v>1.9764959233725676E-6</v>
      </c>
      <c r="V327" s="19">
        <v>1.282051357520686E-6</v>
      </c>
      <c r="W327" s="19">
        <v>2.9914531296526548E-6</v>
      </c>
      <c r="X327" s="19">
        <v>6.9444445216504391E-7</v>
      </c>
      <c r="Y327" s="19">
        <v>2.1367523572735081E-7</v>
      </c>
      <c r="Z327" s="19">
        <v>5.3418808931837702E-8</v>
      </c>
      <c r="AA327" s="19">
        <v>4.8076924485940253E-7</v>
      </c>
      <c r="AB327" s="19">
        <v>5.3418808931837702E-8</v>
      </c>
      <c r="AC327" s="19">
        <v>0</v>
      </c>
      <c r="AD327" s="19">
        <v>1.8696582628763281E-6</v>
      </c>
      <c r="AE327" s="19">
        <v>0</v>
      </c>
      <c r="AF327" s="19">
        <v>0</v>
      </c>
      <c r="AG327" s="19">
        <v>2.1367523572735081E-7</v>
      </c>
      <c r="AH327" s="19">
        <v>0</v>
      </c>
      <c r="AI327" s="19">
        <v>2.1367523572735081E-7</v>
      </c>
      <c r="AJ327" s="19">
        <v>1.0683761502150446E-6</v>
      </c>
      <c r="AK327" s="19">
        <v>3.7393164120658184E-7</v>
      </c>
      <c r="AL327" s="19">
        <v>2.7777778086601757E-6</v>
      </c>
      <c r="AM327" s="19">
        <v>1.068376178636754E-7</v>
      </c>
      <c r="AN327" s="19">
        <v>5.3418808931837702E-8</v>
      </c>
      <c r="AO327" s="19">
        <v>2.6709403755376115E-7</v>
      </c>
      <c r="AP327" s="19">
        <v>2.1367523572735081E-7</v>
      </c>
      <c r="AQ327" s="20">
        <v>1.1511753109516576E-4</v>
      </c>
    </row>
    <row r="328" spans="1:43">
      <c r="A328" s="53" t="s">
        <v>72</v>
      </c>
      <c r="B328" s="53" t="s">
        <v>18</v>
      </c>
      <c r="C328" s="53" t="s">
        <v>127</v>
      </c>
      <c r="D328" s="43">
        <v>8.2356861094012856E-4</v>
      </c>
      <c r="E328" s="19">
        <v>1.5345998690463603E-5</v>
      </c>
      <c r="F328" s="19">
        <v>2.0461331587284803E-5</v>
      </c>
      <c r="G328" s="19">
        <v>4.0922663174569607E-5</v>
      </c>
      <c r="H328" s="19">
        <v>4.9618730554357171E-4</v>
      </c>
      <c r="I328" s="19">
        <v>1.6583910211920738E-2</v>
      </c>
      <c r="J328" s="19">
        <v>4.9004890024662018E-3</v>
      </c>
      <c r="K328" s="19">
        <v>1.9709376618266106E-2</v>
      </c>
      <c r="L328" s="19">
        <v>2.5678970851004124E-3</v>
      </c>
      <c r="M328" s="19">
        <v>0</v>
      </c>
      <c r="N328" s="19">
        <v>5.1153328968212008E-6</v>
      </c>
      <c r="O328" s="19">
        <v>5.1153328968212008E-6</v>
      </c>
      <c r="P328" s="19">
        <v>0</v>
      </c>
      <c r="Q328" s="19">
        <v>5.1153328968212008E-6</v>
      </c>
      <c r="R328" s="19">
        <v>3.7853463436476886E-4</v>
      </c>
      <c r="S328" s="19">
        <v>5.1153328968212008E-6</v>
      </c>
      <c r="T328" s="19">
        <v>0</v>
      </c>
      <c r="U328" s="19">
        <v>7.6729986176360399E-5</v>
      </c>
      <c r="V328" s="19">
        <v>1.8773271003738046E-3</v>
      </c>
      <c r="W328" s="19">
        <v>5.1153328968212008E-6</v>
      </c>
      <c r="X328" s="19">
        <v>1.0230665793642402E-5</v>
      </c>
      <c r="Y328" s="19">
        <v>5.1153328968212008E-6</v>
      </c>
      <c r="Z328" s="19">
        <v>0</v>
      </c>
      <c r="AA328" s="19">
        <v>5.1153328968212008E-6</v>
      </c>
      <c r="AB328" s="19">
        <v>0</v>
      </c>
      <c r="AC328" s="19">
        <v>0</v>
      </c>
      <c r="AD328" s="19">
        <v>2.5576664484106004E-5</v>
      </c>
      <c r="AE328" s="19">
        <v>0</v>
      </c>
      <c r="AF328" s="19">
        <v>0</v>
      </c>
      <c r="AG328" s="19">
        <v>5.1153328968212008E-6</v>
      </c>
      <c r="AH328" s="19">
        <v>0</v>
      </c>
      <c r="AI328" s="19">
        <v>5.1153328968212008E-6</v>
      </c>
      <c r="AJ328" s="19">
        <v>2.0461331587284803E-5</v>
      </c>
      <c r="AK328" s="19">
        <v>5.1153328968212008E-6</v>
      </c>
      <c r="AL328" s="19">
        <v>4.0922663174569607E-5</v>
      </c>
      <c r="AM328" s="19">
        <v>5.1153328968212008E-6</v>
      </c>
      <c r="AN328" s="19">
        <v>0</v>
      </c>
      <c r="AO328" s="19">
        <v>5.1153328968212008E-6</v>
      </c>
      <c r="AP328" s="19">
        <v>1.5345998690463603E-5</v>
      </c>
      <c r="AQ328" s="20">
        <v>2.7602337300777435E-2</v>
      </c>
    </row>
    <row r="329" spans="1:43">
      <c r="A329" s="53" t="s">
        <v>73</v>
      </c>
      <c r="B329" s="53" t="s">
        <v>19</v>
      </c>
      <c r="C329" s="53" t="s">
        <v>127</v>
      </c>
      <c r="D329" s="43">
        <v>3.3851020038127899E-2</v>
      </c>
      <c r="E329" s="19">
        <v>3.4433747641742229E-3</v>
      </c>
      <c r="F329" s="19">
        <v>4.2644874192774296E-3</v>
      </c>
      <c r="G329" s="19">
        <v>2.8950836509466171E-2</v>
      </c>
      <c r="H329" s="19">
        <v>2.9136249213479459E-4</v>
      </c>
      <c r="I329" s="19">
        <v>8.325020968914032E-2</v>
      </c>
      <c r="J329" s="19">
        <v>0.1034601703286171</v>
      </c>
      <c r="K329" s="19">
        <v>8.5872471332550049E-2</v>
      </c>
      <c r="L329" s="19">
        <v>0.24299630522727966</v>
      </c>
      <c r="M329" s="19">
        <v>0</v>
      </c>
      <c r="N329" s="19">
        <v>1.1680986732244492E-2</v>
      </c>
      <c r="O329" s="19">
        <v>1.4568124897778034E-3</v>
      </c>
      <c r="P329" s="19">
        <v>1.5627624234184623E-3</v>
      </c>
      <c r="Q329" s="19">
        <v>7.4164994293823838E-4</v>
      </c>
      <c r="R329" s="19">
        <v>3.1784998718649149E-3</v>
      </c>
      <c r="S329" s="19">
        <v>1.6951999859884381E-3</v>
      </c>
      <c r="T329" s="19">
        <v>1.5495187602937222E-2</v>
      </c>
      <c r="U329" s="19">
        <v>2.0819174125790596E-2</v>
      </c>
      <c r="V329" s="19">
        <v>2.7811871841549873E-3</v>
      </c>
      <c r="W329" s="19">
        <v>7.3714710772037506E-2</v>
      </c>
      <c r="X329" s="19">
        <v>4.5558493584394455E-3</v>
      </c>
      <c r="Y329" s="19">
        <v>1.4038374647498131E-3</v>
      </c>
      <c r="Z329" s="19">
        <v>1.960074994713068E-3</v>
      </c>
      <c r="AA329" s="19">
        <v>1.960074994713068E-3</v>
      </c>
      <c r="AB329" s="19">
        <v>3.9731248398311436E-4</v>
      </c>
      <c r="AC329" s="19">
        <v>1.0594999912427738E-4</v>
      </c>
      <c r="AD329" s="19">
        <v>7.8667867928743362E-3</v>
      </c>
      <c r="AE329" s="19">
        <v>0</v>
      </c>
      <c r="AF329" s="19">
        <v>1.0594999912427738E-4</v>
      </c>
      <c r="AG329" s="19">
        <v>7.6813745545223355E-4</v>
      </c>
      <c r="AH329" s="19">
        <v>0</v>
      </c>
      <c r="AI329" s="19">
        <v>8.2111242227256298E-4</v>
      </c>
      <c r="AJ329" s="19">
        <v>1.136313658207655E-2</v>
      </c>
      <c r="AK329" s="19">
        <v>1.4568124897778034E-3</v>
      </c>
      <c r="AL329" s="19">
        <v>9.7473999485373497E-3</v>
      </c>
      <c r="AM329" s="19">
        <v>2.9136249795556068E-3</v>
      </c>
      <c r="AN329" s="19">
        <v>1.0594999912427738E-4</v>
      </c>
      <c r="AO329" s="19">
        <v>9.5354998484253883E-4</v>
      </c>
      <c r="AP329" s="19">
        <v>7.4164994293823838E-4</v>
      </c>
      <c r="AQ329" s="20">
        <v>0.1176309809088707</v>
      </c>
    </row>
    <row r="330" spans="1:43">
      <c r="A330" s="53" t="s">
        <v>74</v>
      </c>
      <c r="B330" s="53" t="s">
        <v>20</v>
      </c>
      <c r="C330" s="53" t="s">
        <v>127</v>
      </c>
      <c r="D330" s="43">
        <v>3.6331735551357269E-2</v>
      </c>
      <c r="E330" s="19">
        <v>1.814304618164897E-3</v>
      </c>
      <c r="F330" s="19">
        <v>2.1566262003034353E-3</v>
      </c>
      <c r="G330" s="19">
        <v>7.9646827653050423E-3</v>
      </c>
      <c r="H330" s="19">
        <v>4.7810919582843781E-2</v>
      </c>
      <c r="I330" s="19">
        <v>0.26995483040809631</v>
      </c>
      <c r="J330" s="19">
        <v>1.6191812232136726E-2</v>
      </c>
      <c r="K330" s="19">
        <v>1.047504186630249</v>
      </c>
      <c r="L330" s="19">
        <v>0.14724394679069519</v>
      </c>
      <c r="M330" s="19">
        <v>1.1410720617277548E-5</v>
      </c>
      <c r="N330" s="19">
        <v>1.8371259793639183E-3</v>
      </c>
      <c r="O330" s="19">
        <v>6.1617890605702996E-4</v>
      </c>
      <c r="P330" s="19">
        <v>4.1078595677390695E-4</v>
      </c>
      <c r="Q330" s="19">
        <v>3.9937521796673536E-4</v>
      </c>
      <c r="R330" s="19">
        <v>1.0383756598457694E-3</v>
      </c>
      <c r="S330" s="19">
        <v>1.1524828150868416E-3</v>
      </c>
      <c r="T330" s="19">
        <v>2.9439658392220736E-3</v>
      </c>
      <c r="U330" s="19">
        <v>4.0371131151914597E-2</v>
      </c>
      <c r="V330" s="19">
        <v>1.0281058959662914E-2</v>
      </c>
      <c r="W330" s="19">
        <v>2.8755017556250095E-3</v>
      </c>
      <c r="X330" s="19">
        <v>2.0653405226767063E-3</v>
      </c>
      <c r="Y330" s="19">
        <v>2.5103584630414844E-4</v>
      </c>
      <c r="Z330" s="19">
        <v>3.9937521796673536E-4</v>
      </c>
      <c r="AA330" s="19">
        <v>8.7862549116834998E-4</v>
      </c>
      <c r="AB330" s="19">
        <v>5.7053606724366546E-5</v>
      </c>
      <c r="AC330" s="19">
        <v>1.1410720617277548E-5</v>
      </c>
      <c r="AD330" s="19">
        <v>1.8599475733935833E-3</v>
      </c>
      <c r="AE330" s="19">
        <v>0</v>
      </c>
      <c r="AF330" s="19">
        <v>1.1410720617277548E-5</v>
      </c>
      <c r="AG330" s="19">
        <v>4.2219666647724807E-4</v>
      </c>
      <c r="AH330" s="19">
        <v>0</v>
      </c>
      <c r="AI330" s="19">
        <v>4.7925024409778416E-4</v>
      </c>
      <c r="AJ330" s="19">
        <v>4.2219669558107853E-3</v>
      </c>
      <c r="AK330" s="19">
        <v>4.4501811498776078E-4</v>
      </c>
      <c r="AL330" s="19">
        <v>5.1462347619235516E-3</v>
      </c>
      <c r="AM330" s="19">
        <v>1.8257154151797295E-3</v>
      </c>
      <c r="AN330" s="19">
        <v>8.2157191354781389E-4</v>
      </c>
      <c r="AO330" s="19">
        <v>6.0476816724985838E-4</v>
      </c>
      <c r="AP330" s="19">
        <v>1.4035186031833291E-3</v>
      </c>
      <c r="AQ330" s="20">
        <v>0.1593392938375473</v>
      </c>
    </row>
    <row r="331" spans="1:43">
      <c r="A331" s="53" t="s">
        <v>75</v>
      </c>
      <c r="B331" s="53" t="s">
        <v>21</v>
      </c>
      <c r="C331" s="53" t="s">
        <v>127</v>
      </c>
      <c r="D331" s="43">
        <v>0</v>
      </c>
      <c r="E331" s="19">
        <v>0</v>
      </c>
      <c r="F331" s="19">
        <v>0</v>
      </c>
      <c r="G331" s="19">
        <v>0</v>
      </c>
      <c r="H331" s="19">
        <v>0</v>
      </c>
      <c r="I331" s="19">
        <v>0</v>
      </c>
      <c r="J331" s="19">
        <v>0</v>
      </c>
      <c r="K331" s="19">
        <v>0</v>
      </c>
      <c r="L331" s="19">
        <v>0</v>
      </c>
      <c r="M331" s="19">
        <v>0</v>
      </c>
      <c r="N331" s="19">
        <v>0</v>
      </c>
      <c r="O331" s="19">
        <v>0</v>
      </c>
      <c r="P331" s="19">
        <v>0</v>
      </c>
      <c r="Q331" s="19">
        <v>0</v>
      </c>
      <c r="R331" s="19">
        <v>0</v>
      </c>
      <c r="S331" s="19">
        <v>0</v>
      </c>
      <c r="T331" s="19">
        <v>0</v>
      </c>
      <c r="U331" s="19">
        <v>0</v>
      </c>
      <c r="V331" s="19">
        <v>0</v>
      </c>
      <c r="W331" s="19">
        <v>0</v>
      </c>
      <c r="X331" s="19">
        <v>0</v>
      </c>
      <c r="Y331" s="19">
        <v>0</v>
      </c>
      <c r="Z331" s="19">
        <v>0</v>
      </c>
      <c r="AA331" s="19">
        <v>0</v>
      </c>
      <c r="AB331" s="19">
        <v>0</v>
      </c>
      <c r="AC331" s="19">
        <v>0</v>
      </c>
      <c r="AD331" s="19">
        <v>0</v>
      </c>
      <c r="AE331" s="19">
        <v>0</v>
      </c>
      <c r="AF331" s="19">
        <v>0</v>
      </c>
      <c r="AG331" s="19">
        <v>0</v>
      </c>
      <c r="AH331" s="19">
        <v>0</v>
      </c>
      <c r="AI331" s="19">
        <v>0</v>
      </c>
      <c r="AJ331" s="19">
        <v>0</v>
      </c>
      <c r="AK331" s="19">
        <v>0</v>
      </c>
      <c r="AL331" s="19">
        <v>0</v>
      </c>
      <c r="AM331" s="19">
        <v>0</v>
      </c>
      <c r="AN331" s="19">
        <v>0</v>
      </c>
      <c r="AO331" s="19">
        <v>0</v>
      </c>
      <c r="AP331" s="19">
        <v>0</v>
      </c>
      <c r="AQ331" s="20">
        <v>0</v>
      </c>
    </row>
    <row r="332" spans="1:43">
      <c r="A332" s="53" t="s">
        <v>76</v>
      </c>
      <c r="B332" s="53" t="s">
        <v>22</v>
      </c>
      <c r="C332" s="53" t="s">
        <v>127</v>
      </c>
      <c r="D332" s="43">
        <v>0</v>
      </c>
      <c r="E332" s="19">
        <v>0</v>
      </c>
      <c r="F332" s="19">
        <v>0</v>
      </c>
      <c r="G332" s="19">
        <v>0</v>
      </c>
      <c r="H332" s="19">
        <v>0</v>
      </c>
      <c r="I332" s="19">
        <v>0</v>
      </c>
      <c r="J332" s="19">
        <v>0</v>
      </c>
      <c r="K332" s="19">
        <v>0</v>
      </c>
      <c r="L332" s="19">
        <v>0</v>
      </c>
      <c r="M332" s="19">
        <v>0</v>
      </c>
      <c r="N332" s="19">
        <v>0</v>
      </c>
      <c r="O332" s="19">
        <v>0</v>
      </c>
      <c r="P332" s="19">
        <v>0</v>
      </c>
      <c r="Q332" s="19">
        <v>0</v>
      </c>
      <c r="R332" s="19">
        <v>0</v>
      </c>
      <c r="S332" s="19">
        <v>0</v>
      </c>
      <c r="T332" s="19">
        <v>0</v>
      </c>
      <c r="U332" s="19">
        <v>0</v>
      </c>
      <c r="V332" s="19">
        <v>0</v>
      </c>
      <c r="W332" s="19">
        <v>0</v>
      </c>
      <c r="X332" s="19">
        <v>0</v>
      </c>
      <c r="Y332" s="19">
        <v>0</v>
      </c>
      <c r="Z332" s="19">
        <v>0</v>
      </c>
      <c r="AA332" s="19">
        <v>0</v>
      </c>
      <c r="AB332" s="19">
        <v>0</v>
      </c>
      <c r="AC332" s="19">
        <v>0</v>
      </c>
      <c r="AD332" s="19">
        <v>0</v>
      </c>
      <c r="AE332" s="19">
        <v>0</v>
      </c>
      <c r="AF332" s="19">
        <v>0</v>
      </c>
      <c r="AG332" s="19">
        <v>0</v>
      </c>
      <c r="AH332" s="19">
        <v>0</v>
      </c>
      <c r="AI332" s="19">
        <v>0</v>
      </c>
      <c r="AJ332" s="19">
        <v>0</v>
      </c>
      <c r="AK332" s="19">
        <v>0</v>
      </c>
      <c r="AL332" s="19">
        <v>0</v>
      </c>
      <c r="AM332" s="19">
        <v>0</v>
      </c>
      <c r="AN332" s="19">
        <v>0</v>
      </c>
      <c r="AO332" s="19">
        <v>0</v>
      </c>
      <c r="AP332" s="19">
        <v>0</v>
      </c>
      <c r="AQ332" s="20">
        <v>0</v>
      </c>
    </row>
    <row r="333" spans="1:43">
      <c r="A333" s="53" t="s">
        <v>77</v>
      </c>
      <c r="B333" s="53" t="s">
        <v>1</v>
      </c>
      <c r="C333" s="53" t="s">
        <v>127</v>
      </c>
      <c r="D333" s="43">
        <v>0.37382656335830688</v>
      </c>
      <c r="E333" s="19">
        <v>0.31550177931785583</v>
      </c>
      <c r="F333" s="19">
        <v>6.0281980782747269E-2</v>
      </c>
      <c r="G333" s="19">
        <v>0.18671755492687225</v>
      </c>
      <c r="H333" s="19">
        <v>3.9144142647273839E-4</v>
      </c>
      <c r="I333" s="19">
        <v>0.1444418728351593</v>
      </c>
      <c r="J333" s="19">
        <v>3.9144142647273839E-4</v>
      </c>
      <c r="K333" s="19">
        <v>0.34994861483573914</v>
      </c>
      <c r="L333" s="19">
        <v>1.5657657058909535E-3</v>
      </c>
      <c r="M333" s="19">
        <v>0</v>
      </c>
      <c r="N333" s="19">
        <v>12.206709861755371</v>
      </c>
      <c r="O333" s="19">
        <v>13.588889122009277</v>
      </c>
      <c r="P333" s="19">
        <v>0.74687021970748901</v>
      </c>
      <c r="Q333" s="19">
        <v>5.7541888207197189E-2</v>
      </c>
      <c r="R333" s="19">
        <v>1.8100252151489258</v>
      </c>
      <c r="S333" s="19">
        <v>7.8288285294547677E-4</v>
      </c>
      <c r="T333" s="19">
        <v>0.25874277949333191</v>
      </c>
      <c r="U333" s="19">
        <v>0.51865988969802856</v>
      </c>
      <c r="V333" s="19">
        <v>8.6899995803833008E-2</v>
      </c>
      <c r="W333" s="19">
        <v>1.8217684030532837</v>
      </c>
      <c r="X333" s="19">
        <v>0.17340855300426483</v>
      </c>
      <c r="Y333" s="19">
        <v>2.8966667130589485E-2</v>
      </c>
      <c r="Z333" s="19">
        <v>2.9358107596635818E-2</v>
      </c>
      <c r="AA333" s="19">
        <v>5.793333426117897E-2</v>
      </c>
      <c r="AB333" s="19">
        <v>3.9144142647273839E-4</v>
      </c>
      <c r="AC333" s="19">
        <v>0</v>
      </c>
      <c r="AD333" s="19">
        <v>3.9144139736890793E-3</v>
      </c>
      <c r="AE333" s="19">
        <v>0</v>
      </c>
      <c r="AF333" s="19">
        <v>0</v>
      </c>
      <c r="AG333" s="19">
        <v>7.8288285294547677E-4</v>
      </c>
      <c r="AH333" s="19">
        <v>0</v>
      </c>
      <c r="AI333" s="19">
        <v>7.8288285294547677E-4</v>
      </c>
      <c r="AJ333" s="19">
        <v>1.636616587638855</v>
      </c>
      <c r="AK333" s="19">
        <v>7.8288285294547677E-4</v>
      </c>
      <c r="AL333" s="19">
        <v>0.29592970013618469</v>
      </c>
      <c r="AM333" s="19">
        <v>1.9963512197136879E-2</v>
      </c>
      <c r="AN333" s="19">
        <v>3.9144142647273839E-4</v>
      </c>
      <c r="AO333" s="19">
        <v>2.9358107596635818E-2</v>
      </c>
      <c r="AP333" s="19">
        <v>0.4031846821308136</v>
      </c>
      <c r="AQ333" s="20">
        <v>1.2991940975189209</v>
      </c>
    </row>
    <row r="334" spans="1:43">
      <c r="A334" s="53" t="s">
        <v>78</v>
      </c>
      <c r="B334" s="53" t="s">
        <v>23</v>
      </c>
      <c r="C334" s="53" t="s">
        <v>127</v>
      </c>
      <c r="D334" s="43">
        <v>1.2973124394193292E-3</v>
      </c>
      <c r="E334" s="19">
        <v>9.729842422530055E-4</v>
      </c>
      <c r="F334" s="19">
        <v>2.1621873020194471E-4</v>
      </c>
      <c r="G334" s="19">
        <v>7.5676554115489125E-4</v>
      </c>
      <c r="H334" s="19">
        <v>0</v>
      </c>
      <c r="I334" s="19">
        <v>4.3243746040388942E-4</v>
      </c>
      <c r="J334" s="19">
        <v>0</v>
      </c>
      <c r="K334" s="19">
        <v>1.0810935636982322E-3</v>
      </c>
      <c r="L334" s="19">
        <v>0</v>
      </c>
      <c r="M334" s="19">
        <v>0</v>
      </c>
      <c r="N334" s="19">
        <v>3.7513948976993561E-2</v>
      </c>
      <c r="O334" s="19">
        <v>7.3406249284744263E-2</v>
      </c>
      <c r="P334" s="19">
        <v>2.5946248788386583E-3</v>
      </c>
      <c r="Q334" s="19">
        <v>1.0810936510097235E-4</v>
      </c>
      <c r="R334" s="19">
        <v>5.621686577796936E-3</v>
      </c>
      <c r="S334" s="19">
        <v>0</v>
      </c>
      <c r="T334" s="19">
        <v>7.5676554115489125E-4</v>
      </c>
      <c r="U334" s="19">
        <v>1.6216404037550092E-3</v>
      </c>
      <c r="V334" s="19">
        <v>3.2432810985483229E-4</v>
      </c>
      <c r="W334" s="19">
        <v>5.5135772563517094E-3</v>
      </c>
      <c r="X334" s="19">
        <v>5.4054678184911609E-4</v>
      </c>
      <c r="Y334" s="19">
        <v>1.0810936510097235E-4</v>
      </c>
      <c r="Z334" s="19">
        <v>1.0810936510097235E-4</v>
      </c>
      <c r="AA334" s="19">
        <v>1.0810936510097235E-4</v>
      </c>
      <c r="AB334" s="19">
        <v>0</v>
      </c>
      <c r="AC334" s="19">
        <v>0</v>
      </c>
      <c r="AD334" s="19">
        <v>0</v>
      </c>
      <c r="AE334" s="19">
        <v>0</v>
      </c>
      <c r="AF334" s="19">
        <v>0</v>
      </c>
      <c r="AG334" s="19">
        <v>0</v>
      </c>
      <c r="AH334" s="19">
        <v>0</v>
      </c>
      <c r="AI334" s="19">
        <v>0</v>
      </c>
      <c r="AJ334" s="19">
        <v>5.1892497576773167E-3</v>
      </c>
      <c r="AK334" s="19">
        <v>0</v>
      </c>
      <c r="AL334" s="19">
        <v>1.0810935636982322E-3</v>
      </c>
      <c r="AM334" s="19">
        <v>2.1621873020194471E-4</v>
      </c>
      <c r="AN334" s="19">
        <v>1.0810936510097235E-4</v>
      </c>
      <c r="AO334" s="19">
        <v>1.0810936510097235E-4</v>
      </c>
      <c r="AP334" s="19">
        <v>1.5135310823097825E-3</v>
      </c>
      <c r="AQ334" s="20">
        <v>4.973030649125576E-3</v>
      </c>
    </row>
    <row r="335" spans="1:43">
      <c r="A335" s="53" t="s">
        <v>79</v>
      </c>
      <c r="B335" s="53" t="s">
        <v>24</v>
      </c>
      <c r="C335" s="53" t="s">
        <v>127</v>
      </c>
      <c r="D335" s="43">
        <v>5.0557100621517748E-6</v>
      </c>
      <c r="E335" s="19">
        <v>0</v>
      </c>
      <c r="F335" s="19">
        <v>1.011142012430355E-5</v>
      </c>
      <c r="G335" s="19">
        <v>8.5947067418601364E-5</v>
      </c>
      <c r="H335" s="19">
        <v>5.0557100621517748E-6</v>
      </c>
      <c r="I335" s="19">
        <v>5.0557100621517748E-6</v>
      </c>
      <c r="J335" s="19">
        <v>5.0557100621517748E-6</v>
      </c>
      <c r="K335" s="19">
        <v>2.0222840248607099E-5</v>
      </c>
      <c r="L335" s="19">
        <v>1.011142012430355E-5</v>
      </c>
      <c r="M335" s="19">
        <v>0</v>
      </c>
      <c r="N335" s="19">
        <v>5.0557100621517748E-6</v>
      </c>
      <c r="O335" s="19">
        <v>5.0557100621517748E-6</v>
      </c>
      <c r="P335" s="19">
        <v>3.7311140913516283E-3</v>
      </c>
      <c r="Q335" s="19">
        <v>0</v>
      </c>
      <c r="R335" s="19">
        <v>1.011142012430355E-5</v>
      </c>
      <c r="S335" s="19">
        <v>0</v>
      </c>
      <c r="T335" s="19">
        <v>5.0557100621517748E-6</v>
      </c>
      <c r="U335" s="19">
        <v>1.5167131095950026E-5</v>
      </c>
      <c r="V335" s="19">
        <v>5.0557100621517748E-6</v>
      </c>
      <c r="W335" s="19">
        <v>1.2133704876760021E-4</v>
      </c>
      <c r="X335" s="19">
        <v>5.0557100621517748E-6</v>
      </c>
      <c r="Y335" s="19">
        <v>0</v>
      </c>
      <c r="Z335" s="19">
        <v>5.0557100621517748E-6</v>
      </c>
      <c r="AA335" s="19">
        <v>0</v>
      </c>
      <c r="AB335" s="19">
        <v>0</v>
      </c>
      <c r="AC335" s="19">
        <v>0</v>
      </c>
      <c r="AD335" s="19">
        <v>5.0557100621517748E-6</v>
      </c>
      <c r="AE335" s="19">
        <v>0</v>
      </c>
      <c r="AF335" s="19">
        <v>0</v>
      </c>
      <c r="AG335" s="19">
        <v>5.0557100621517748E-6</v>
      </c>
      <c r="AH335" s="19">
        <v>0</v>
      </c>
      <c r="AI335" s="19">
        <v>5.0557100621517748E-6</v>
      </c>
      <c r="AJ335" s="19">
        <v>1.5015460085123777E-3</v>
      </c>
      <c r="AK335" s="19">
        <v>0</v>
      </c>
      <c r="AL335" s="19">
        <v>1.9009469542652369E-3</v>
      </c>
      <c r="AM335" s="19">
        <v>1.6178272198885679E-4</v>
      </c>
      <c r="AN335" s="19">
        <v>5.0557100621517748E-6</v>
      </c>
      <c r="AO335" s="19">
        <v>5.0557100621517748E-6</v>
      </c>
      <c r="AP335" s="19">
        <v>1.011142012430355E-5</v>
      </c>
      <c r="AQ335" s="20">
        <v>5.0557100621517748E-5</v>
      </c>
    </row>
    <row r="336" spans="1:43">
      <c r="A336" s="53" t="s">
        <v>80</v>
      </c>
      <c r="B336" s="53" t="s">
        <v>25</v>
      </c>
      <c r="C336" s="53" t="s">
        <v>127</v>
      </c>
      <c r="D336" s="43">
        <v>5.6359556037932634E-4</v>
      </c>
      <c r="E336" s="19">
        <v>0</v>
      </c>
      <c r="F336" s="19">
        <v>0</v>
      </c>
      <c r="G336" s="19">
        <v>3.3739570062607527E-3</v>
      </c>
      <c r="H336" s="19">
        <v>0</v>
      </c>
      <c r="I336" s="19">
        <v>0</v>
      </c>
      <c r="J336" s="19">
        <v>0</v>
      </c>
      <c r="K336" s="19">
        <v>0</v>
      </c>
      <c r="L336" s="19">
        <v>5.6359556037932634E-4</v>
      </c>
      <c r="M336" s="19">
        <v>0</v>
      </c>
      <c r="N336" s="19">
        <v>0</v>
      </c>
      <c r="O336" s="19">
        <v>7.6161559263709933E-6</v>
      </c>
      <c r="P336" s="19">
        <v>0</v>
      </c>
      <c r="Q336" s="19">
        <v>4.560554027557373E-2</v>
      </c>
      <c r="R336" s="19">
        <v>1.1271911207586527E-3</v>
      </c>
      <c r="S336" s="19">
        <v>0</v>
      </c>
      <c r="T336" s="19">
        <v>5.0723599269986153E-3</v>
      </c>
      <c r="U336" s="19">
        <v>3.9451690390706062E-3</v>
      </c>
      <c r="V336" s="19">
        <v>0</v>
      </c>
      <c r="W336" s="19">
        <v>3.9527849294245243E-3</v>
      </c>
      <c r="X336" s="19">
        <v>5.6359556037932634E-4</v>
      </c>
      <c r="Y336" s="19">
        <v>0</v>
      </c>
      <c r="Z336" s="19">
        <v>0</v>
      </c>
      <c r="AA336" s="19">
        <v>5.6359556037932634E-4</v>
      </c>
      <c r="AB336" s="19">
        <v>0</v>
      </c>
      <c r="AC336" s="19">
        <v>0</v>
      </c>
      <c r="AD336" s="19">
        <v>0</v>
      </c>
      <c r="AE336" s="19">
        <v>0</v>
      </c>
      <c r="AF336" s="19">
        <v>0</v>
      </c>
      <c r="AG336" s="19">
        <v>1.1271911207586527E-3</v>
      </c>
      <c r="AH336" s="19">
        <v>0</v>
      </c>
      <c r="AI336" s="19">
        <v>0</v>
      </c>
      <c r="AJ336" s="19">
        <v>1.5780676156282425E-2</v>
      </c>
      <c r="AK336" s="19">
        <v>0</v>
      </c>
      <c r="AL336" s="19">
        <v>5.8431148529052734E-2</v>
      </c>
      <c r="AM336" s="19">
        <v>0</v>
      </c>
      <c r="AN336" s="19">
        <v>0</v>
      </c>
      <c r="AO336" s="19">
        <v>0</v>
      </c>
      <c r="AP336" s="19">
        <v>0</v>
      </c>
      <c r="AQ336" s="20">
        <v>5.6892684660851955E-3</v>
      </c>
    </row>
    <row r="337" spans="1:43">
      <c r="A337" s="53" t="s">
        <v>81</v>
      </c>
      <c r="B337" s="53" t="s">
        <v>26</v>
      </c>
      <c r="C337" s="53" t="s">
        <v>127</v>
      </c>
      <c r="D337" s="43">
        <v>1.3524327427148819E-2</v>
      </c>
      <c r="E337" s="19">
        <v>9.4575712864752859E-5</v>
      </c>
      <c r="F337" s="19">
        <v>5.6745426263660192E-4</v>
      </c>
      <c r="G337" s="19">
        <v>4.7287857159972191E-4</v>
      </c>
      <c r="H337" s="19">
        <v>0</v>
      </c>
      <c r="I337" s="19">
        <v>2.0239202305674553E-2</v>
      </c>
      <c r="J337" s="19">
        <v>1.3524327427148819E-2</v>
      </c>
      <c r="K337" s="19">
        <v>0.12824466824531555</v>
      </c>
      <c r="L337" s="19">
        <v>1.3524327427148819E-2</v>
      </c>
      <c r="M337" s="19">
        <v>0</v>
      </c>
      <c r="N337" s="19">
        <v>3.3763527870178223E-2</v>
      </c>
      <c r="O337" s="19">
        <v>4.7193281352519989E-2</v>
      </c>
      <c r="P337" s="19">
        <v>6.7148758098483086E-3</v>
      </c>
      <c r="Q337" s="19">
        <v>2.6859503239393234E-2</v>
      </c>
      <c r="R337" s="19">
        <v>7.6491889953613281</v>
      </c>
      <c r="S337" s="19">
        <v>1.8915142572950572E-4</v>
      </c>
      <c r="T337" s="19">
        <v>0</v>
      </c>
      <c r="U337" s="19">
        <v>0.13495953381061554</v>
      </c>
      <c r="V337" s="19">
        <v>1.3524327427148819E-2</v>
      </c>
      <c r="W337" s="19">
        <v>6.0528457164764404E-2</v>
      </c>
      <c r="X337" s="19">
        <v>0.10753258317708969</v>
      </c>
      <c r="Y337" s="19">
        <v>0</v>
      </c>
      <c r="Z337" s="19">
        <v>9.4575712864752859E-5</v>
      </c>
      <c r="AA337" s="19">
        <v>1.3429751619696617E-2</v>
      </c>
      <c r="AB337" s="19">
        <v>0</v>
      </c>
      <c r="AC337" s="19">
        <v>0</v>
      </c>
      <c r="AD337" s="19">
        <v>2.6859503239393234E-2</v>
      </c>
      <c r="AE337" s="19">
        <v>0</v>
      </c>
      <c r="AF337" s="19">
        <v>0</v>
      </c>
      <c r="AG337" s="19">
        <v>0</v>
      </c>
      <c r="AH337" s="19">
        <v>0</v>
      </c>
      <c r="AI337" s="19">
        <v>0</v>
      </c>
      <c r="AJ337" s="19">
        <v>0.10081771016120911</v>
      </c>
      <c r="AK337" s="19">
        <v>9.4575712864752859E-5</v>
      </c>
      <c r="AL337" s="19">
        <v>6.9986027665436268E-3</v>
      </c>
      <c r="AM337" s="19">
        <v>9.4575714319944382E-4</v>
      </c>
      <c r="AN337" s="19">
        <v>5.8731518685817719E-2</v>
      </c>
      <c r="AO337" s="19">
        <v>7.0648059248924255E-2</v>
      </c>
      <c r="AP337" s="19">
        <v>1.5952085256576538</v>
      </c>
      <c r="AQ337" s="20">
        <v>0.34066170454025269</v>
      </c>
    </row>
    <row r="338" spans="1:43">
      <c r="A338" s="53" t="s">
        <v>82</v>
      </c>
      <c r="B338" s="53" t="s">
        <v>27</v>
      </c>
      <c r="C338" s="53" t="s">
        <v>127</v>
      </c>
      <c r="D338" s="43">
        <v>0.23751814663410187</v>
      </c>
      <c r="E338" s="19">
        <v>2.7519595623016357</v>
      </c>
      <c r="F338" s="19">
        <v>0.22587272524833679</v>
      </c>
      <c r="G338" s="19">
        <v>8.458460807800293</v>
      </c>
      <c r="H338" s="19">
        <v>0.24989140033721924</v>
      </c>
      <c r="I338" s="19">
        <v>0.12567354738712311</v>
      </c>
      <c r="J338" s="19">
        <v>0.19675914943218231</v>
      </c>
      <c r="K338" s="19">
        <v>1.0240695476531982</v>
      </c>
      <c r="L338" s="19">
        <v>5.4345317184925079E-2</v>
      </c>
      <c r="M338" s="19">
        <v>0</v>
      </c>
      <c r="N338" s="19">
        <v>5.5800996720790863E-2</v>
      </c>
      <c r="O338" s="19">
        <v>1.2130651157349348E-3</v>
      </c>
      <c r="P338" s="19">
        <v>2.4261302314698696E-4</v>
      </c>
      <c r="Q338" s="19">
        <v>8.9524202048778534E-2</v>
      </c>
      <c r="R338" s="19">
        <v>0.15187574923038483</v>
      </c>
      <c r="S338" s="19">
        <v>2.7199347019195557</v>
      </c>
      <c r="T338" s="19">
        <v>5.3860090672969818E-2</v>
      </c>
      <c r="U338" s="19">
        <v>9.195033460855484E-2</v>
      </c>
      <c r="V338" s="19">
        <v>2.4261302314698696E-4</v>
      </c>
      <c r="W338" s="19">
        <v>1.9894268363714218E-2</v>
      </c>
      <c r="X338" s="19">
        <v>0.46654483675956726</v>
      </c>
      <c r="Y338" s="19">
        <v>3.6146914958953857</v>
      </c>
      <c r="Z338" s="19">
        <v>0.4646039605140686</v>
      </c>
      <c r="AA338" s="19">
        <v>0.10917586088180542</v>
      </c>
      <c r="AB338" s="19">
        <v>1.8195977434515953E-2</v>
      </c>
      <c r="AC338" s="19">
        <v>0</v>
      </c>
      <c r="AD338" s="19">
        <v>0.11621163785457611</v>
      </c>
      <c r="AE338" s="19">
        <v>0</v>
      </c>
      <c r="AF338" s="19">
        <v>7.2783906944096088E-4</v>
      </c>
      <c r="AG338" s="19">
        <v>1.8438590690493584E-2</v>
      </c>
      <c r="AH338" s="19">
        <v>0</v>
      </c>
      <c r="AI338" s="19">
        <v>9.7045209258794785E-4</v>
      </c>
      <c r="AJ338" s="19">
        <v>0.32413101196289063</v>
      </c>
      <c r="AK338" s="19">
        <v>1.0849653482437134</v>
      </c>
      <c r="AL338" s="19">
        <v>0.85472565889358521</v>
      </c>
      <c r="AM338" s="19">
        <v>27.680688858032227</v>
      </c>
      <c r="AN338" s="19">
        <v>0.18365804851055145</v>
      </c>
      <c r="AO338" s="19">
        <v>5.6286223232746124E-2</v>
      </c>
      <c r="AP338" s="19">
        <v>0.35251671075820923</v>
      </c>
      <c r="AQ338" s="20">
        <v>4.4162850379943848</v>
      </c>
    </row>
    <row r="339" spans="1:43">
      <c r="A339" s="53" t="s">
        <v>83</v>
      </c>
      <c r="B339" s="53" t="s">
        <v>28</v>
      </c>
      <c r="C339" s="53" t="s">
        <v>127</v>
      </c>
      <c r="D339" s="43">
        <v>7.1616535186767578</v>
      </c>
      <c r="E339" s="19">
        <v>0</v>
      </c>
      <c r="F339" s="19">
        <v>4.6943192137405276E-4</v>
      </c>
      <c r="G339" s="19">
        <v>4.2802801132202148</v>
      </c>
      <c r="H339" s="19">
        <v>3.4855321049690247E-2</v>
      </c>
      <c r="I339" s="19">
        <v>0.15373896062374115</v>
      </c>
      <c r="J339" s="19">
        <v>6.9710642099380493E-2</v>
      </c>
      <c r="K339" s="19">
        <v>0.5027616024017334</v>
      </c>
      <c r="L339" s="19">
        <v>0.82983827590942383</v>
      </c>
      <c r="M339" s="19">
        <v>0</v>
      </c>
      <c r="N339" s="19">
        <v>2.211376428604126</v>
      </c>
      <c r="O339" s="19">
        <v>0.14658011496067047</v>
      </c>
      <c r="P339" s="19">
        <v>0.2997322678565979</v>
      </c>
      <c r="Q339" s="19">
        <v>5.5745042860507965E-2</v>
      </c>
      <c r="R339" s="19">
        <v>0.51625776290893555</v>
      </c>
      <c r="S339" s="19">
        <v>5.1754873245954514E-2</v>
      </c>
      <c r="T339" s="19">
        <v>3.2198336124420166</v>
      </c>
      <c r="U339" s="19">
        <v>4.1624531745910645</v>
      </c>
      <c r="V339" s="19">
        <v>0.56519603729248047</v>
      </c>
      <c r="W339" s="19">
        <v>15.477874755859375</v>
      </c>
      <c r="X339" s="19">
        <v>0.45957386493682861</v>
      </c>
      <c r="Y339" s="19">
        <v>0.14540654420852661</v>
      </c>
      <c r="Z339" s="19">
        <v>0.362049400806427</v>
      </c>
      <c r="AA339" s="19">
        <v>6.9475926458835602E-2</v>
      </c>
      <c r="AB339" s="19">
        <v>3.4737963229417801E-2</v>
      </c>
      <c r="AC339" s="19">
        <v>2.0889721810817719E-2</v>
      </c>
      <c r="AD339" s="19">
        <v>0.27086222171783447</v>
      </c>
      <c r="AE339" s="19">
        <v>0</v>
      </c>
      <c r="AF339" s="19">
        <v>2.0889721810817719E-2</v>
      </c>
      <c r="AG339" s="19">
        <v>2.781384065747261E-2</v>
      </c>
      <c r="AH339" s="19">
        <v>0</v>
      </c>
      <c r="AI339" s="19">
        <v>2.0889721810817719E-2</v>
      </c>
      <c r="AJ339" s="19">
        <v>1.7471083402633667</v>
      </c>
      <c r="AK339" s="19">
        <v>7.0414789952337742E-3</v>
      </c>
      <c r="AL339" s="19">
        <v>9.3886384274810553E-4</v>
      </c>
      <c r="AM339" s="19">
        <v>0.56226205825805664</v>
      </c>
      <c r="AN339" s="19">
        <v>5.8678991626948118E-4</v>
      </c>
      <c r="AO339" s="19">
        <v>1.1735798034351319E-4</v>
      </c>
      <c r="AP339" s="19">
        <v>3.5676825791597366E-2</v>
      </c>
      <c r="AQ339" s="20">
        <v>0.35888072848320007</v>
      </c>
    </row>
    <row r="340" spans="1:43">
      <c r="A340" s="53" t="s">
        <v>84</v>
      </c>
      <c r="B340" s="53" t="s">
        <v>29</v>
      </c>
      <c r="C340" s="53" t="s">
        <v>127</v>
      </c>
      <c r="D340" s="43">
        <v>4.0360026359558105</v>
      </c>
      <c r="E340" s="19">
        <v>2.4000015109777451E-2</v>
      </c>
      <c r="F340" s="19">
        <v>0.7410004734992981</v>
      </c>
      <c r="G340" s="19">
        <v>2.8500018119812012</v>
      </c>
      <c r="H340" s="19">
        <v>0</v>
      </c>
      <c r="I340" s="19">
        <v>0.43300029635429382</v>
      </c>
      <c r="J340" s="19">
        <v>2.4000015109777451E-2</v>
      </c>
      <c r="K340" s="19">
        <v>1.6816678047180176</v>
      </c>
      <c r="L340" s="19">
        <v>0.45666700601577759</v>
      </c>
      <c r="M340" s="19">
        <v>0</v>
      </c>
      <c r="N340" s="19">
        <v>0.79300051927566528</v>
      </c>
      <c r="O340" s="19">
        <v>0.2646668553352356</v>
      </c>
      <c r="P340" s="19">
        <v>0.36000025272369385</v>
      </c>
      <c r="Q340" s="19">
        <v>0.26333349943161011</v>
      </c>
      <c r="R340" s="19">
        <v>0.62500041723251343</v>
      </c>
      <c r="S340" s="19">
        <v>0.64300042390823364</v>
      </c>
      <c r="T340" s="19">
        <v>2.8566687107086182</v>
      </c>
      <c r="U340" s="19">
        <v>13.893342971801758</v>
      </c>
      <c r="V340" s="19">
        <v>1.9676680564880371</v>
      </c>
      <c r="W340" s="19">
        <v>2.4250016212463379</v>
      </c>
      <c r="X340" s="19">
        <v>1.3180009126663208</v>
      </c>
      <c r="Y340" s="19">
        <v>2.4000015109777451E-2</v>
      </c>
      <c r="Z340" s="19">
        <v>9.6333399415016174E-2</v>
      </c>
      <c r="AA340" s="19">
        <v>0.31033354997634888</v>
      </c>
      <c r="AB340" s="19">
        <v>0</v>
      </c>
      <c r="AC340" s="19">
        <v>0</v>
      </c>
      <c r="AD340" s="19">
        <v>2.4000015109777451E-2</v>
      </c>
      <c r="AE340" s="19">
        <v>0</v>
      </c>
      <c r="AF340" s="19">
        <v>0</v>
      </c>
      <c r="AG340" s="19">
        <v>0.23933351039886475</v>
      </c>
      <c r="AH340" s="19">
        <v>0</v>
      </c>
      <c r="AI340" s="19">
        <v>0.28700020909309387</v>
      </c>
      <c r="AJ340" s="19">
        <v>0.91100060939788818</v>
      </c>
      <c r="AK340" s="19">
        <v>0</v>
      </c>
      <c r="AL340" s="19">
        <v>0.86200058460235596</v>
      </c>
      <c r="AM340" s="19">
        <v>2.6666685007512569E-3</v>
      </c>
      <c r="AN340" s="19">
        <v>1.0000007459893823E-3</v>
      </c>
      <c r="AO340" s="19">
        <v>9.6333399415016174E-2</v>
      </c>
      <c r="AP340" s="19">
        <v>0.5540003776550293</v>
      </c>
      <c r="AQ340" s="20">
        <v>3.4786689281463623</v>
      </c>
    </row>
    <row r="341" spans="1:43">
      <c r="A341" s="53" t="s">
        <v>85</v>
      </c>
      <c r="B341" s="53" t="s">
        <v>30</v>
      </c>
      <c r="C341" s="53" t="s">
        <v>127</v>
      </c>
      <c r="D341" s="43">
        <v>0.2399258017539978</v>
      </c>
      <c r="E341" s="19">
        <v>0</v>
      </c>
      <c r="F341" s="19">
        <v>1.0001075133914128E-4</v>
      </c>
      <c r="G341" s="19">
        <v>1.9002043409273028E-3</v>
      </c>
      <c r="H341" s="19">
        <v>6.2006665393710136E-3</v>
      </c>
      <c r="I341" s="19">
        <v>1.2601355090737343E-2</v>
      </c>
      <c r="J341" s="19">
        <v>0</v>
      </c>
      <c r="K341" s="19">
        <v>4.3904721736907959E-2</v>
      </c>
      <c r="L341" s="19">
        <v>6.2706738710403442E-2</v>
      </c>
      <c r="M341" s="19">
        <v>0</v>
      </c>
      <c r="N341" s="19">
        <v>9.0009678388014436E-4</v>
      </c>
      <c r="O341" s="19">
        <v>1.0001075133914128E-4</v>
      </c>
      <c r="P341" s="19">
        <v>1.0001075133914128E-4</v>
      </c>
      <c r="Q341" s="19">
        <v>0</v>
      </c>
      <c r="R341" s="19">
        <v>2.0002150267828256E-4</v>
      </c>
      <c r="S341" s="19">
        <v>1.0001075133914128E-4</v>
      </c>
      <c r="T341" s="19">
        <v>2.0102161914110184E-2</v>
      </c>
      <c r="U341" s="19">
        <v>1.4701580628752708E-2</v>
      </c>
      <c r="V341" s="19">
        <v>0.73567909002304077</v>
      </c>
      <c r="W341" s="19">
        <v>3.0903322622179985E-2</v>
      </c>
      <c r="X341" s="19">
        <v>2.0002150267828256E-4</v>
      </c>
      <c r="Y341" s="19">
        <v>1.0001075133914128E-4</v>
      </c>
      <c r="Z341" s="19">
        <v>1.0001075133914128E-4</v>
      </c>
      <c r="AA341" s="19">
        <v>1.0001075133914128E-4</v>
      </c>
      <c r="AB341" s="19">
        <v>0</v>
      </c>
      <c r="AC341" s="19">
        <v>0</v>
      </c>
      <c r="AD341" s="19">
        <v>1.0001075133914128E-4</v>
      </c>
      <c r="AE341" s="19">
        <v>0</v>
      </c>
      <c r="AF341" s="19">
        <v>0</v>
      </c>
      <c r="AG341" s="19">
        <v>0</v>
      </c>
      <c r="AH341" s="19">
        <v>0</v>
      </c>
      <c r="AI341" s="19">
        <v>0</v>
      </c>
      <c r="AJ341" s="19">
        <v>7.0007523754611611E-4</v>
      </c>
      <c r="AK341" s="19">
        <v>0</v>
      </c>
      <c r="AL341" s="19">
        <v>1.0001075133914128E-4</v>
      </c>
      <c r="AM341" s="19">
        <v>3.1303364783525467E-2</v>
      </c>
      <c r="AN341" s="19">
        <v>1.0001075133914128E-4</v>
      </c>
      <c r="AO341" s="19">
        <v>0</v>
      </c>
      <c r="AP341" s="19">
        <v>2.5102699175477028E-2</v>
      </c>
      <c r="AQ341" s="20">
        <v>1.3752478361129761</v>
      </c>
    </row>
    <row r="342" spans="1:43">
      <c r="A342" s="53" t="s">
        <v>86</v>
      </c>
      <c r="B342" s="53" t="s">
        <v>31</v>
      </c>
      <c r="C342" s="53" t="s">
        <v>127</v>
      </c>
      <c r="D342" s="43">
        <v>0.22940298914909363</v>
      </c>
      <c r="E342" s="19">
        <v>0.11316531151533127</v>
      </c>
      <c r="F342" s="19">
        <v>0.98315566778182983</v>
      </c>
      <c r="G342" s="19">
        <v>8.2871828079223633</v>
      </c>
      <c r="H342" s="19">
        <v>0.30416378378868103</v>
      </c>
      <c r="I342" s="19">
        <v>0.49465018510818481</v>
      </c>
      <c r="J342" s="19">
        <v>0.37943664193153381</v>
      </c>
      <c r="K342" s="19">
        <v>2.3549652099609375</v>
      </c>
      <c r="L342" s="19">
        <v>1.2535234689712524</v>
      </c>
      <c r="M342" s="19">
        <v>0</v>
      </c>
      <c r="N342" s="19">
        <v>0.7977898120880127</v>
      </c>
      <c r="O342" s="19">
        <v>0.19099846482276917</v>
      </c>
      <c r="P342" s="19">
        <v>0.87306272983551025</v>
      </c>
      <c r="Q342" s="19">
        <v>3.7892457097768784E-2</v>
      </c>
      <c r="R342" s="19">
        <v>1.101441502571106</v>
      </c>
      <c r="S342" s="19">
        <v>0.14030450582504272</v>
      </c>
      <c r="T342" s="19">
        <v>0.37943664193153381</v>
      </c>
      <c r="U342" s="19">
        <v>1.6703405380249023</v>
      </c>
      <c r="V342" s="19">
        <v>0.72149288654327393</v>
      </c>
      <c r="W342" s="19">
        <v>12.45074462890625</v>
      </c>
      <c r="X342" s="19">
        <v>0.18946228921413422</v>
      </c>
      <c r="Y342" s="19">
        <v>3.8404516875743866E-2</v>
      </c>
      <c r="Z342" s="19">
        <v>0.1899743527173996</v>
      </c>
      <c r="AA342" s="19">
        <v>0.15105777978897095</v>
      </c>
      <c r="AB342" s="19">
        <v>3.7892457097768784E-2</v>
      </c>
      <c r="AC342" s="19">
        <v>0</v>
      </c>
      <c r="AD342" s="19">
        <v>0.52947026491165161</v>
      </c>
      <c r="AE342" s="19">
        <v>0</v>
      </c>
      <c r="AF342" s="19">
        <v>3.7892457097768784E-2</v>
      </c>
      <c r="AG342" s="19">
        <v>0.60525524616241455</v>
      </c>
      <c r="AH342" s="19">
        <v>0</v>
      </c>
      <c r="AI342" s="19">
        <v>0.37790045142173767</v>
      </c>
      <c r="AJ342" s="19">
        <v>1.518770694732666</v>
      </c>
      <c r="AK342" s="19">
        <v>7.5784914195537567E-2</v>
      </c>
      <c r="AL342" s="19">
        <v>4.5378775596618652</v>
      </c>
      <c r="AM342" s="19">
        <v>16.633251190185547</v>
      </c>
      <c r="AN342" s="19">
        <v>5.1206024363636971E-4</v>
      </c>
      <c r="AO342" s="19">
        <v>0.22786679863929749</v>
      </c>
      <c r="AP342" s="19">
        <v>0.91402751207351685</v>
      </c>
      <c r="AQ342" s="20">
        <v>4.3770909309387207</v>
      </c>
    </row>
    <row r="343" spans="1:43">
      <c r="A343" s="53" t="s">
        <v>87</v>
      </c>
      <c r="B343" s="53" t="s">
        <v>32</v>
      </c>
      <c r="C343" s="53" t="s">
        <v>127</v>
      </c>
      <c r="D343" s="43">
        <v>6.1003021895885468E-2</v>
      </c>
      <c r="E343" s="19">
        <v>1.1592023074626923E-2</v>
      </c>
      <c r="F343" s="19">
        <v>1.492473017424345E-2</v>
      </c>
      <c r="G343" s="19">
        <v>0.1249765008687973</v>
      </c>
      <c r="H343" s="19">
        <v>3.6225072108209133E-4</v>
      </c>
      <c r="I343" s="19">
        <v>2.3184046149253845E-3</v>
      </c>
      <c r="J343" s="19">
        <v>1.4490028843283653E-3</v>
      </c>
      <c r="K343" s="19">
        <v>0.10889256745576859</v>
      </c>
      <c r="L343" s="19">
        <v>0.49048751592636108</v>
      </c>
      <c r="M343" s="19">
        <v>0</v>
      </c>
      <c r="N343" s="19">
        <v>1.796763576567173E-2</v>
      </c>
      <c r="O343" s="19">
        <v>3.4776069223880768E-3</v>
      </c>
      <c r="P343" s="19">
        <v>2.4633049033582211E-3</v>
      </c>
      <c r="Q343" s="19">
        <v>2.0286040380597115E-3</v>
      </c>
      <c r="R343" s="19">
        <v>1.6808433458209038E-2</v>
      </c>
      <c r="S343" s="19">
        <v>5.361311137676239E-3</v>
      </c>
      <c r="T343" s="19">
        <v>2.2531995549798012E-2</v>
      </c>
      <c r="U343" s="19">
        <v>0.16004237532615662</v>
      </c>
      <c r="V343" s="19">
        <v>6.8610288202762604E-2</v>
      </c>
      <c r="W343" s="19">
        <v>0.11461613327264786</v>
      </c>
      <c r="X343" s="19">
        <v>0.65965861082077026</v>
      </c>
      <c r="Y343" s="19">
        <v>0.20351245999336243</v>
      </c>
      <c r="Z343" s="19">
        <v>3.5500571131706238E-2</v>
      </c>
      <c r="AA343" s="19">
        <v>1.1374672874808311E-2</v>
      </c>
      <c r="AB343" s="19">
        <v>1.0143020190298557E-3</v>
      </c>
      <c r="AC343" s="19">
        <v>7.2450144216418266E-5</v>
      </c>
      <c r="AD343" s="19">
        <v>2.3980997502803802E-2</v>
      </c>
      <c r="AE343" s="19">
        <v>0</v>
      </c>
      <c r="AF343" s="19">
        <v>1.4490028843283653E-4</v>
      </c>
      <c r="AG343" s="19">
        <v>1.3185926713049412E-2</v>
      </c>
      <c r="AH343" s="19">
        <v>0</v>
      </c>
      <c r="AI343" s="19">
        <v>1.3403276912868023E-2</v>
      </c>
      <c r="AJ343" s="19">
        <v>0.22017599642276764</v>
      </c>
      <c r="AK343" s="19">
        <v>9.4185192137956619E-3</v>
      </c>
      <c r="AL343" s="19">
        <v>1.9854238033294678</v>
      </c>
      <c r="AM343" s="19">
        <v>8.4766671061515808E-3</v>
      </c>
      <c r="AN343" s="19">
        <v>1.3041025958955288E-3</v>
      </c>
      <c r="AO343" s="19">
        <v>3.4051570110023022E-3</v>
      </c>
      <c r="AP343" s="19">
        <v>3.1153564341366291E-3</v>
      </c>
      <c r="AQ343" s="20">
        <v>0.19518069922924042</v>
      </c>
    </row>
    <row r="344" spans="1:43">
      <c r="A344" s="53" t="s">
        <v>88</v>
      </c>
      <c r="B344" s="53" t="s">
        <v>33</v>
      </c>
      <c r="C344" s="53" t="s">
        <v>127</v>
      </c>
      <c r="D344" s="43">
        <v>1.760123111307621E-2</v>
      </c>
      <c r="E344" s="19">
        <v>6.3364438712596893E-2</v>
      </c>
      <c r="F344" s="19">
        <v>3.6136500835418701</v>
      </c>
      <c r="G344" s="19">
        <v>2.1093316078186035</v>
      </c>
      <c r="H344" s="19">
        <v>7.0404924917966127E-4</v>
      </c>
      <c r="I344" s="19">
        <v>7.0404922589659691E-3</v>
      </c>
      <c r="J344" s="19">
        <v>6.6415317356586456E-2</v>
      </c>
      <c r="K344" s="19">
        <v>0.12086179107427597</v>
      </c>
      <c r="L344" s="19">
        <v>4.224295262247324E-3</v>
      </c>
      <c r="M344" s="19">
        <v>0</v>
      </c>
      <c r="N344" s="19">
        <v>2.393767423927784E-2</v>
      </c>
      <c r="O344" s="19">
        <v>1.4080984517931938E-2</v>
      </c>
      <c r="P344" s="19">
        <v>2.8161969967186451E-3</v>
      </c>
      <c r="Q344" s="19">
        <v>2.4407042190432549E-2</v>
      </c>
      <c r="R344" s="19">
        <v>4.4824469834566116E-2</v>
      </c>
      <c r="S344" s="19">
        <v>1.5599384307861328</v>
      </c>
      <c r="T344" s="19">
        <v>6.3364431262016296E-3</v>
      </c>
      <c r="U344" s="19">
        <v>3.7783976644277573E-2</v>
      </c>
      <c r="V344" s="19">
        <v>2.112147631123662E-3</v>
      </c>
      <c r="W344" s="19">
        <v>1.6193132847547531E-2</v>
      </c>
      <c r="X344" s="19">
        <v>0.28959891200065613</v>
      </c>
      <c r="Y344" s="19">
        <v>5.3148679733276367</v>
      </c>
      <c r="Z344" s="19">
        <v>5.1630279049277306E-3</v>
      </c>
      <c r="AA344" s="19">
        <v>20.112810134887695</v>
      </c>
      <c r="AB344" s="19">
        <v>9.6220068633556366E-2</v>
      </c>
      <c r="AC344" s="19">
        <v>4.5997884124517441E-2</v>
      </c>
      <c r="AD344" s="19">
        <v>2.7101202011108398</v>
      </c>
      <c r="AE344" s="19">
        <v>0</v>
      </c>
      <c r="AF344" s="19">
        <v>7.6741375029087067E-2</v>
      </c>
      <c r="AG344" s="19">
        <v>0.48673272132873535</v>
      </c>
      <c r="AH344" s="19">
        <v>0</v>
      </c>
      <c r="AI344" s="19">
        <v>0.57990187406539917</v>
      </c>
      <c r="AJ344" s="19">
        <v>0.7183648943901062</v>
      </c>
      <c r="AK344" s="19">
        <v>2.6519190520048141E-2</v>
      </c>
      <c r="AL344" s="19">
        <v>11.251411437988281</v>
      </c>
      <c r="AM344" s="19">
        <v>3.2855633180588484E-3</v>
      </c>
      <c r="AN344" s="19">
        <v>2.3468309082090855E-3</v>
      </c>
      <c r="AO344" s="19">
        <v>1.760123111307621E-2</v>
      </c>
      <c r="AP344" s="19">
        <v>0.34780034422874451</v>
      </c>
      <c r="AQ344" s="20">
        <v>0.57098394632339478</v>
      </c>
    </row>
    <row r="345" spans="1:43">
      <c r="A345" s="53" t="s">
        <v>89</v>
      </c>
      <c r="B345" s="53" t="s">
        <v>34</v>
      </c>
      <c r="C345" s="53" t="s">
        <v>127</v>
      </c>
      <c r="D345" s="43">
        <v>1.4538924694061279</v>
      </c>
      <c r="E345" s="19">
        <v>1.9496862078085542E-3</v>
      </c>
      <c r="F345" s="19">
        <v>2.6378107722848654E-3</v>
      </c>
      <c r="G345" s="19">
        <v>0.95121747255325317</v>
      </c>
      <c r="H345" s="19">
        <v>7.1106203831732273E-3</v>
      </c>
      <c r="I345" s="19">
        <v>3.1194979324936867E-2</v>
      </c>
      <c r="J345" s="19">
        <v>1.4221240766346455E-2</v>
      </c>
      <c r="K345" s="19">
        <v>0.1029893085360527</v>
      </c>
      <c r="L345" s="19">
        <v>0.21652986109256744</v>
      </c>
      <c r="M345" s="19">
        <v>0</v>
      </c>
      <c r="N345" s="19">
        <v>0.44911599159240723</v>
      </c>
      <c r="O345" s="19">
        <v>2.9933417215943336E-2</v>
      </c>
      <c r="P345" s="19">
        <v>6.0784336179494858E-2</v>
      </c>
      <c r="Q345" s="19">
        <v>1.1354055255651474E-2</v>
      </c>
      <c r="R345" s="19">
        <v>0.13211990892887115</v>
      </c>
      <c r="S345" s="19">
        <v>1.1468742974102497E-2</v>
      </c>
      <c r="T345" s="19">
        <v>0.72551262378692627</v>
      </c>
      <c r="U345" s="19">
        <v>0.94020754098892212</v>
      </c>
      <c r="V345" s="19">
        <v>0.13051429390907288</v>
      </c>
      <c r="W345" s="19">
        <v>3.1903748512268066</v>
      </c>
      <c r="X345" s="19">
        <v>0.16618208587169647</v>
      </c>
      <c r="Y345" s="19">
        <v>0.15001115202903748</v>
      </c>
      <c r="Z345" s="19">
        <v>0.93607878684997559</v>
      </c>
      <c r="AA345" s="19">
        <v>0.40702566504478455</v>
      </c>
      <c r="AB345" s="19">
        <v>8.6818382143974304E-2</v>
      </c>
      <c r="AC345" s="19">
        <v>4.2434348724782467E-3</v>
      </c>
      <c r="AD345" s="19">
        <v>0.70177233219146729</v>
      </c>
      <c r="AE345" s="19">
        <v>0</v>
      </c>
      <c r="AF345" s="19">
        <v>4.5874970965087414E-3</v>
      </c>
      <c r="AG345" s="19">
        <v>3.7846852093935013E-2</v>
      </c>
      <c r="AH345" s="19">
        <v>0</v>
      </c>
      <c r="AI345" s="19">
        <v>2.8442481532692909E-2</v>
      </c>
      <c r="AJ345" s="19">
        <v>0.44303753972053528</v>
      </c>
      <c r="AK345" s="19">
        <v>2.1790610626339912E-3</v>
      </c>
      <c r="AL345" s="19">
        <v>0.11549023538827896</v>
      </c>
      <c r="AM345" s="19">
        <v>0.11399929970502853</v>
      </c>
      <c r="AN345" s="19">
        <v>6.8812456447631121E-4</v>
      </c>
      <c r="AO345" s="19">
        <v>3.2341856509447098E-2</v>
      </c>
      <c r="AP345" s="19">
        <v>8.6015565320849419E-3</v>
      </c>
      <c r="AQ345" s="20">
        <v>9.3011505901813507E-2</v>
      </c>
    </row>
    <row r="346" spans="1:43" ht="30">
      <c r="A346" s="53" t="s">
        <v>90</v>
      </c>
      <c r="B346" s="53" t="s">
        <v>35</v>
      </c>
      <c r="C346" s="53" t="s">
        <v>127</v>
      </c>
      <c r="D346" s="43">
        <v>0.13987457752227783</v>
      </c>
      <c r="E346" s="19">
        <v>0.32406952977180481</v>
      </c>
      <c r="F346" s="19">
        <v>0.84616094827651978</v>
      </c>
      <c r="G346" s="19">
        <v>1.8562701940536499</v>
      </c>
      <c r="H346" s="19">
        <v>3.8271066732704639E-3</v>
      </c>
      <c r="I346" s="19">
        <v>3.715997189283371E-2</v>
      </c>
      <c r="J346" s="19">
        <v>2.7777388691902161E-2</v>
      </c>
      <c r="K346" s="19">
        <v>0.54863423109054565</v>
      </c>
      <c r="L346" s="19">
        <v>2.9011938720941544E-2</v>
      </c>
      <c r="M346" s="19">
        <v>0</v>
      </c>
      <c r="N346" s="19">
        <v>0.14086221158504486</v>
      </c>
      <c r="O346" s="19">
        <v>7.2961941361427307E-2</v>
      </c>
      <c r="P346" s="19">
        <v>1.6913343220949173E-2</v>
      </c>
      <c r="Q346" s="19">
        <v>5.6295502930879593E-2</v>
      </c>
      <c r="R346" s="19">
        <v>0.10160351544618607</v>
      </c>
      <c r="S346" s="19">
        <v>0.34937781095504761</v>
      </c>
      <c r="T346" s="19">
        <v>6.0863342136144638E-2</v>
      </c>
      <c r="U346" s="19">
        <v>0.17999747395515442</v>
      </c>
      <c r="V346" s="19">
        <v>1.5925701707601547E-2</v>
      </c>
      <c r="W346" s="19">
        <v>0.25826796889305115</v>
      </c>
      <c r="X346" s="19">
        <v>0.23728060722351074</v>
      </c>
      <c r="Y346" s="19">
        <v>0.29567486047744751</v>
      </c>
      <c r="Z346" s="19">
        <v>0.1017269641160965</v>
      </c>
      <c r="AA346" s="19">
        <v>1.0544295310974121</v>
      </c>
      <c r="AB346" s="19">
        <v>2.6666292920708656E-2</v>
      </c>
      <c r="AC346" s="19">
        <v>1.8518257420510054E-3</v>
      </c>
      <c r="AD346" s="19">
        <v>0.80406272411346436</v>
      </c>
      <c r="AE346" s="19">
        <v>0</v>
      </c>
      <c r="AF346" s="19">
        <v>4.8147467896342278E-3</v>
      </c>
      <c r="AG346" s="19">
        <v>0.21308343112468719</v>
      </c>
      <c r="AH346" s="19">
        <v>0</v>
      </c>
      <c r="AI346" s="19">
        <v>0.12876361608505249</v>
      </c>
      <c r="AJ346" s="19">
        <v>0.38937720656394958</v>
      </c>
      <c r="AK346" s="19">
        <v>0.17110870778560638</v>
      </c>
      <c r="AL346" s="19">
        <v>2.6095929145812988</v>
      </c>
      <c r="AM346" s="19">
        <v>2.7900842949748039E-2</v>
      </c>
      <c r="AN346" s="19">
        <v>6.8147189915180206E-2</v>
      </c>
      <c r="AO346" s="19">
        <v>8.9258000254631042E-2</v>
      </c>
      <c r="AP346" s="19">
        <v>0.10876389592885971</v>
      </c>
      <c r="AQ346" s="20">
        <v>0.62727510929107666</v>
      </c>
    </row>
    <row r="347" spans="1:43" ht="30">
      <c r="A347" s="53" t="s">
        <v>91</v>
      </c>
      <c r="B347" s="53" t="s">
        <v>36</v>
      </c>
      <c r="C347" s="53" t="s">
        <v>127</v>
      </c>
      <c r="D347" s="43">
        <v>2.0339139737188816E-3</v>
      </c>
      <c r="E347" s="19">
        <v>5.6045632809400558E-2</v>
      </c>
      <c r="F347" s="19">
        <v>9.4690002501010895E-2</v>
      </c>
      <c r="G347" s="19">
        <v>0.15864530205726624</v>
      </c>
      <c r="H347" s="19">
        <v>6.7797134397551417E-4</v>
      </c>
      <c r="I347" s="19">
        <v>6.3277333974838257E-3</v>
      </c>
      <c r="J347" s="19">
        <v>4.9717901274561882E-3</v>
      </c>
      <c r="K347" s="19">
        <v>9.3334056437015533E-2</v>
      </c>
      <c r="L347" s="19">
        <v>3.8418376352638006E-3</v>
      </c>
      <c r="M347" s="19">
        <v>0</v>
      </c>
      <c r="N347" s="19">
        <v>2.1017113700509071E-2</v>
      </c>
      <c r="O347" s="19">
        <v>1.2429475784301758E-2</v>
      </c>
      <c r="P347" s="19">
        <v>2.4858950637280941E-3</v>
      </c>
      <c r="Q347" s="19">
        <v>8.1356558948755264E-3</v>
      </c>
      <c r="R347" s="19">
        <v>1.2881455942988396E-2</v>
      </c>
      <c r="S347" s="19">
        <v>3.4576542675495148E-2</v>
      </c>
      <c r="T347" s="19">
        <v>5.8757523074746132E-3</v>
      </c>
      <c r="U347" s="19">
        <v>2.033914253115654E-2</v>
      </c>
      <c r="V347" s="19">
        <v>2.0339139737188816E-3</v>
      </c>
      <c r="W347" s="19">
        <v>1.5367350541055202E-2</v>
      </c>
      <c r="X347" s="19">
        <v>4.1130263358354568E-2</v>
      </c>
      <c r="Y347" s="19">
        <v>5.0395872443914413E-2</v>
      </c>
      <c r="Z347" s="19">
        <v>7.0057041011750698E-3</v>
      </c>
      <c r="AA347" s="19">
        <v>0.17333468794822693</v>
      </c>
      <c r="AB347" s="19">
        <v>4.745799582451582E-3</v>
      </c>
      <c r="AC347" s="19">
        <v>2.2599044314119965E-4</v>
      </c>
      <c r="AD347" s="19">
        <v>0.12813659012317657</v>
      </c>
      <c r="AE347" s="19">
        <v>0</v>
      </c>
      <c r="AF347" s="19">
        <v>4.519808862823993E-4</v>
      </c>
      <c r="AG347" s="19">
        <v>1.401140820235014E-2</v>
      </c>
      <c r="AH347" s="19">
        <v>0</v>
      </c>
      <c r="AI347" s="19">
        <v>1.6045322641730309E-2</v>
      </c>
      <c r="AJ347" s="19">
        <v>5.6497614830732346E-2</v>
      </c>
      <c r="AK347" s="19">
        <v>2.3503009229898453E-2</v>
      </c>
      <c r="AL347" s="19">
        <v>0.2400018572807312</v>
      </c>
      <c r="AM347" s="19">
        <v>2.9378761537373066E-3</v>
      </c>
      <c r="AN347" s="19">
        <v>1.8079235451295972E-3</v>
      </c>
      <c r="AO347" s="19">
        <v>1.5593341551721096E-2</v>
      </c>
      <c r="AP347" s="19">
        <v>1.1299522593617439E-2</v>
      </c>
      <c r="AQ347" s="20">
        <v>5.9661481529474258E-2</v>
      </c>
    </row>
    <row r="348" spans="1:43">
      <c r="A348" s="53" t="s">
        <v>92</v>
      </c>
      <c r="B348" s="53" t="s">
        <v>37</v>
      </c>
      <c r="C348" s="53" t="s">
        <v>127</v>
      </c>
      <c r="D348" s="43">
        <v>6.4737372100353241E-2</v>
      </c>
      <c r="E348" s="19">
        <v>0</v>
      </c>
      <c r="F348" s="19">
        <v>0.6245957612991333</v>
      </c>
      <c r="G348" s="19">
        <v>5.035129189491272E-2</v>
      </c>
      <c r="H348" s="19">
        <v>0</v>
      </c>
      <c r="I348" s="19">
        <v>1.1988402111455798E-3</v>
      </c>
      <c r="J348" s="19">
        <v>1.1988402111455798E-3</v>
      </c>
      <c r="K348" s="19">
        <v>4.7953608445823193E-3</v>
      </c>
      <c r="L348" s="19">
        <v>8.3918813616037369E-3</v>
      </c>
      <c r="M348" s="19">
        <v>0</v>
      </c>
      <c r="N348" s="19">
        <v>2.0380282774567604E-2</v>
      </c>
      <c r="O348" s="19">
        <v>1.1988402111455798E-3</v>
      </c>
      <c r="P348" s="19">
        <v>2.3976804222911596E-3</v>
      </c>
      <c r="Q348" s="19">
        <v>1.1988402111455798E-3</v>
      </c>
      <c r="R348" s="19">
        <v>0.80202412605285645</v>
      </c>
      <c r="S348" s="19">
        <v>0.32728338241577148</v>
      </c>
      <c r="T348" s="19">
        <v>2.9971007257699966E-2</v>
      </c>
      <c r="U348" s="19">
        <v>0.39321959018707275</v>
      </c>
      <c r="V348" s="19">
        <v>9.350953996181488E-2</v>
      </c>
      <c r="W348" s="19">
        <v>0.23137617111206055</v>
      </c>
      <c r="X348" s="19">
        <v>5.9942011721432209E-3</v>
      </c>
      <c r="Y348" s="19">
        <v>2.3976804222911596E-3</v>
      </c>
      <c r="Z348" s="19">
        <v>3.5965205170214176E-3</v>
      </c>
      <c r="AA348" s="19">
        <v>8.9913018047809601E-2</v>
      </c>
      <c r="AB348" s="19">
        <v>1.1988402111455798E-3</v>
      </c>
      <c r="AC348" s="19">
        <v>6.3682394027709961</v>
      </c>
      <c r="AD348" s="19">
        <v>2.3976804688572884E-2</v>
      </c>
      <c r="AE348" s="19">
        <v>0</v>
      </c>
      <c r="AF348" s="19">
        <v>1.1988402111455798E-3</v>
      </c>
      <c r="AG348" s="19">
        <v>9.4708375632762909E-2</v>
      </c>
      <c r="AH348" s="19">
        <v>0</v>
      </c>
      <c r="AI348" s="19">
        <v>4.7953608445823193E-3</v>
      </c>
      <c r="AJ348" s="19">
        <v>1.6783762723207474E-2</v>
      </c>
      <c r="AK348" s="19">
        <v>9.5907216891646385E-3</v>
      </c>
      <c r="AL348" s="19">
        <v>0.27932977676391602</v>
      </c>
      <c r="AM348" s="19">
        <v>0.27093788981437683</v>
      </c>
      <c r="AN348" s="19">
        <v>1.7059496641159058</v>
      </c>
      <c r="AO348" s="19">
        <v>0.88474404811859131</v>
      </c>
      <c r="AP348" s="19">
        <v>9.2970056533813477</v>
      </c>
      <c r="AQ348" s="20">
        <v>8.6100711822509766</v>
      </c>
    </row>
    <row r="349" spans="1:43">
      <c r="A349" s="53" t="s">
        <v>93</v>
      </c>
      <c r="B349" s="53" t="s">
        <v>38</v>
      </c>
      <c r="C349" s="53" t="s">
        <v>127</v>
      </c>
      <c r="D349" s="43">
        <v>2.0798824727535248E-2</v>
      </c>
      <c r="E349" s="19">
        <v>0.55201202630996704</v>
      </c>
      <c r="F349" s="19">
        <v>1.0298229455947876</v>
      </c>
      <c r="G349" s="19">
        <v>1.8151190280914307</v>
      </c>
      <c r="H349" s="19">
        <v>6.1834347434341908E-3</v>
      </c>
      <c r="I349" s="19">
        <v>6.108483299612999E-2</v>
      </c>
      <c r="J349" s="19">
        <v>4.5719936490058899E-2</v>
      </c>
      <c r="K349" s="19">
        <v>0.91458612680435181</v>
      </c>
      <c r="L349" s="19">
        <v>3.766273707151413E-2</v>
      </c>
      <c r="M349" s="19">
        <v>0</v>
      </c>
      <c r="N349" s="19">
        <v>0.2070513516664505</v>
      </c>
      <c r="O349" s="19">
        <v>0.12198229879140854</v>
      </c>
      <c r="P349" s="19">
        <v>2.4358984082937241E-2</v>
      </c>
      <c r="Q349" s="19">
        <v>7.9822517931461334E-2</v>
      </c>
      <c r="R349" s="19">
        <v>0.12479294091463089</v>
      </c>
      <c r="S349" s="19">
        <v>0.30711054801940918</v>
      </c>
      <c r="T349" s="19">
        <v>5.6213036179542542E-2</v>
      </c>
      <c r="U349" s="19">
        <v>0.22354051470756531</v>
      </c>
      <c r="V349" s="19">
        <v>1.8737679347395897E-2</v>
      </c>
      <c r="W349" s="19">
        <v>0.20461545884609222</v>
      </c>
      <c r="X349" s="19">
        <v>0.39611455798149109</v>
      </c>
      <c r="Y349" s="19">
        <v>0.39630192518234253</v>
      </c>
      <c r="Z349" s="19">
        <v>6.1834339052438736E-2</v>
      </c>
      <c r="AA349" s="19">
        <v>1.2559866905212402</v>
      </c>
      <c r="AB349" s="19">
        <v>9.2938892543315887E-2</v>
      </c>
      <c r="AC349" s="19">
        <v>9.3688396736979485E-3</v>
      </c>
      <c r="AD349" s="19">
        <v>1.7708981037139893</v>
      </c>
      <c r="AE349" s="19">
        <v>2.4358981754630804E-3</v>
      </c>
      <c r="AF349" s="19">
        <v>6.2958605587482452E-2</v>
      </c>
      <c r="AG349" s="19">
        <v>0.31816580891609192</v>
      </c>
      <c r="AH349" s="19">
        <v>0</v>
      </c>
      <c r="AI349" s="19">
        <v>0.25820523500442505</v>
      </c>
      <c r="AJ349" s="19">
        <v>0.53908306360244751</v>
      </c>
      <c r="AK349" s="19">
        <v>0.50685423612594604</v>
      </c>
      <c r="AL349" s="19">
        <v>4.8148341178894043</v>
      </c>
      <c r="AM349" s="19">
        <v>7.7386610209941864E-2</v>
      </c>
      <c r="AN349" s="19">
        <v>0.79972416162490845</v>
      </c>
      <c r="AO349" s="19">
        <v>0.15458585321903229</v>
      </c>
      <c r="AP349" s="19">
        <v>0.29474371671676636</v>
      </c>
      <c r="AQ349" s="20">
        <v>1.3343101739883423</v>
      </c>
    </row>
    <row r="350" spans="1:43">
      <c r="A350" s="53" t="s">
        <v>94</v>
      </c>
      <c r="B350" s="53" t="s">
        <v>39</v>
      </c>
      <c r="C350" s="53" t="s">
        <v>127</v>
      </c>
      <c r="D350" s="43">
        <v>1.6941806301474571E-2</v>
      </c>
      <c r="E350" s="19">
        <v>0</v>
      </c>
      <c r="F350" s="19">
        <v>2.5098971091210842E-3</v>
      </c>
      <c r="G350" s="19">
        <v>1.3804435729980469E-2</v>
      </c>
      <c r="H350" s="19">
        <v>0</v>
      </c>
      <c r="I350" s="19">
        <v>6.2747427728027105E-4</v>
      </c>
      <c r="J350" s="19">
        <v>4.580562561750412E-2</v>
      </c>
      <c r="K350" s="19">
        <v>1.2549485545605421E-3</v>
      </c>
      <c r="L350" s="19">
        <v>1.8824228318408132E-3</v>
      </c>
      <c r="M350" s="19">
        <v>0</v>
      </c>
      <c r="N350" s="19">
        <v>5.0197942182421684E-3</v>
      </c>
      <c r="O350" s="19">
        <v>6.2747427728027105E-4</v>
      </c>
      <c r="P350" s="19">
        <v>6.2747427728027105E-4</v>
      </c>
      <c r="Q350" s="19">
        <v>0</v>
      </c>
      <c r="R350" s="19">
        <v>1.2549485545605421E-3</v>
      </c>
      <c r="S350" s="19">
        <v>0</v>
      </c>
      <c r="T350" s="19">
        <v>7.5296913273632526E-3</v>
      </c>
      <c r="U350" s="19">
        <v>1.0039588436484337E-2</v>
      </c>
      <c r="V350" s="19">
        <v>1.2549485545605421E-3</v>
      </c>
      <c r="W350" s="19">
        <v>3.7648458033800125E-2</v>
      </c>
      <c r="X350" s="19">
        <v>6.2747427728027105E-4</v>
      </c>
      <c r="Y350" s="19">
        <v>6.2747427728027105E-4</v>
      </c>
      <c r="Z350" s="19">
        <v>6.2747427728027105E-4</v>
      </c>
      <c r="AA350" s="19">
        <v>4.580562561750412E-2</v>
      </c>
      <c r="AB350" s="19">
        <v>4.6433098614215851E-2</v>
      </c>
      <c r="AC350" s="19">
        <v>9.0983778238296509E-2</v>
      </c>
      <c r="AD350" s="19">
        <v>0.28236344456672668</v>
      </c>
      <c r="AE350" s="19">
        <v>0.41162315011024475</v>
      </c>
      <c r="AF350" s="19">
        <v>1.6000595092773437</v>
      </c>
      <c r="AG350" s="19">
        <v>2.5098971091210842E-3</v>
      </c>
      <c r="AH350" s="19">
        <v>0</v>
      </c>
      <c r="AI350" s="19">
        <v>1.2549485545605421E-3</v>
      </c>
      <c r="AJ350" s="19">
        <v>4.3923202902078629E-3</v>
      </c>
      <c r="AK350" s="19">
        <v>4.8942998051643372E-2</v>
      </c>
      <c r="AL350" s="19">
        <v>0.31059980392456055</v>
      </c>
      <c r="AM350" s="19">
        <v>1.8824228318408132E-3</v>
      </c>
      <c r="AN350" s="19">
        <v>19.699556350708008</v>
      </c>
      <c r="AO350" s="19">
        <v>0.22840064764022827</v>
      </c>
      <c r="AP350" s="19">
        <v>3.1549408435821533</v>
      </c>
      <c r="AQ350" s="20">
        <v>4.7587652206420898</v>
      </c>
    </row>
    <row r="351" spans="1:43" ht="30">
      <c r="A351" s="53" t="s">
        <v>95</v>
      </c>
      <c r="B351" s="53" t="s">
        <v>40</v>
      </c>
      <c r="C351" s="53" t="s">
        <v>127</v>
      </c>
      <c r="D351" s="43">
        <v>0.11648942530155182</v>
      </c>
      <c r="E351" s="19">
        <v>0.73934245109558105</v>
      </c>
      <c r="F351" s="19">
        <v>0.49690690636634827</v>
      </c>
      <c r="G351" s="19">
        <v>2.0202962681651115E-2</v>
      </c>
      <c r="H351" s="19">
        <v>0</v>
      </c>
      <c r="I351" s="19">
        <v>4.2985027539543808E-4</v>
      </c>
      <c r="J351" s="19">
        <v>4.2985027539543808E-4</v>
      </c>
      <c r="K351" s="19">
        <v>1.7194011015817523E-3</v>
      </c>
      <c r="L351" s="19">
        <v>3.4388024359941483E-2</v>
      </c>
      <c r="M351" s="19">
        <v>0</v>
      </c>
      <c r="N351" s="19">
        <v>7.3074549436569214E-3</v>
      </c>
      <c r="O351" s="19">
        <v>4.2985027539543808E-4</v>
      </c>
      <c r="P351" s="19">
        <v>8.5970055079087615E-4</v>
      </c>
      <c r="Q351" s="19">
        <v>4.2985027539543808E-4</v>
      </c>
      <c r="R351" s="19">
        <v>1.8616815805435181</v>
      </c>
      <c r="S351" s="19">
        <v>5.7599939405918121E-2</v>
      </c>
      <c r="T351" s="19">
        <v>1.074625737965107E-2</v>
      </c>
      <c r="U351" s="19">
        <v>4.5564129948616028E-2</v>
      </c>
      <c r="V351" s="19">
        <v>1.7194011015817523E-3</v>
      </c>
      <c r="W351" s="19">
        <v>5.2011888474225998E-2</v>
      </c>
      <c r="X351" s="19">
        <v>2.5791015941649675E-3</v>
      </c>
      <c r="Y351" s="19">
        <v>3.223877027630806E-2</v>
      </c>
      <c r="Z351" s="19">
        <v>1.2895507970824838E-3</v>
      </c>
      <c r="AA351" s="19">
        <v>8.5970055079087615E-4</v>
      </c>
      <c r="AB351" s="19">
        <v>3.1808920204639435E-2</v>
      </c>
      <c r="AC351" s="19">
        <v>0</v>
      </c>
      <c r="AD351" s="19">
        <v>0.38213691115379333</v>
      </c>
      <c r="AE351" s="19">
        <v>0</v>
      </c>
      <c r="AF351" s="19">
        <v>0.18655502796173096</v>
      </c>
      <c r="AG351" s="19">
        <v>3.8686527404934168E-3</v>
      </c>
      <c r="AH351" s="19">
        <v>0</v>
      </c>
      <c r="AI351" s="19">
        <v>2.1492515224963427E-3</v>
      </c>
      <c r="AJ351" s="19">
        <v>6.4477543346583843E-3</v>
      </c>
      <c r="AK351" s="19">
        <v>5.1582031883299351E-3</v>
      </c>
      <c r="AL351" s="19">
        <v>0.98091834783554077</v>
      </c>
      <c r="AM351" s="19">
        <v>3.0089518986642361E-3</v>
      </c>
      <c r="AN351" s="19">
        <v>4.3414879590272903E-2</v>
      </c>
      <c r="AO351" s="19">
        <v>0</v>
      </c>
      <c r="AP351" s="19">
        <v>0.52914571762084961</v>
      </c>
      <c r="AQ351" s="20">
        <v>0.38772496581077576</v>
      </c>
    </row>
    <row r="352" spans="1:43">
      <c r="A352" s="53" t="s">
        <v>96</v>
      </c>
      <c r="B352" s="53" t="s">
        <v>41</v>
      </c>
      <c r="C352" s="53" t="s">
        <v>127</v>
      </c>
      <c r="D352" s="43">
        <v>0.42888456583023071</v>
      </c>
      <c r="E352" s="19">
        <v>0.18014658987522125</v>
      </c>
      <c r="F352" s="19">
        <v>0.20502038300037384</v>
      </c>
      <c r="G352" s="19">
        <v>0.13341400027275085</v>
      </c>
      <c r="H352" s="19">
        <v>7.5375137384980917E-4</v>
      </c>
      <c r="I352" s="19">
        <v>4.5225084759294987E-3</v>
      </c>
      <c r="J352" s="19">
        <v>3.0150054953992367E-3</v>
      </c>
      <c r="K352" s="19">
        <v>6.2561362981796265E-2</v>
      </c>
      <c r="L352" s="19">
        <v>3.0150054953992367E-3</v>
      </c>
      <c r="M352" s="19">
        <v>0</v>
      </c>
      <c r="N352" s="19">
        <v>1.4321275986731052E-2</v>
      </c>
      <c r="O352" s="19">
        <v>8.291264995932579E-3</v>
      </c>
      <c r="P352" s="19">
        <v>1.5075027476996183E-3</v>
      </c>
      <c r="Q352" s="19">
        <v>5.2762595005333424E-3</v>
      </c>
      <c r="R352" s="19">
        <v>8.291264995932579E-3</v>
      </c>
      <c r="S352" s="19">
        <v>1.7336282879114151E-2</v>
      </c>
      <c r="T352" s="19">
        <v>3.7687572184950113E-3</v>
      </c>
      <c r="U352" s="19">
        <v>1.5828780829906464E-2</v>
      </c>
      <c r="V352" s="19">
        <v>7.5375137384980917E-4</v>
      </c>
      <c r="W352" s="19">
        <v>1.5075028873980045E-2</v>
      </c>
      <c r="X352" s="19">
        <v>0.12060023099184036</v>
      </c>
      <c r="Y352" s="19">
        <v>1.2060021981596947E-2</v>
      </c>
      <c r="Z352" s="19">
        <v>9.8741441965103149E-2</v>
      </c>
      <c r="AA352" s="19">
        <v>0.16205655038356781</v>
      </c>
      <c r="AB352" s="19">
        <v>6.7837624810636044E-3</v>
      </c>
      <c r="AC352" s="19">
        <v>0</v>
      </c>
      <c r="AD352" s="19">
        <v>0.12210772931575775</v>
      </c>
      <c r="AE352" s="19">
        <v>0</v>
      </c>
      <c r="AF352" s="19">
        <v>4.5225084759294987E-3</v>
      </c>
      <c r="AG352" s="19">
        <v>1.4879052639007568</v>
      </c>
      <c r="AH352" s="19">
        <v>0</v>
      </c>
      <c r="AI352" s="19">
        <v>0.34823313355445862</v>
      </c>
      <c r="AJ352" s="19">
        <v>3.4672565758228302E-2</v>
      </c>
      <c r="AK352" s="19">
        <v>0.27587300539016724</v>
      </c>
      <c r="AL352" s="19">
        <v>0.44094458222389221</v>
      </c>
      <c r="AM352" s="19">
        <v>4.2104554176330566</v>
      </c>
      <c r="AN352" s="19">
        <v>5.9546362608671188E-2</v>
      </c>
      <c r="AO352" s="19">
        <v>1.0552519001066685E-2</v>
      </c>
      <c r="AP352" s="19">
        <v>0.30602309107780457</v>
      </c>
      <c r="AQ352" s="20">
        <v>23.409255981445313</v>
      </c>
    </row>
    <row r="353" spans="1:43">
      <c r="A353" s="53" t="s">
        <v>97</v>
      </c>
      <c r="B353" s="53" t="s">
        <v>42</v>
      </c>
      <c r="C353" s="53" t="s">
        <v>127</v>
      </c>
      <c r="D353" s="43">
        <v>0</v>
      </c>
      <c r="E353" s="19">
        <v>0</v>
      </c>
      <c r="F353" s="19">
        <v>0</v>
      </c>
      <c r="G353" s="19">
        <v>0</v>
      </c>
      <c r="H353" s="19">
        <v>0</v>
      </c>
      <c r="I353" s="19">
        <v>0</v>
      </c>
      <c r="J353" s="19">
        <v>0</v>
      </c>
      <c r="K353" s="19">
        <v>0</v>
      </c>
      <c r="L353" s="19">
        <v>0</v>
      </c>
      <c r="M353" s="19">
        <v>0</v>
      </c>
      <c r="N353" s="19">
        <v>0</v>
      </c>
      <c r="O353" s="19">
        <v>0</v>
      </c>
      <c r="P353" s="19">
        <v>0</v>
      </c>
      <c r="Q353" s="19">
        <v>0</v>
      </c>
      <c r="R353" s="19">
        <v>0</v>
      </c>
      <c r="S353" s="19">
        <v>0</v>
      </c>
      <c r="T353" s="19">
        <v>0</v>
      </c>
      <c r="U353" s="19">
        <v>0</v>
      </c>
      <c r="V353" s="19">
        <v>0</v>
      </c>
      <c r="W353" s="19">
        <v>0</v>
      </c>
      <c r="X353" s="19">
        <v>0</v>
      </c>
      <c r="Y353" s="19">
        <v>0</v>
      </c>
      <c r="Z353" s="19">
        <v>0</v>
      </c>
      <c r="AA353" s="19">
        <v>0</v>
      </c>
      <c r="AB353" s="19">
        <v>0</v>
      </c>
      <c r="AC353" s="19">
        <v>0</v>
      </c>
      <c r="AD353" s="19">
        <v>0</v>
      </c>
      <c r="AE353" s="19">
        <v>0</v>
      </c>
      <c r="AF353" s="19">
        <v>0</v>
      </c>
      <c r="AG353" s="19">
        <v>0</v>
      </c>
      <c r="AH353" s="19">
        <v>0</v>
      </c>
      <c r="AI353" s="19">
        <v>0</v>
      </c>
      <c r="AJ353" s="19">
        <v>0</v>
      </c>
      <c r="AK353" s="19">
        <v>0</v>
      </c>
      <c r="AL353" s="19">
        <v>0</v>
      </c>
      <c r="AM353" s="19">
        <v>0</v>
      </c>
      <c r="AN353" s="19">
        <v>0</v>
      </c>
      <c r="AO353" s="19">
        <v>0</v>
      </c>
      <c r="AP353" s="19">
        <v>0</v>
      </c>
      <c r="AQ353" s="20">
        <v>0</v>
      </c>
    </row>
    <row r="354" spans="1:43">
      <c r="A354" s="53" t="s">
        <v>98</v>
      </c>
      <c r="B354" s="53" t="s">
        <v>43</v>
      </c>
      <c r="C354" s="53" t="s">
        <v>127</v>
      </c>
      <c r="D354" s="43">
        <v>8.1506062997505069E-4</v>
      </c>
      <c r="E354" s="19">
        <v>0.37248268723487854</v>
      </c>
      <c r="F354" s="19">
        <v>3.3417485654354095E-2</v>
      </c>
      <c r="G354" s="19">
        <v>6.8465091288089752E-2</v>
      </c>
      <c r="H354" s="19">
        <v>4.0753031498752534E-4</v>
      </c>
      <c r="I354" s="19">
        <v>2.0376513712108135E-3</v>
      </c>
      <c r="J354" s="19">
        <v>1.6301212599501014E-3</v>
      </c>
      <c r="K354" s="19">
        <v>9.2101849615573883E-2</v>
      </c>
      <c r="L354" s="19">
        <v>1.2225909158587456E-3</v>
      </c>
      <c r="M354" s="19">
        <v>0</v>
      </c>
      <c r="N354" s="19">
        <v>7.7430754899978638E-3</v>
      </c>
      <c r="O354" s="19">
        <v>4.075302742421627E-3</v>
      </c>
      <c r="P354" s="19">
        <v>8.1506062997505069E-4</v>
      </c>
      <c r="Q354" s="19">
        <v>2.8527120593935251E-3</v>
      </c>
      <c r="R354" s="19">
        <v>4.4828332029283047E-3</v>
      </c>
      <c r="S354" s="19">
        <v>8.9656664058566093E-3</v>
      </c>
      <c r="T354" s="19">
        <v>2.0376513712108135E-3</v>
      </c>
      <c r="U354" s="19">
        <v>8.1506054848432541E-3</v>
      </c>
      <c r="V354" s="19">
        <v>4.0753031498752534E-4</v>
      </c>
      <c r="W354" s="19">
        <v>8.1506054848432541E-3</v>
      </c>
      <c r="X354" s="19">
        <v>1.3856031000614166E-2</v>
      </c>
      <c r="Y354" s="19">
        <v>6.1129545792937279E-3</v>
      </c>
      <c r="Z354" s="19">
        <v>1.6301212599501014E-3</v>
      </c>
      <c r="AA354" s="19">
        <v>1.100331824272871E-2</v>
      </c>
      <c r="AB354" s="19">
        <v>3.6677727475762367E-3</v>
      </c>
      <c r="AC354" s="19">
        <v>0</v>
      </c>
      <c r="AD354" s="19">
        <v>6.5612375736236572E-2</v>
      </c>
      <c r="AE354" s="19">
        <v>0</v>
      </c>
      <c r="AF354" s="19">
        <v>2.4451818317174911E-3</v>
      </c>
      <c r="AG354" s="19">
        <v>1.3040970079600811E-2</v>
      </c>
      <c r="AH354" s="19">
        <v>0</v>
      </c>
      <c r="AI354" s="19">
        <v>0.42138636112213135</v>
      </c>
      <c r="AJ354" s="19">
        <v>1.8338864669203758E-2</v>
      </c>
      <c r="AK354" s="19">
        <v>2.159910649061203E-2</v>
      </c>
      <c r="AL354" s="19">
        <v>0.218028724193573</v>
      </c>
      <c r="AM354" s="19">
        <v>1.2702720165252686</v>
      </c>
      <c r="AN354" s="19">
        <v>3.3009957522153854E-2</v>
      </c>
      <c r="AO354" s="19">
        <v>5.2978941239416599E-3</v>
      </c>
      <c r="AP354" s="19">
        <v>4.1568093001842499E-2</v>
      </c>
      <c r="AQ354" s="20">
        <v>0.26204198598861694</v>
      </c>
    </row>
    <row r="355" spans="1:43" ht="30">
      <c r="A355" s="53" t="s">
        <v>99</v>
      </c>
      <c r="B355" s="53" t="s">
        <v>44</v>
      </c>
      <c r="C355" s="53" t="s">
        <v>127</v>
      </c>
      <c r="D355" s="43">
        <v>0.12506017088890076</v>
      </c>
      <c r="E355" s="19">
        <v>7.2649070061743259E-3</v>
      </c>
      <c r="F355" s="19">
        <v>0.42344027757644653</v>
      </c>
      <c r="G355" s="19">
        <v>0.29526656866073608</v>
      </c>
      <c r="H355" s="19">
        <v>5.1892187912017107E-4</v>
      </c>
      <c r="I355" s="19">
        <v>2.0756875164806843E-3</v>
      </c>
      <c r="J355" s="19">
        <v>5.1892187912017107E-4</v>
      </c>
      <c r="K355" s="19">
        <v>1.6086578369140625E-2</v>
      </c>
      <c r="L355" s="19">
        <v>2.0756875164806843E-3</v>
      </c>
      <c r="M355" s="19">
        <v>0</v>
      </c>
      <c r="N355" s="19">
        <v>8.4584273397922516E-2</v>
      </c>
      <c r="O355" s="19">
        <v>0.68809044361114502</v>
      </c>
      <c r="P355" s="19">
        <v>7.9395048320293427E-2</v>
      </c>
      <c r="Q355" s="19">
        <v>1.5048734843730927E-2</v>
      </c>
      <c r="R355" s="19">
        <v>3.8400221616029739E-2</v>
      </c>
      <c r="S355" s="19">
        <v>5.1892190240323544E-3</v>
      </c>
      <c r="T355" s="19">
        <v>8.5622116923332214E-2</v>
      </c>
      <c r="U355" s="19">
        <v>0.45665127038955688</v>
      </c>
      <c r="V355" s="19">
        <v>0.3461209237575531</v>
      </c>
      <c r="W355" s="19">
        <v>5.3448956459760666E-2</v>
      </c>
      <c r="X355" s="19">
        <v>8.3027500659227371E-3</v>
      </c>
      <c r="Y355" s="19">
        <v>3.1135315075516701E-3</v>
      </c>
      <c r="Z355" s="19">
        <v>1.0378437582403421E-3</v>
      </c>
      <c r="AA355" s="19">
        <v>3.632453503087163E-3</v>
      </c>
      <c r="AB355" s="19">
        <v>5.1892187912017107E-4</v>
      </c>
      <c r="AC355" s="19">
        <v>0</v>
      </c>
      <c r="AD355" s="19">
        <v>1.1416282504796982E-2</v>
      </c>
      <c r="AE355" s="19">
        <v>0</v>
      </c>
      <c r="AF355" s="19">
        <v>3.788129985332489E-2</v>
      </c>
      <c r="AG355" s="19">
        <v>2.0756875164806843E-3</v>
      </c>
      <c r="AH355" s="19">
        <v>0</v>
      </c>
      <c r="AI355" s="19">
        <v>2.0756875164806843E-3</v>
      </c>
      <c r="AJ355" s="19">
        <v>1.3735862970352173</v>
      </c>
      <c r="AK355" s="19">
        <v>3.1135315075516701E-3</v>
      </c>
      <c r="AL355" s="19">
        <v>3.9438065141439438E-2</v>
      </c>
      <c r="AM355" s="19">
        <v>2.1275797858834267E-2</v>
      </c>
      <c r="AN355" s="19">
        <v>5.1892187912017107E-4</v>
      </c>
      <c r="AO355" s="19">
        <v>0.4166942834854126</v>
      </c>
      <c r="AP355" s="19">
        <v>0.12402233481407166</v>
      </c>
      <c r="AQ355" s="20">
        <v>9.3343677520751953</v>
      </c>
    </row>
    <row r="356" spans="1:43">
      <c r="A356" s="53" t="s">
        <v>100</v>
      </c>
      <c r="B356" s="53" t="s">
        <v>45</v>
      </c>
      <c r="C356" s="53" t="s">
        <v>127</v>
      </c>
      <c r="D356" s="43">
        <v>0</v>
      </c>
      <c r="E356" s="19">
        <v>0</v>
      </c>
      <c r="F356" s="19">
        <v>0</v>
      </c>
      <c r="G356" s="19">
        <v>0</v>
      </c>
      <c r="H356" s="19">
        <v>0</v>
      </c>
      <c r="I356" s="19">
        <v>0</v>
      </c>
      <c r="J356" s="19">
        <v>0</v>
      </c>
      <c r="K356" s="19">
        <v>0</v>
      </c>
      <c r="L356" s="19">
        <v>0</v>
      </c>
      <c r="M356" s="19">
        <v>0</v>
      </c>
      <c r="N356" s="19">
        <v>0</v>
      </c>
      <c r="O356" s="19">
        <v>0</v>
      </c>
      <c r="P356" s="19">
        <v>0</v>
      </c>
      <c r="Q356" s="19">
        <v>0</v>
      </c>
      <c r="R356" s="19">
        <v>0</v>
      </c>
      <c r="S356" s="19">
        <v>0</v>
      </c>
      <c r="T356" s="19">
        <v>0</v>
      </c>
      <c r="U356" s="19">
        <v>0</v>
      </c>
      <c r="V356" s="19">
        <v>0</v>
      </c>
      <c r="W356" s="19">
        <v>0</v>
      </c>
      <c r="X356" s="19">
        <v>0</v>
      </c>
      <c r="Y356" s="19">
        <v>0</v>
      </c>
      <c r="Z356" s="19">
        <v>0</v>
      </c>
      <c r="AA356" s="19">
        <v>0</v>
      </c>
      <c r="AB356" s="19">
        <v>0</v>
      </c>
      <c r="AC356" s="19">
        <v>0</v>
      </c>
      <c r="AD356" s="19">
        <v>0</v>
      </c>
      <c r="AE356" s="19">
        <v>0</v>
      </c>
      <c r="AF356" s="19">
        <v>0</v>
      </c>
      <c r="AG356" s="19">
        <v>0</v>
      </c>
      <c r="AH356" s="19">
        <v>0</v>
      </c>
      <c r="AI356" s="19">
        <v>0</v>
      </c>
      <c r="AJ356" s="19">
        <v>0</v>
      </c>
      <c r="AK356" s="19">
        <v>0</v>
      </c>
      <c r="AL356" s="19">
        <v>0</v>
      </c>
      <c r="AM356" s="19">
        <v>0</v>
      </c>
      <c r="AN356" s="19">
        <v>0</v>
      </c>
      <c r="AO356" s="19">
        <v>0</v>
      </c>
      <c r="AP356" s="19">
        <v>0</v>
      </c>
      <c r="AQ356" s="20">
        <v>0</v>
      </c>
    </row>
    <row r="357" spans="1:43">
      <c r="A357" s="53" t="s">
        <v>101</v>
      </c>
      <c r="B357" s="53" t="s">
        <v>46</v>
      </c>
      <c r="C357" s="53" t="s">
        <v>127</v>
      </c>
      <c r="D357" s="43">
        <v>0</v>
      </c>
      <c r="E357" s="19">
        <v>0</v>
      </c>
      <c r="F357" s="19">
        <v>0</v>
      </c>
      <c r="G357" s="19">
        <v>0</v>
      </c>
      <c r="H357" s="19">
        <v>0</v>
      </c>
      <c r="I357" s="19">
        <v>0</v>
      </c>
      <c r="J357" s="19">
        <v>0</v>
      </c>
      <c r="K357" s="19">
        <v>0</v>
      </c>
      <c r="L357" s="19">
        <v>0</v>
      </c>
      <c r="M357" s="19">
        <v>0</v>
      </c>
      <c r="N357" s="19">
        <v>0</v>
      </c>
      <c r="O357" s="19">
        <v>0</v>
      </c>
      <c r="P357" s="19">
        <v>0</v>
      </c>
      <c r="Q357" s="19">
        <v>0</v>
      </c>
      <c r="R357" s="19">
        <v>0</v>
      </c>
      <c r="S357" s="19">
        <v>0</v>
      </c>
      <c r="T357" s="19">
        <v>0</v>
      </c>
      <c r="U357" s="19">
        <v>0</v>
      </c>
      <c r="V357" s="19">
        <v>0</v>
      </c>
      <c r="W357" s="19">
        <v>0</v>
      </c>
      <c r="X357" s="19">
        <v>0</v>
      </c>
      <c r="Y357" s="19">
        <v>0</v>
      </c>
      <c r="Z357" s="19">
        <v>0</v>
      </c>
      <c r="AA357" s="19">
        <v>0</v>
      </c>
      <c r="AB357" s="19">
        <v>0</v>
      </c>
      <c r="AC357" s="19">
        <v>0</v>
      </c>
      <c r="AD357" s="19">
        <v>0</v>
      </c>
      <c r="AE357" s="19">
        <v>0</v>
      </c>
      <c r="AF357" s="19">
        <v>0</v>
      </c>
      <c r="AG357" s="19">
        <v>0</v>
      </c>
      <c r="AH357" s="19">
        <v>0</v>
      </c>
      <c r="AI357" s="19">
        <v>0</v>
      </c>
      <c r="AJ357" s="19">
        <v>0</v>
      </c>
      <c r="AK357" s="19">
        <v>0</v>
      </c>
      <c r="AL357" s="19">
        <v>0</v>
      </c>
      <c r="AM357" s="19">
        <v>0</v>
      </c>
      <c r="AN357" s="19">
        <v>0</v>
      </c>
      <c r="AO357" s="19">
        <v>0</v>
      </c>
      <c r="AP357" s="19">
        <v>0</v>
      </c>
      <c r="AQ357" s="20">
        <v>0</v>
      </c>
    </row>
    <row r="358" spans="1:43">
      <c r="A358" s="53" t="s">
        <v>102</v>
      </c>
      <c r="B358" s="53" t="s">
        <v>47</v>
      </c>
      <c r="C358" s="53" t="s">
        <v>127</v>
      </c>
      <c r="D358" s="43">
        <v>0</v>
      </c>
      <c r="E358" s="19">
        <v>0</v>
      </c>
      <c r="F358" s="19">
        <v>0</v>
      </c>
      <c r="G358" s="19">
        <v>0</v>
      </c>
      <c r="H358" s="19">
        <v>0</v>
      </c>
      <c r="I358" s="19">
        <v>0</v>
      </c>
      <c r="J358" s="19">
        <v>0</v>
      </c>
      <c r="K358" s="19">
        <v>0</v>
      </c>
      <c r="L358" s="19">
        <v>0</v>
      </c>
      <c r="M358" s="19">
        <v>0</v>
      </c>
      <c r="N358" s="19">
        <v>0</v>
      </c>
      <c r="O358" s="19">
        <v>0</v>
      </c>
      <c r="P358" s="19">
        <v>0</v>
      </c>
      <c r="Q358" s="19">
        <v>0</v>
      </c>
      <c r="R358" s="19">
        <v>0</v>
      </c>
      <c r="S358" s="19">
        <v>0</v>
      </c>
      <c r="T358" s="19">
        <v>0</v>
      </c>
      <c r="U358" s="19">
        <v>0</v>
      </c>
      <c r="V358" s="19">
        <v>0</v>
      </c>
      <c r="W358" s="19">
        <v>0</v>
      </c>
      <c r="X358" s="19">
        <v>0</v>
      </c>
      <c r="Y358" s="19">
        <v>0</v>
      </c>
      <c r="Z358" s="19">
        <v>0</v>
      </c>
      <c r="AA358" s="19">
        <v>0</v>
      </c>
      <c r="AB358" s="19">
        <v>0</v>
      </c>
      <c r="AC358" s="19">
        <v>0</v>
      </c>
      <c r="AD358" s="19">
        <v>0</v>
      </c>
      <c r="AE358" s="19">
        <v>0</v>
      </c>
      <c r="AF358" s="19">
        <v>0</v>
      </c>
      <c r="AG358" s="19">
        <v>0</v>
      </c>
      <c r="AH358" s="19">
        <v>0</v>
      </c>
      <c r="AI358" s="19">
        <v>0</v>
      </c>
      <c r="AJ358" s="19">
        <v>0</v>
      </c>
      <c r="AK358" s="19">
        <v>0</v>
      </c>
      <c r="AL358" s="19">
        <v>0</v>
      </c>
      <c r="AM358" s="19">
        <v>0</v>
      </c>
      <c r="AN358" s="19">
        <v>0</v>
      </c>
      <c r="AO358" s="19">
        <v>0</v>
      </c>
      <c r="AP358" s="19">
        <v>0</v>
      </c>
      <c r="AQ358" s="20">
        <v>0</v>
      </c>
    </row>
    <row r="359" spans="1:43">
      <c r="A359" s="53" t="s">
        <v>103</v>
      </c>
      <c r="B359" s="53" t="s">
        <v>48</v>
      </c>
      <c r="C359" s="53" t="s">
        <v>127</v>
      </c>
      <c r="D359" s="43">
        <v>0</v>
      </c>
      <c r="E359" s="19">
        <v>0</v>
      </c>
      <c r="F359" s="19">
        <v>0</v>
      </c>
      <c r="G359" s="19">
        <v>0</v>
      </c>
      <c r="H359" s="19">
        <v>0</v>
      </c>
      <c r="I359" s="19">
        <v>0</v>
      </c>
      <c r="J359" s="19">
        <v>0</v>
      </c>
      <c r="K359" s="19">
        <v>0</v>
      </c>
      <c r="L359" s="19">
        <v>0</v>
      </c>
      <c r="M359" s="19">
        <v>0</v>
      </c>
      <c r="N359" s="19">
        <v>0</v>
      </c>
      <c r="O359" s="19">
        <v>0</v>
      </c>
      <c r="P359" s="19">
        <v>0</v>
      </c>
      <c r="Q359" s="19">
        <v>0</v>
      </c>
      <c r="R359" s="19">
        <v>0</v>
      </c>
      <c r="S359" s="19">
        <v>0</v>
      </c>
      <c r="T359" s="19">
        <v>0</v>
      </c>
      <c r="U359" s="19">
        <v>0</v>
      </c>
      <c r="V359" s="19">
        <v>0</v>
      </c>
      <c r="W359" s="19">
        <v>0</v>
      </c>
      <c r="X359" s="19">
        <v>0</v>
      </c>
      <c r="Y359" s="19">
        <v>0</v>
      </c>
      <c r="Z359" s="19">
        <v>0</v>
      </c>
      <c r="AA359" s="19">
        <v>0</v>
      </c>
      <c r="AB359" s="19">
        <v>0</v>
      </c>
      <c r="AC359" s="19">
        <v>0</v>
      </c>
      <c r="AD359" s="19">
        <v>0</v>
      </c>
      <c r="AE359" s="19">
        <v>0</v>
      </c>
      <c r="AF359" s="19">
        <v>0</v>
      </c>
      <c r="AG359" s="19">
        <v>0</v>
      </c>
      <c r="AH359" s="19">
        <v>0</v>
      </c>
      <c r="AI359" s="19">
        <v>0</v>
      </c>
      <c r="AJ359" s="19">
        <v>0</v>
      </c>
      <c r="AK359" s="19">
        <v>0</v>
      </c>
      <c r="AL359" s="19">
        <v>0</v>
      </c>
      <c r="AM359" s="19">
        <v>0</v>
      </c>
      <c r="AN359" s="19">
        <v>0</v>
      </c>
      <c r="AO359" s="19">
        <v>0</v>
      </c>
      <c r="AP359" s="19">
        <v>0</v>
      </c>
      <c r="AQ359" s="20">
        <v>0</v>
      </c>
    </row>
    <row r="360" spans="1:43">
      <c r="A360" s="53" t="s">
        <v>104</v>
      </c>
      <c r="B360" s="53" t="s">
        <v>49</v>
      </c>
      <c r="C360" s="53" t="s">
        <v>127</v>
      </c>
      <c r="D360" s="43">
        <v>0</v>
      </c>
      <c r="E360" s="19">
        <v>0</v>
      </c>
      <c r="F360" s="19">
        <v>0</v>
      </c>
      <c r="G360" s="19">
        <v>0</v>
      </c>
      <c r="H360" s="19">
        <v>0</v>
      </c>
      <c r="I360" s="19">
        <v>0</v>
      </c>
      <c r="J360" s="19">
        <v>0</v>
      </c>
      <c r="K360" s="19">
        <v>0</v>
      </c>
      <c r="L360" s="19">
        <v>0</v>
      </c>
      <c r="M360" s="19">
        <v>0</v>
      </c>
      <c r="N360" s="19">
        <v>0</v>
      </c>
      <c r="O360" s="19">
        <v>0</v>
      </c>
      <c r="P360" s="19">
        <v>0</v>
      </c>
      <c r="Q360" s="19">
        <v>0</v>
      </c>
      <c r="R360" s="19">
        <v>0</v>
      </c>
      <c r="S360" s="19">
        <v>0</v>
      </c>
      <c r="T360" s="19">
        <v>0</v>
      </c>
      <c r="U360" s="19">
        <v>0</v>
      </c>
      <c r="V360" s="19">
        <v>0</v>
      </c>
      <c r="W360" s="19">
        <v>0</v>
      </c>
      <c r="X360" s="19">
        <v>0</v>
      </c>
      <c r="Y360" s="19">
        <v>0</v>
      </c>
      <c r="Z360" s="19">
        <v>0</v>
      </c>
      <c r="AA360" s="19">
        <v>0</v>
      </c>
      <c r="AB360" s="19">
        <v>0</v>
      </c>
      <c r="AC360" s="19">
        <v>0</v>
      </c>
      <c r="AD360" s="19">
        <v>0</v>
      </c>
      <c r="AE360" s="19">
        <v>0</v>
      </c>
      <c r="AF360" s="19">
        <v>0</v>
      </c>
      <c r="AG360" s="19">
        <v>0</v>
      </c>
      <c r="AH360" s="19">
        <v>0</v>
      </c>
      <c r="AI360" s="19">
        <v>0</v>
      </c>
      <c r="AJ360" s="19">
        <v>0</v>
      </c>
      <c r="AK360" s="19">
        <v>0</v>
      </c>
      <c r="AL360" s="19">
        <v>0</v>
      </c>
      <c r="AM360" s="19">
        <v>0</v>
      </c>
      <c r="AN360" s="19">
        <v>0</v>
      </c>
      <c r="AO360" s="19">
        <v>0</v>
      </c>
      <c r="AP360" s="19">
        <v>0</v>
      </c>
      <c r="AQ360" s="20">
        <v>0</v>
      </c>
    </row>
    <row r="361" spans="1:43">
      <c r="A361" s="53" t="s">
        <v>105</v>
      </c>
      <c r="B361" s="53" t="s">
        <v>50</v>
      </c>
      <c r="C361" s="53" t="s">
        <v>127</v>
      </c>
      <c r="D361" s="43">
        <v>0</v>
      </c>
      <c r="E361" s="19">
        <v>0</v>
      </c>
      <c r="F361" s="19">
        <v>0</v>
      </c>
      <c r="G361" s="19">
        <v>0</v>
      </c>
      <c r="H361" s="19">
        <v>0</v>
      </c>
      <c r="I361" s="19">
        <v>0</v>
      </c>
      <c r="J361" s="19">
        <v>0</v>
      </c>
      <c r="K361" s="19">
        <v>0</v>
      </c>
      <c r="L361" s="19">
        <v>0</v>
      </c>
      <c r="M361" s="19">
        <v>0</v>
      </c>
      <c r="N361" s="19">
        <v>0</v>
      </c>
      <c r="O361" s="19">
        <v>0</v>
      </c>
      <c r="P361" s="19">
        <v>0</v>
      </c>
      <c r="Q361" s="19">
        <v>0</v>
      </c>
      <c r="R361" s="19">
        <v>0</v>
      </c>
      <c r="S361" s="19">
        <v>0</v>
      </c>
      <c r="T361" s="19">
        <v>0</v>
      </c>
      <c r="U361" s="19">
        <v>0</v>
      </c>
      <c r="V361" s="19">
        <v>0</v>
      </c>
      <c r="W361" s="19">
        <v>0</v>
      </c>
      <c r="X361" s="19">
        <v>0</v>
      </c>
      <c r="Y361" s="19">
        <v>0</v>
      </c>
      <c r="Z361" s="19">
        <v>0</v>
      </c>
      <c r="AA361" s="19">
        <v>0</v>
      </c>
      <c r="AB361" s="19">
        <v>0</v>
      </c>
      <c r="AC361" s="19">
        <v>0</v>
      </c>
      <c r="AD361" s="19">
        <v>0</v>
      </c>
      <c r="AE361" s="19">
        <v>0</v>
      </c>
      <c r="AF361" s="19">
        <v>0</v>
      </c>
      <c r="AG361" s="19">
        <v>0</v>
      </c>
      <c r="AH361" s="19">
        <v>0</v>
      </c>
      <c r="AI361" s="19">
        <v>0</v>
      </c>
      <c r="AJ361" s="19">
        <v>0</v>
      </c>
      <c r="AK361" s="19">
        <v>0</v>
      </c>
      <c r="AL361" s="19">
        <v>0</v>
      </c>
      <c r="AM361" s="19">
        <v>0</v>
      </c>
      <c r="AN361" s="19">
        <v>0</v>
      </c>
      <c r="AO361" s="19">
        <v>0</v>
      </c>
      <c r="AP361" s="19">
        <v>0</v>
      </c>
      <c r="AQ361" s="20">
        <v>0</v>
      </c>
    </row>
    <row r="362" spans="1:43" ht="15.75" thickBot="1">
      <c r="A362" s="53" t="s">
        <v>106</v>
      </c>
      <c r="B362" s="53" t="s">
        <v>51</v>
      </c>
      <c r="C362" s="53" t="s">
        <v>127</v>
      </c>
      <c r="D362" s="45">
        <v>0</v>
      </c>
      <c r="E362" s="24">
        <v>0</v>
      </c>
      <c r="F362" s="24">
        <v>0</v>
      </c>
      <c r="G362" s="24">
        <v>0</v>
      </c>
      <c r="H362" s="24">
        <v>0</v>
      </c>
      <c r="I362" s="24">
        <v>0</v>
      </c>
      <c r="J362" s="24">
        <v>0</v>
      </c>
      <c r="K362" s="24">
        <v>0</v>
      </c>
      <c r="L362" s="24">
        <v>0</v>
      </c>
      <c r="M362" s="24">
        <v>0</v>
      </c>
      <c r="N362" s="24">
        <v>0</v>
      </c>
      <c r="O362" s="24">
        <v>0</v>
      </c>
      <c r="P362" s="24">
        <v>0</v>
      </c>
      <c r="Q362" s="24">
        <v>0</v>
      </c>
      <c r="R362" s="24">
        <v>0</v>
      </c>
      <c r="S362" s="24">
        <v>0</v>
      </c>
      <c r="T362" s="24">
        <v>0</v>
      </c>
      <c r="U362" s="24">
        <v>0</v>
      </c>
      <c r="V362" s="24">
        <v>0</v>
      </c>
      <c r="W362" s="24">
        <v>0</v>
      </c>
      <c r="X362" s="24">
        <v>0</v>
      </c>
      <c r="Y362" s="24">
        <v>0</v>
      </c>
      <c r="Z362" s="24">
        <v>0</v>
      </c>
      <c r="AA362" s="24">
        <v>0</v>
      </c>
      <c r="AB362" s="24">
        <v>0</v>
      </c>
      <c r="AC362" s="24">
        <v>0</v>
      </c>
      <c r="AD362" s="24">
        <v>0</v>
      </c>
      <c r="AE362" s="24">
        <v>0</v>
      </c>
      <c r="AF362" s="24">
        <v>0</v>
      </c>
      <c r="AG362" s="24">
        <v>0</v>
      </c>
      <c r="AH362" s="24">
        <v>0</v>
      </c>
      <c r="AI362" s="24">
        <v>0</v>
      </c>
      <c r="AJ362" s="24">
        <v>0</v>
      </c>
      <c r="AK362" s="24">
        <v>0</v>
      </c>
      <c r="AL362" s="24">
        <v>0</v>
      </c>
      <c r="AM362" s="24">
        <v>0</v>
      </c>
      <c r="AN362" s="24">
        <v>0</v>
      </c>
      <c r="AO362" s="24">
        <v>0</v>
      </c>
      <c r="AP362" s="24">
        <v>0</v>
      </c>
      <c r="AQ362" s="25">
        <v>0</v>
      </c>
    </row>
    <row r="363" spans="1:43">
      <c r="A363" s="53" t="s">
        <v>67</v>
      </c>
      <c r="B363" s="53" t="s">
        <v>13</v>
      </c>
      <c r="C363" s="53" t="s">
        <v>128</v>
      </c>
      <c r="D363" s="38">
        <v>2.4446887969970703</v>
      </c>
      <c r="E363" s="38">
        <v>2.4603737983852625E-4</v>
      </c>
      <c r="F363" s="38">
        <v>2.4603737983852625E-4</v>
      </c>
      <c r="G363" s="38">
        <v>4.920747596770525E-4</v>
      </c>
      <c r="H363" s="38">
        <v>0.60156136751174927</v>
      </c>
      <c r="I363" s="38">
        <v>5.6498174667358398</v>
      </c>
      <c r="J363" s="38">
        <v>6.9997631013393402E-2</v>
      </c>
      <c r="K363" s="38">
        <v>1.7862312793731689</v>
      </c>
      <c r="L363" s="38">
        <v>0.58827537298202515</v>
      </c>
      <c r="M363" s="38">
        <v>0</v>
      </c>
      <c r="N363" s="38">
        <v>1.1209462881088257</v>
      </c>
      <c r="O363" s="38">
        <v>0.18391293287277222</v>
      </c>
      <c r="P363" s="38">
        <v>4.4901822693645954E-3</v>
      </c>
      <c r="Q363" s="38">
        <v>4.4901822693645954E-3</v>
      </c>
      <c r="R363" s="38">
        <v>6.1509344959631562E-5</v>
      </c>
      <c r="S363" s="38">
        <v>6.1509344959631562E-5</v>
      </c>
      <c r="T363" s="38">
        <v>1.7899218946695328E-2</v>
      </c>
      <c r="U363" s="38">
        <v>1.5500354580581188E-2</v>
      </c>
      <c r="V363" s="38">
        <v>7.2334982454776764E-2</v>
      </c>
      <c r="W363" s="38">
        <v>0.24191625416278839</v>
      </c>
      <c r="X363" s="38">
        <v>1.2301868991926312E-4</v>
      </c>
      <c r="Y363" s="38">
        <v>6.1509344959631562E-5</v>
      </c>
      <c r="Z363" s="38">
        <v>0</v>
      </c>
      <c r="AA363" s="38">
        <v>6.1509344959631562E-5</v>
      </c>
      <c r="AB363" s="38">
        <v>0</v>
      </c>
      <c r="AC363" s="38">
        <v>0</v>
      </c>
      <c r="AD363" s="38">
        <v>3.0754672479815781E-4</v>
      </c>
      <c r="AE363" s="38">
        <v>0</v>
      </c>
      <c r="AF363" s="38">
        <v>0</v>
      </c>
      <c r="AG363" s="38">
        <v>6.1509344959631562E-5</v>
      </c>
      <c r="AH363" s="38">
        <v>0</v>
      </c>
      <c r="AI363" s="38">
        <v>6.1509344959631562E-5</v>
      </c>
      <c r="AJ363" s="38">
        <v>4.7977287322282791E-3</v>
      </c>
      <c r="AK363" s="38">
        <v>6.1509344959631562E-5</v>
      </c>
      <c r="AL363" s="38">
        <v>6.7660276545211673E-4</v>
      </c>
      <c r="AM363" s="38">
        <v>0</v>
      </c>
      <c r="AN363" s="38">
        <v>0</v>
      </c>
      <c r="AO363" s="38">
        <v>6.1509344959631562E-5</v>
      </c>
      <c r="AP363" s="38">
        <v>6.1509344959631562E-5</v>
      </c>
      <c r="AQ363" s="38">
        <v>0.19879819452762604</v>
      </c>
    </row>
    <row r="364" spans="1:43">
      <c r="A364" s="53" t="s">
        <v>68</v>
      </c>
      <c r="B364" s="53" t="s">
        <v>14</v>
      </c>
      <c r="C364" s="53" t="s">
        <v>128</v>
      </c>
      <c r="D364" s="38">
        <v>4.8167389650188852E-6</v>
      </c>
      <c r="E364" s="38">
        <v>6.3420397054869682E-5</v>
      </c>
      <c r="F364" s="38">
        <v>6.4223186200251803E-6</v>
      </c>
      <c r="G364" s="38">
        <v>2.0069745005457662E-5</v>
      </c>
      <c r="H364" s="38">
        <v>1.6055796550062951E-6</v>
      </c>
      <c r="I364" s="38">
        <v>9.6334779300377704E-6</v>
      </c>
      <c r="J364" s="38">
        <v>8.0278982750314754E-7</v>
      </c>
      <c r="K364" s="38">
        <v>5.1619380246847868E-4</v>
      </c>
      <c r="L364" s="38">
        <v>5.6195285651483573E-6</v>
      </c>
      <c r="M364" s="38">
        <v>0</v>
      </c>
      <c r="N364" s="38">
        <v>2.4083694825094426E-6</v>
      </c>
      <c r="O364" s="38">
        <v>8.0278982750314754E-7</v>
      </c>
      <c r="P364" s="38">
        <v>0</v>
      </c>
      <c r="Q364" s="38">
        <v>8.0278982750314754E-7</v>
      </c>
      <c r="R364" s="38">
        <v>1.6055796550062951E-6</v>
      </c>
      <c r="S364" s="38">
        <v>2.4083694825094426E-6</v>
      </c>
      <c r="T364" s="38">
        <v>8.0278982750314754E-7</v>
      </c>
      <c r="U364" s="38">
        <v>3.2111593100125901E-6</v>
      </c>
      <c r="V364" s="38">
        <v>8.0278982750314754E-7</v>
      </c>
      <c r="W364" s="38">
        <v>1.6055796550062951E-6</v>
      </c>
      <c r="X364" s="38">
        <v>3.2111593100125901E-6</v>
      </c>
      <c r="Y364" s="38">
        <v>8.0278982750314754E-7</v>
      </c>
      <c r="Z364" s="38">
        <v>8.0278982750314754E-7</v>
      </c>
      <c r="AA364" s="38">
        <v>3.2111593100125901E-6</v>
      </c>
      <c r="AB364" s="38">
        <v>0</v>
      </c>
      <c r="AC364" s="38">
        <v>0</v>
      </c>
      <c r="AD364" s="38">
        <v>8.8306869656662457E-6</v>
      </c>
      <c r="AE364" s="38">
        <v>0</v>
      </c>
      <c r="AF364" s="38">
        <v>0</v>
      </c>
      <c r="AG364" s="38">
        <v>8.0278982750314754E-7</v>
      </c>
      <c r="AH364" s="38">
        <v>0</v>
      </c>
      <c r="AI364" s="38">
        <v>8.0278982750314754E-7</v>
      </c>
      <c r="AJ364" s="38">
        <v>4.0139489101420622E-6</v>
      </c>
      <c r="AK364" s="38">
        <v>2.4083694825094426E-6</v>
      </c>
      <c r="AL364" s="38">
        <v>1.6858586604939774E-5</v>
      </c>
      <c r="AM364" s="38">
        <v>8.8306869656662457E-6</v>
      </c>
      <c r="AN364" s="38">
        <v>3.2111593100125901E-6</v>
      </c>
      <c r="AO364" s="38">
        <v>2.4083694825094426E-6</v>
      </c>
      <c r="AP364" s="38">
        <v>3.2111593100125901E-6</v>
      </c>
      <c r="AQ364" s="38">
        <v>2.2478114260593429E-5</v>
      </c>
    </row>
    <row r="365" spans="1:43">
      <c r="A365" s="53" t="s">
        <v>69</v>
      </c>
      <c r="B365" s="53" t="s">
        <v>15</v>
      </c>
      <c r="C365" s="53" t="s">
        <v>128</v>
      </c>
      <c r="D365" s="38">
        <v>1.9613109529018402E-2</v>
      </c>
      <c r="E365" s="38">
        <v>0.14026345312595367</v>
      </c>
      <c r="F365" s="38">
        <v>1.4264079742133617E-2</v>
      </c>
      <c r="G365" s="38">
        <v>0.44931849837303162</v>
      </c>
      <c r="H365" s="38">
        <v>1.3075406663119793E-2</v>
      </c>
      <c r="I365" s="38">
        <v>6.5377033315598965E-3</v>
      </c>
      <c r="J365" s="38">
        <v>1.1292397044599056E-2</v>
      </c>
      <c r="K365" s="38">
        <v>5.4678972810506821E-2</v>
      </c>
      <c r="L365" s="38">
        <v>3.5660199355334044E-3</v>
      </c>
      <c r="M365" s="38">
        <v>0</v>
      </c>
      <c r="N365" s="38">
        <v>4.1603567078709602E-3</v>
      </c>
      <c r="O365" s="38">
        <v>1.1886733118444681E-3</v>
      </c>
      <c r="P365" s="38">
        <v>0</v>
      </c>
      <c r="Q365" s="38">
        <v>4.7546932473778725E-3</v>
      </c>
      <c r="R365" s="38">
        <v>9.5093864947557449E-3</v>
      </c>
      <c r="S365" s="38">
        <v>378.48129272460937</v>
      </c>
      <c r="T365" s="38">
        <v>2.9716833960264921E-3</v>
      </c>
      <c r="U365" s="38">
        <v>6.5377033315598965E-3</v>
      </c>
      <c r="V365" s="38">
        <v>5.9433665592223406E-4</v>
      </c>
      <c r="W365" s="38">
        <v>2.3773466236889362E-3</v>
      </c>
      <c r="X365" s="38">
        <v>2.5556474924087524E-2</v>
      </c>
      <c r="Y365" s="38">
        <v>0.18365001678466797</v>
      </c>
      <c r="Z365" s="38">
        <v>2.6150813326239586E-2</v>
      </c>
      <c r="AA365" s="38">
        <v>7.1320398710668087E-3</v>
      </c>
      <c r="AB365" s="38">
        <v>1.1886733118444681E-3</v>
      </c>
      <c r="AC365" s="38">
        <v>0</v>
      </c>
      <c r="AD365" s="38">
        <v>7.7263764105737209E-3</v>
      </c>
      <c r="AE365" s="38">
        <v>0</v>
      </c>
      <c r="AF365" s="38">
        <v>0</v>
      </c>
      <c r="AG365" s="38">
        <v>1.1886733118444681E-3</v>
      </c>
      <c r="AH365" s="38">
        <v>0</v>
      </c>
      <c r="AI365" s="38">
        <v>0</v>
      </c>
      <c r="AJ365" s="38">
        <v>1.7235763370990753E-2</v>
      </c>
      <c r="AK365" s="38">
        <v>5.5867642164230347E-2</v>
      </c>
      <c r="AL365" s="38">
        <v>5.5273309350013733E-2</v>
      </c>
      <c r="AM365" s="38">
        <v>1.4204646348953247</v>
      </c>
      <c r="AN365" s="38">
        <v>1.6641426831483841E-2</v>
      </c>
      <c r="AO365" s="38">
        <v>5.3490297868847847E-3</v>
      </c>
      <c r="AP365" s="38">
        <v>2.43678018450737E-2</v>
      </c>
      <c r="AQ365" s="38">
        <v>0.25318741798400879</v>
      </c>
    </row>
    <row r="366" spans="1:43">
      <c r="A366" s="53" t="s">
        <v>70</v>
      </c>
      <c r="B366" s="53" t="s">
        <v>16</v>
      </c>
      <c r="C366" s="53" t="s">
        <v>128</v>
      </c>
      <c r="D366" s="38">
        <v>5.0939209759235382E-2</v>
      </c>
      <c r="E366" s="38">
        <v>3.0755748972296715E-2</v>
      </c>
      <c r="F366" s="38">
        <v>3.5881705582141876E-2</v>
      </c>
      <c r="G366" s="38">
        <v>1.0200655460357666</v>
      </c>
      <c r="H366" s="38">
        <v>3.2037237542681396E-4</v>
      </c>
      <c r="I366" s="38">
        <v>2.5629790034145117E-3</v>
      </c>
      <c r="J366" s="38">
        <v>1.9222343107685447E-3</v>
      </c>
      <c r="K366" s="38">
        <v>3.8444682955741882E-2</v>
      </c>
      <c r="L366" s="38">
        <v>8.9704263955354691E-3</v>
      </c>
      <c r="M366" s="38">
        <v>0</v>
      </c>
      <c r="N366" s="38">
        <v>8.9704263955354691E-3</v>
      </c>
      <c r="O366" s="38">
        <v>5.7667028158903122E-3</v>
      </c>
      <c r="P366" s="38">
        <v>1.2814895017072558E-3</v>
      </c>
      <c r="Q366" s="38">
        <v>3.2037238124758005E-3</v>
      </c>
      <c r="R366" s="38">
        <v>2.6590907946228981E-2</v>
      </c>
      <c r="S366" s="38">
        <v>1.9863085821270943E-2</v>
      </c>
      <c r="T366" s="38">
        <v>0.79164016246795654</v>
      </c>
      <c r="U366" s="38">
        <v>4.8055857419967651E-2</v>
      </c>
      <c r="V366" s="38">
        <v>3.2037238124758005E-3</v>
      </c>
      <c r="W366" s="38">
        <v>1.2814895249903202E-2</v>
      </c>
      <c r="X366" s="38">
        <v>4.7376666069030762</v>
      </c>
      <c r="Y366" s="38">
        <v>1.1498163938522339</v>
      </c>
      <c r="Z366" s="38">
        <v>10.54377555847168</v>
      </c>
      <c r="AA366" s="38">
        <v>6.8239316344261169E-2</v>
      </c>
      <c r="AB366" s="38">
        <v>1.3455639593303204E-2</v>
      </c>
      <c r="AC366" s="38">
        <v>0</v>
      </c>
      <c r="AD366" s="38">
        <v>0.14160458743572235</v>
      </c>
      <c r="AE366" s="38">
        <v>0</v>
      </c>
      <c r="AF366" s="38">
        <v>1.9222343107685447E-3</v>
      </c>
      <c r="AG366" s="38">
        <v>1.409638486802578E-2</v>
      </c>
      <c r="AH366" s="38">
        <v>0</v>
      </c>
      <c r="AI366" s="38">
        <v>9.6111707389354706E-3</v>
      </c>
      <c r="AJ366" s="38">
        <v>3.4920588135719299E-2</v>
      </c>
      <c r="AK366" s="38">
        <v>2.1493782997131348</v>
      </c>
      <c r="AL366" s="38">
        <v>0.30179077386856079</v>
      </c>
      <c r="AM366" s="38">
        <v>2.3387182503938675E-2</v>
      </c>
      <c r="AN366" s="38">
        <v>1.0892660357058048E-2</v>
      </c>
      <c r="AO366" s="38">
        <v>2.3387182503938675E-2</v>
      </c>
      <c r="AP366" s="38">
        <v>1.1533405631780624E-2</v>
      </c>
      <c r="AQ366" s="38">
        <v>0.2258625328540802</v>
      </c>
    </row>
    <row r="367" spans="1:43">
      <c r="A367" s="53" t="s">
        <v>71</v>
      </c>
      <c r="B367" s="53" t="s">
        <v>17</v>
      </c>
      <c r="C367" s="53" t="s">
        <v>128</v>
      </c>
      <c r="D367" s="38">
        <v>0</v>
      </c>
      <c r="E367" s="38">
        <v>0</v>
      </c>
      <c r="F367" s="38">
        <v>0</v>
      </c>
      <c r="G367" s="38">
        <v>0</v>
      </c>
      <c r="H367" s="38">
        <v>0</v>
      </c>
      <c r="I367" s="38">
        <v>0</v>
      </c>
      <c r="J367" s="38">
        <v>0</v>
      </c>
      <c r="K367" s="38">
        <v>0</v>
      </c>
      <c r="L367" s="38">
        <v>0</v>
      </c>
      <c r="M367" s="38">
        <v>0</v>
      </c>
      <c r="N367" s="38">
        <v>0</v>
      </c>
      <c r="O367" s="38">
        <v>0</v>
      </c>
      <c r="P367" s="38">
        <v>0</v>
      </c>
      <c r="Q367" s="38">
        <v>0</v>
      </c>
      <c r="R367" s="38">
        <v>0</v>
      </c>
      <c r="S367" s="38">
        <v>0</v>
      </c>
      <c r="T367" s="38">
        <v>0</v>
      </c>
      <c r="U367" s="38">
        <v>0</v>
      </c>
      <c r="V367" s="38">
        <v>0</v>
      </c>
      <c r="W367" s="38">
        <v>0</v>
      </c>
      <c r="X367" s="38">
        <v>0</v>
      </c>
      <c r="Y367" s="38">
        <v>0</v>
      </c>
      <c r="Z367" s="38">
        <v>0</v>
      </c>
      <c r="AA367" s="38">
        <v>0</v>
      </c>
      <c r="AB367" s="38">
        <v>0</v>
      </c>
      <c r="AC367" s="38">
        <v>0</v>
      </c>
      <c r="AD367" s="38">
        <v>0</v>
      </c>
      <c r="AE367" s="38">
        <v>0</v>
      </c>
      <c r="AF367" s="38">
        <v>0</v>
      </c>
      <c r="AG367" s="38">
        <v>0</v>
      </c>
      <c r="AH367" s="38">
        <v>0</v>
      </c>
      <c r="AI367" s="38">
        <v>0</v>
      </c>
      <c r="AJ367" s="38">
        <v>0</v>
      </c>
      <c r="AK367" s="38">
        <v>0</v>
      </c>
      <c r="AL367" s="38">
        <v>0</v>
      </c>
      <c r="AM367" s="38">
        <v>0</v>
      </c>
      <c r="AN367" s="38">
        <v>0</v>
      </c>
      <c r="AO367" s="38">
        <v>0</v>
      </c>
      <c r="AP367" s="38">
        <v>0</v>
      </c>
      <c r="AQ367" s="38">
        <v>0</v>
      </c>
    </row>
    <row r="368" spans="1:43">
      <c r="A368" s="53" t="s">
        <v>72</v>
      </c>
      <c r="B368" s="53" t="s">
        <v>18</v>
      </c>
      <c r="C368" s="53" t="s">
        <v>128</v>
      </c>
      <c r="D368" s="38">
        <v>1.5436322428286076E-4</v>
      </c>
      <c r="E368" s="38">
        <v>2.87633315565472E-6</v>
      </c>
      <c r="F368" s="38">
        <v>3.8351113289536443E-6</v>
      </c>
      <c r="G368" s="38">
        <v>7.6702226579072885E-6</v>
      </c>
      <c r="H368" s="38">
        <v>9.3001443019602448E-5</v>
      </c>
      <c r="I368" s="38">
        <v>3.1083575449883938E-3</v>
      </c>
      <c r="J368" s="38">
        <v>9.1850908938795328E-4</v>
      </c>
      <c r="K368" s="38">
        <v>3.6941706202924252E-3</v>
      </c>
      <c r="L368" s="38">
        <v>4.8130640061572194E-4</v>
      </c>
      <c r="M368" s="38">
        <v>0</v>
      </c>
      <c r="N368" s="38">
        <v>9.5877783223841107E-7</v>
      </c>
      <c r="O368" s="38">
        <v>9.5877783223841107E-7</v>
      </c>
      <c r="P368" s="38">
        <v>0</v>
      </c>
      <c r="Q368" s="38">
        <v>9.5877783223841107E-7</v>
      </c>
      <c r="R368" s="38">
        <v>7.0949557994026691E-5</v>
      </c>
      <c r="S368" s="38">
        <v>9.5877783223841107E-7</v>
      </c>
      <c r="T368" s="38">
        <v>0</v>
      </c>
      <c r="U368" s="38">
        <v>1.4381665096152574E-5</v>
      </c>
      <c r="V368" s="38">
        <v>3.5187142202630639E-4</v>
      </c>
      <c r="W368" s="38">
        <v>9.5877783223841107E-7</v>
      </c>
      <c r="X368" s="38">
        <v>1.9175556644768221E-6</v>
      </c>
      <c r="Y368" s="38">
        <v>9.5877783223841107E-7</v>
      </c>
      <c r="Z368" s="38">
        <v>0</v>
      </c>
      <c r="AA368" s="38">
        <v>9.5877783223841107E-7</v>
      </c>
      <c r="AB368" s="38">
        <v>0</v>
      </c>
      <c r="AC368" s="38">
        <v>0</v>
      </c>
      <c r="AD368" s="38">
        <v>4.7938888201315422E-6</v>
      </c>
      <c r="AE368" s="38">
        <v>0</v>
      </c>
      <c r="AF368" s="38">
        <v>0</v>
      </c>
      <c r="AG368" s="38">
        <v>9.5877783223841107E-7</v>
      </c>
      <c r="AH368" s="38">
        <v>0</v>
      </c>
      <c r="AI368" s="38">
        <v>9.5877783223841107E-7</v>
      </c>
      <c r="AJ368" s="38">
        <v>3.8351113289536443E-6</v>
      </c>
      <c r="AK368" s="38">
        <v>9.5877783223841107E-7</v>
      </c>
      <c r="AL368" s="38">
        <v>7.6702226579072885E-6</v>
      </c>
      <c r="AM368" s="38">
        <v>9.5877783223841107E-7</v>
      </c>
      <c r="AN368" s="38">
        <v>0</v>
      </c>
      <c r="AO368" s="38">
        <v>9.5877783223841107E-7</v>
      </c>
      <c r="AP368" s="38">
        <v>2.87633315565472E-6</v>
      </c>
      <c r="AQ368" s="38">
        <v>5.1735648885369301E-3</v>
      </c>
    </row>
    <row r="369" spans="1:43">
      <c r="A369" s="53" t="s">
        <v>73</v>
      </c>
      <c r="B369" s="53" t="s">
        <v>19</v>
      </c>
      <c r="C369" s="53" t="s">
        <v>128</v>
      </c>
      <c r="D369" s="38">
        <v>2.8249874958419241E-5</v>
      </c>
      <c r="E369" s="38">
        <v>2.8736180865962524E-6</v>
      </c>
      <c r="F369" s="38">
        <v>3.558865500963293E-6</v>
      </c>
      <c r="G369" s="38">
        <v>2.4160497559932992E-5</v>
      </c>
      <c r="H369" s="38">
        <v>2.4315230007232458E-7</v>
      </c>
      <c r="I369" s="38">
        <v>6.9475245254579931E-5</v>
      </c>
      <c r="J369" s="38">
        <v>8.6341169662773609E-5</v>
      </c>
      <c r="K369" s="38">
        <v>7.1663620474282652E-5</v>
      </c>
      <c r="L369" s="38">
        <v>2.0278901502024382E-4</v>
      </c>
      <c r="M369" s="38">
        <v>0</v>
      </c>
      <c r="N369" s="38">
        <v>9.7481970442458987E-6</v>
      </c>
      <c r="O369" s="38">
        <v>1.2157615856267512E-6</v>
      </c>
      <c r="P369" s="38">
        <v>1.3041805004831986E-6</v>
      </c>
      <c r="Q369" s="38">
        <v>6.189331429595768E-7</v>
      </c>
      <c r="R369" s="38">
        <v>2.6525706289248774E-6</v>
      </c>
      <c r="S369" s="38">
        <v>1.4147043430057238E-6</v>
      </c>
      <c r="T369" s="38">
        <v>1.2931282071804162E-5</v>
      </c>
      <c r="U369" s="38">
        <v>1.7374337403452955E-5</v>
      </c>
      <c r="V369" s="38">
        <v>2.3209991013573017E-6</v>
      </c>
      <c r="W369" s="38">
        <v>6.1517537687905133E-5</v>
      </c>
      <c r="X369" s="38">
        <v>3.8020177726139082E-6</v>
      </c>
      <c r="Y369" s="38">
        <v>1.1715520713551086E-6</v>
      </c>
      <c r="Z369" s="38">
        <v>1.6357519143639365E-6</v>
      </c>
      <c r="AA369" s="38">
        <v>1.6357519143639365E-6</v>
      </c>
      <c r="AB369" s="38">
        <v>3.3157132861560967E-7</v>
      </c>
      <c r="AC369" s="38">
        <v>8.8419021437857737E-8</v>
      </c>
      <c r="AD369" s="38">
        <v>6.5651120166876353E-6</v>
      </c>
      <c r="AE369" s="38">
        <v>0</v>
      </c>
      <c r="AF369" s="38">
        <v>8.8419021437857737E-8</v>
      </c>
      <c r="AG369" s="38">
        <v>6.4103790009539807E-7</v>
      </c>
      <c r="AH369" s="38">
        <v>0</v>
      </c>
      <c r="AI369" s="38">
        <v>6.8524735752362176E-7</v>
      </c>
      <c r="AJ369" s="38">
        <v>9.4829401859897189E-6</v>
      </c>
      <c r="AK369" s="38">
        <v>1.2157615856267512E-6</v>
      </c>
      <c r="AL369" s="38">
        <v>8.1345497164875269E-6</v>
      </c>
      <c r="AM369" s="38">
        <v>2.4315231712535024E-6</v>
      </c>
      <c r="AN369" s="38">
        <v>8.8419021437857737E-8</v>
      </c>
      <c r="AO369" s="38">
        <v>7.9577120004614699E-7</v>
      </c>
      <c r="AP369" s="38">
        <v>6.189331429595768E-7</v>
      </c>
      <c r="AQ369" s="38">
        <v>9.8167220130562782E-5</v>
      </c>
    </row>
    <row r="370" spans="1:43">
      <c r="A370" s="53" t="s">
        <v>74</v>
      </c>
      <c r="B370" s="53" t="s">
        <v>20</v>
      </c>
      <c r="C370" s="53" t="s">
        <v>128</v>
      </c>
      <c r="D370" s="38">
        <v>0.21020267903804779</v>
      </c>
      <c r="E370" s="38">
        <v>1.0496930219233036E-2</v>
      </c>
      <c r="F370" s="38">
        <v>1.2477483600378036E-2</v>
      </c>
      <c r="G370" s="38">
        <v>4.6080861240625381E-2</v>
      </c>
      <c r="H370" s="38">
        <v>0.27661722898483276</v>
      </c>
      <c r="I370" s="38">
        <v>1.5618640184402466</v>
      </c>
      <c r="J370" s="38">
        <v>9.3680150806903839E-2</v>
      </c>
      <c r="K370" s="38">
        <v>6.0604915618896484</v>
      </c>
      <c r="L370" s="38">
        <v>0.8519018292427063</v>
      </c>
      <c r="M370" s="38">
        <v>6.6018423240166157E-5</v>
      </c>
      <c r="N370" s="38">
        <v>1.0628966614603996E-2</v>
      </c>
      <c r="O370" s="38">
        <v>3.56499501504004E-3</v>
      </c>
      <c r="P370" s="38">
        <v>2.3766634985804558E-3</v>
      </c>
      <c r="Q370" s="38">
        <v>2.310645068064332E-3</v>
      </c>
      <c r="R370" s="38">
        <v>6.0076774097979069E-3</v>
      </c>
      <c r="S370" s="38">
        <v>6.6678612492978573E-3</v>
      </c>
      <c r="T370" s="38">
        <v>1.7032753676176071E-2</v>
      </c>
      <c r="U370" s="38">
        <v>0.23357319831848145</v>
      </c>
      <c r="V370" s="38">
        <v>5.9482604265213013E-2</v>
      </c>
      <c r="W370" s="38">
        <v>1.6636643558740616E-2</v>
      </c>
      <c r="X370" s="38">
        <v>1.1949335224926472E-2</v>
      </c>
      <c r="Y370" s="38">
        <v>1.4524053549394011E-3</v>
      </c>
      <c r="Z370" s="38">
        <v>2.310645068064332E-3</v>
      </c>
      <c r="AA370" s="38">
        <v>5.0834189169108868E-3</v>
      </c>
      <c r="AB370" s="38">
        <v>3.3009215258061886E-4</v>
      </c>
      <c r="AC370" s="38">
        <v>6.6018423240166157E-5</v>
      </c>
      <c r="AD370" s="38">
        <v>1.0761003941297531E-2</v>
      </c>
      <c r="AE370" s="38">
        <v>0</v>
      </c>
      <c r="AF370" s="38">
        <v>6.6018423240166157E-5</v>
      </c>
      <c r="AG370" s="38">
        <v>2.4426819290965796E-3</v>
      </c>
      <c r="AH370" s="38">
        <v>0</v>
      </c>
      <c r="AI370" s="38">
        <v>2.7727738488465548E-3</v>
      </c>
      <c r="AJ370" s="38">
        <v>2.4426819756627083E-2</v>
      </c>
      <c r="AK370" s="38">
        <v>2.5747187901288271E-3</v>
      </c>
      <c r="AL370" s="38">
        <v>2.9774310067296028E-2</v>
      </c>
      <c r="AM370" s="38">
        <v>1.0562948882579803E-2</v>
      </c>
      <c r="AN370" s="38">
        <v>4.7533269971609116E-3</v>
      </c>
      <c r="AO370" s="38">
        <v>3.4989765845239162E-3</v>
      </c>
      <c r="AP370" s="38">
        <v>8.1202667206525803E-3</v>
      </c>
      <c r="AQ370" s="38">
        <v>0.92188131809234619</v>
      </c>
    </row>
    <row r="371" spans="1:43">
      <c r="A371" s="53" t="s">
        <v>75</v>
      </c>
      <c r="B371" s="53" t="s">
        <v>21</v>
      </c>
      <c r="C371" s="53" t="s">
        <v>128</v>
      </c>
      <c r="D371" s="38">
        <v>0</v>
      </c>
      <c r="E371" s="38">
        <v>0</v>
      </c>
      <c r="F371" s="38">
        <v>0</v>
      </c>
      <c r="G371" s="38">
        <v>0</v>
      </c>
      <c r="H371" s="38">
        <v>0</v>
      </c>
      <c r="I371" s="38">
        <v>0</v>
      </c>
      <c r="J371" s="38">
        <v>0</v>
      </c>
      <c r="K371" s="38">
        <v>0</v>
      </c>
      <c r="L371" s="38">
        <v>0</v>
      </c>
      <c r="M371" s="38">
        <v>0</v>
      </c>
      <c r="N371" s="38">
        <v>0</v>
      </c>
      <c r="O371" s="38">
        <v>0</v>
      </c>
      <c r="P371" s="38">
        <v>0</v>
      </c>
      <c r="Q371" s="38">
        <v>0</v>
      </c>
      <c r="R371" s="38">
        <v>0</v>
      </c>
      <c r="S371" s="38">
        <v>0</v>
      </c>
      <c r="T371" s="38">
        <v>0</v>
      </c>
      <c r="U371" s="38">
        <v>0</v>
      </c>
      <c r="V371" s="38">
        <v>0</v>
      </c>
      <c r="W371" s="38">
        <v>0</v>
      </c>
      <c r="X371" s="38">
        <v>0</v>
      </c>
      <c r="Y371" s="38">
        <v>0</v>
      </c>
      <c r="Z371" s="38">
        <v>0</v>
      </c>
      <c r="AA371" s="38">
        <v>0</v>
      </c>
      <c r="AB371" s="38">
        <v>0</v>
      </c>
      <c r="AC371" s="38">
        <v>0</v>
      </c>
      <c r="AD371" s="38">
        <v>0</v>
      </c>
      <c r="AE371" s="38">
        <v>0</v>
      </c>
      <c r="AF371" s="38">
        <v>0</v>
      </c>
      <c r="AG371" s="38">
        <v>0</v>
      </c>
      <c r="AH371" s="38">
        <v>0</v>
      </c>
      <c r="AI371" s="38">
        <v>0</v>
      </c>
      <c r="AJ371" s="38">
        <v>0</v>
      </c>
      <c r="AK371" s="38">
        <v>0</v>
      </c>
      <c r="AL371" s="38">
        <v>0</v>
      </c>
      <c r="AM371" s="38">
        <v>0</v>
      </c>
      <c r="AN371" s="38">
        <v>0</v>
      </c>
      <c r="AO371" s="38">
        <v>0</v>
      </c>
      <c r="AP371" s="38">
        <v>0</v>
      </c>
      <c r="AQ371" s="38">
        <v>0</v>
      </c>
    </row>
    <row r="372" spans="1:43">
      <c r="A372" s="53" t="s">
        <v>76</v>
      </c>
      <c r="B372" s="53" t="s">
        <v>22</v>
      </c>
      <c r="C372" s="53" t="s">
        <v>128</v>
      </c>
      <c r="D372" s="38">
        <v>0</v>
      </c>
      <c r="E372" s="38">
        <v>0</v>
      </c>
      <c r="F372" s="38">
        <v>0</v>
      </c>
      <c r="G372" s="38">
        <v>0</v>
      </c>
      <c r="H372" s="38">
        <v>0</v>
      </c>
      <c r="I372" s="38">
        <v>0</v>
      </c>
      <c r="J372" s="38">
        <v>0</v>
      </c>
      <c r="K372" s="38">
        <v>0</v>
      </c>
      <c r="L372" s="38">
        <v>0</v>
      </c>
      <c r="M372" s="38">
        <v>0</v>
      </c>
      <c r="N372" s="38">
        <v>0</v>
      </c>
      <c r="O372" s="38">
        <v>0</v>
      </c>
      <c r="P372" s="38">
        <v>0</v>
      </c>
      <c r="Q372" s="38">
        <v>0</v>
      </c>
      <c r="R372" s="38">
        <v>0</v>
      </c>
      <c r="S372" s="38">
        <v>0</v>
      </c>
      <c r="T372" s="38">
        <v>0</v>
      </c>
      <c r="U372" s="38">
        <v>0</v>
      </c>
      <c r="V372" s="38">
        <v>0</v>
      </c>
      <c r="W372" s="38">
        <v>0</v>
      </c>
      <c r="X372" s="38">
        <v>0</v>
      </c>
      <c r="Y372" s="38">
        <v>0</v>
      </c>
      <c r="Z372" s="38">
        <v>0</v>
      </c>
      <c r="AA372" s="38">
        <v>0</v>
      </c>
      <c r="AB372" s="38">
        <v>0</v>
      </c>
      <c r="AC372" s="38">
        <v>0</v>
      </c>
      <c r="AD372" s="38">
        <v>0</v>
      </c>
      <c r="AE372" s="38">
        <v>0</v>
      </c>
      <c r="AF372" s="38">
        <v>0</v>
      </c>
      <c r="AG372" s="38">
        <v>0</v>
      </c>
      <c r="AH372" s="38">
        <v>0</v>
      </c>
      <c r="AI372" s="38">
        <v>0</v>
      </c>
      <c r="AJ372" s="38">
        <v>0</v>
      </c>
      <c r="AK372" s="38">
        <v>0</v>
      </c>
      <c r="AL372" s="38">
        <v>0</v>
      </c>
      <c r="AM372" s="38">
        <v>0</v>
      </c>
      <c r="AN372" s="38">
        <v>0</v>
      </c>
      <c r="AO372" s="38">
        <v>0</v>
      </c>
      <c r="AP372" s="38">
        <v>0</v>
      </c>
      <c r="AQ372" s="38">
        <v>0</v>
      </c>
    </row>
    <row r="373" spans="1:43">
      <c r="A373" s="53" t="s">
        <v>77</v>
      </c>
      <c r="B373" s="53" t="s">
        <v>1</v>
      </c>
      <c r="C373" s="53" t="s">
        <v>128</v>
      </c>
      <c r="D373" s="38">
        <v>0.26296272873878479</v>
      </c>
      <c r="E373" s="38">
        <v>0.22193501889705658</v>
      </c>
      <c r="F373" s="38">
        <v>4.2404457926750183E-2</v>
      </c>
      <c r="G373" s="38">
        <v>0.13134367763996124</v>
      </c>
      <c r="H373" s="38">
        <v>2.7535363915376365E-4</v>
      </c>
      <c r="I373" s="38">
        <v>0.10160548239946365</v>
      </c>
      <c r="J373" s="38">
        <v>2.7535363915376365E-4</v>
      </c>
      <c r="K373" s="38">
        <v>0.24616613984107971</v>
      </c>
      <c r="L373" s="38">
        <v>1.1014145566150546E-3</v>
      </c>
      <c r="M373" s="38">
        <v>0</v>
      </c>
      <c r="N373" s="38">
        <v>8.5866279602050781</v>
      </c>
      <c r="O373" s="38">
        <v>9.5589017868041992</v>
      </c>
      <c r="P373" s="38">
        <v>0.52537471055984497</v>
      </c>
      <c r="Q373" s="38">
        <v>4.0476985275745392E-2</v>
      </c>
      <c r="R373" s="38">
        <v>1.2732352018356323</v>
      </c>
      <c r="S373" s="38">
        <v>5.507072783075273E-4</v>
      </c>
      <c r="T373" s="38">
        <v>0.18200875818729401</v>
      </c>
      <c r="U373" s="38">
        <v>0.36484354734420776</v>
      </c>
      <c r="V373" s="38">
        <v>6.1128504574298859E-2</v>
      </c>
      <c r="W373" s="38">
        <v>1.2814958095550537</v>
      </c>
      <c r="X373" s="38">
        <v>0.1219816654920578</v>
      </c>
      <c r="Y373" s="38">
        <v>2.0376170054078102E-2</v>
      </c>
      <c r="Z373" s="38">
        <v>2.0651523023843765E-2</v>
      </c>
      <c r="AA373" s="38">
        <v>4.0752340108156204E-2</v>
      </c>
      <c r="AB373" s="38">
        <v>2.7535363915376365E-4</v>
      </c>
      <c r="AC373" s="38">
        <v>0</v>
      </c>
      <c r="AD373" s="38">
        <v>2.7535362169146538E-3</v>
      </c>
      <c r="AE373" s="38">
        <v>0</v>
      </c>
      <c r="AF373" s="38">
        <v>0</v>
      </c>
      <c r="AG373" s="38">
        <v>5.507072783075273E-4</v>
      </c>
      <c r="AH373" s="38">
        <v>0</v>
      </c>
      <c r="AI373" s="38">
        <v>5.507072783075273E-4</v>
      </c>
      <c r="AJ373" s="38">
        <v>1.1512535810470581</v>
      </c>
      <c r="AK373" s="38">
        <v>5.507072783075273E-4</v>
      </c>
      <c r="AL373" s="38">
        <v>0.20816734433174133</v>
      </c>
      <c r="AM373" s="38">
        <v>1.4043034985661507E-2</v>
      </c>
      <c r="AN373" s="38">
        <v>2.7535363915376365E-4</v>
      </c>
      <c r="AO373" s="38">
        <v>2.0651523023843765E-2</v>
      </c>
      <c r="AP373" s="38">
        <v>0.28361424803733826</v>
      </c>
      <c r="AQ373" s="38">
        <v>0.91389870643615723</v>
      </c>
    </row>
    <row r="374" spans="1:43">
      <c r="A374" s="53" t="s">
        <v>78</v>
      </c>
      <c r="B374" s="53" t="s">
        <v>23</v>
      </c>
      <c r="C374" s="53" t="s">
        <v>128</v>
      </c>
      <c r="D374" s="38">
        <v>0</v>
      </c>
      <c r="E374" s="38">
        <v>0</v>
      </c>
      <c r="F374" s="38">
        <v>0</v>
      </c>
      <c r="G374" s="38">
        <v>0</v>
      </c>
      <c r="H374" s="38">
        <v>0</v>
      </c>
      <c r="I374" s="38">
        <v>0</v>
      </c>
      <c r="J374" s="38">
        <v>0</v>
      </c>
      <c r="K374" s="38">
        <v>0</v>
      </c>
      <c r="L374" s="38">
        <v>0</v>
      </c>
      <c r="M374" s="38">
        <v>0</v>
      </c>
      <c r="N374" s="38">
        <v>0</v>
      </c>
      <c r="O374" s="38">
        <v>0</v>
      </c>
      <c r="P374" s="38">
        <v>0</v>
      </c>
      <c r="Q374" s="38">
        <v>0</v>
      </c>
      <c r="R374" s="38">
        <v>0</v>
      </c>
      <c r="S374" s="38">
        <v>0</v>
      </c>
      <c r="T374" s="38">
        <v>0</v>
      </c>
      <c r="U374" s="38">
        <v>0</v>
      </c>
      <c r="V374" s="38">
        <v>0</v>
      </c>
      <c r="W374" s="38">
        <v>0</v>
      </c>
      <c r="X374" s="38">
        <v>0</v>
      </c>
      <c r="Y374" s="38">
        <v>0</v>
      </c>
      <c r="Z374" s="38">
        <v>0</v>
      </c>
      <c r="AA374" s="38">
        <v>0</v>
      </c>
      <c r="AB374" s="38">
        <v>0</v>
      </c>
      <c r="AC374" s="38">
        <v>0</v>
      </c>
      <c r="AD374" s="38">
        <v>0</v>
      </c>
      <c r="AE374" s="38">
        <v>0</v>
      </c>
      <c r="AF374" s="38">
        <v>0</v>
      </c>
      <c r="AG374" s="38">
        <v>0</v>
      </c>
      <c r="AH374" s="38">
        <v>0</v>
      </c>
      <c r="AI374" s="38">
        <v>0</v>
      </c>
      <c r="AJ374" s="38">
        <v>0</v>
      </c>
      <c r="AK374" s="38">
        <v>0</v>
      </c>
      <c r="AL374" s="38">
        <v>0</v>
      </c>
      <c r="AM374" s="38">
        <v>0</v>
      </c>
      <c r="AN374" s="38">
        <v>0</v>
      </c>
      <c r="AO374" s="38">
        <v>0</v>
      </c>
      <c r="AP374" s="38">
        <v>0</v>
      </c>
      <c r="AQ374" s="38">
        <v>0</v>
      </c>
    </row>
    <row r="375" spans="1:43">
      <c r="A375" s="53" t="s">
        <v>79</v>
      </c>
      <c r="B375" s="53" t="s">
        <v>24</v>
      </c>
      <c r="C375" s="53" t="s">
        <v>128</v>
      </c>
      <c r="D375" s="38">
        <v>1.6921915812417865E-4</v>
      </c>
      <c r="E375" s="38">
        <v>0</v>
      </c>
      <c r="F375" s="38">
        <v>3.384383162483573E-4</v>
      </c>
      <c r="G375" s="38">
        <v>2.8767257463186979E-3</v>
      </c>
      <c r="H375" s="38">
        <v>1.6921915812417865E-4</v>
      </c>
      <c r="I375" s="38">
        <v>1.6921915812417865E-4</v>
      </c>
      <c r="J375" s="38">
        <v>1.6921915812417865E-4</v>
      </c>
      <c r="K375" s="38">
        <v>6.7687663249671459E-4</v>
      </c>
      <c r="L375" s="38">
        <v>3.384383162483573E-4</v>
      </c>
      <c r="M375" s="38">
        <v>0</v>
      </c>
      <c r="N375" s="38">
        <v>1.6921915812417865E-4</v>
      </c>
      <c r="O375" s="38">
        <v>1.6921915812417865E-4</v>
      </c>
      <c r="P375" s="38">
        <v>0.1248837411403656</v>
      </c>
      <c r="Q375" s="38">
        <v>0</v>
      </c>
      <c r="R375" s="38">
        <v>3.384383162483573E-4</v>
      </c>
      <c r="S375" s="38">
        <v>0</v>
      </c>
      <c r="T375" s="38">
        <v>1.6921915812417865E-4</v>
      </c>
      <c r="U375" s="38">
        <v>5.0765753258019686E-4</v>
      </c>
      <c r="V375" s="38">
        <v>1.6921915812417865E-4</v>
      </c>
      <c r="W375" s="38">
        <v>4.0612602606415749E-3</v>
      </c>
      <c r="X375" s="38">
        <v>1.6921915812417865E-4</v>
      </c>
      <c r="Y375" s="38">
        <v>0</v>
      </c>
      <c r="Z375" s="38">
        <v>1.6921915812417865E-4</v>
      </c>
      <c r="AA375" s="38">
        <v>0</v>
      </c>
      <c r="AB375" s="38">
        <v>0</v>
      </c>
      <c r="AC375" s="38">
        <v>0</v>
      </c>
      <c r="AD375" s="38">
        <v>1.6921915812417865E-4</v>
      </c>
      <c r="AE375" s="38">
        <v>0</v>
      </c>
      <c r="AF375" s="38">
        <v>0</v>
      </c>
      <c r="AG375" s="38">
        <v>1.6921915812417865E-4</v>
      </c>
      <c r="AH375" s="38">
        <v>0</v>
      </c>
      <c r="AI375" s="38">
        <v>1.6921915812417865E-4</v>
      </c>
      <c r="AJ375" s="38">
        <v>5.0258096307516098E-2</v>
      </c>
      <c r="AK375" s="38">
        <v>0</v>
      </c>
      <c r="AL375" s="38">
        <v>6.3626408576965332E-2</v>
      </c>
      <c r="AM375" s="38">
        <v>5.4150130599737167E-3</v>
      </c>
      <c r="AN375" s="38">
        <v>1.6921915812417865E-4</v>
      </c>
      <c r="AO375" s="38">
        <v>1.6921915812417865E-4</v>
      </c>
      <c r="AP375" s="38">
        <v>3.384383162483573E-4</v>
      </c>
      <c r="AQ375" s="38">
        <v>1.6921915812417865E-3</v>
      </c>
    </row>
    <row r="376" spans="1:43">
      <c r="A376" s="53" t="s">
        <v>80</v>
      </c>
      <c r="B376" s="53" t="s">
        <v>25</v>
      </c>
      <c r="C376" s="53" t="s">
        <v>128</v>
      </c>
      <c r="D376" s="38">
        <v>7.9954456305131316E-4</v>
      </c>
      <c r="E376" s="38">
        <v>0</v>
      </c>
      <c r="F376" s="38">
        <v>0</v>
      </c>
      <c r="G376" s="38">
        <v>4.786462988704443E-3</v>
      </c>
      <c r="H376" s="38">
        <v>0</v>
      </c>
      <c r="I376" s="38">
        <v>0</v>
      </c>
      <c r="J376" s="38">
        <v>0</v>
      </c>
      <c r="K376" s="38">
        <v>0</v>
      </c>
      <c r="L376" s="38">
        <v>7.9954456305131316E-4</v>
      </c>
      <c r="M376" s="38">
        <v>0</v>
      </c>
      <c r="N376" s="38">
        <v>0</v>
      </c>
      <c r="O376" s="38">
        <v>1.0804656994878314E-5</v>
      </c>
      <c r="P376" s="38">
        <v>0</v>
      </c>
      <c r="Q376" s="38">
        <v>6.4698278903961182E-2</v>
      </c>
      <c r="R376" s="38">
        <v>1.5990891261026263E-3</v>
      </c>
      <c r="S376" s="38">
        <v>0</v>
      </c>
      <c r="T376" s="38">
        <v>7.1959011256694794E-3</v>
      </c>
      <c r="U376" s="38">
        <v>5.5968118831515312E-3</v>
      </c>
      <c r="V376" s="38">
        <v>0</v>
      </c>
      <c r="W376" s="38">
        <v>5.6076166220009327E-3</v>
      </c>
      <c r="X376" s="38">
        <v>7.9954456305131316E-4</v>
      </c>
      <c r="Y376" s="38">
        <v>0</v>
      </c>
      <c r="Z376" s="38">
        <v>0</v>
      </c>
      <c r="AA376" s="38">
        <v>7.9954456305131316E-4</v>
      </c>
      <c r="AB376" s="38">
        <v>0</v>
      </c>
      <c r="AC376" s="38">
        <v>0</v>
      </c>
      <c r="AD376" s="38">
        <v>0</v>
      </c>
      <c r="AE376" s="38">
        <v>0</v>
      </c>
      <c r="AF376" s="38">
        <v>0</v>
      </c>
      <c r="AG376" s="38">
        <v>1.5990891261026263E-3</v>
      </c>
      <c r="AH376" s="38">
        <v>0</v>
      </c>
      <c r="AI376" s="38">
        <v>0</v>
      </c>
      <c r="AJ376" s="38">
        <v>2.2387247532606125E-2</v>
      </c>
      <c r="AK376" s="38">
        <v>0</v>
      </c>
      <c r="AL376" s="38">
        <v>8.2893326878547668E-2</v>
      </c>
      <c r="AM376" s="38">
        <v>0</v>
      </c>
      <c r="AN376" s="38">
        <v>0</v>
      </c>
      <c r="AO376" s="38">
        <v>0</v>
      </c>
      <c r="AP376" s="38">
        <v>0</v>
      </c>
      <c r="AQ376" s="38">
        <v>8.0710779875516891E-3</v>
      </c>
    </row>
    <row r="377" spans="1:43">
      <c r="A377" s="53" t="s">
        <v>81</v>
      </c>
      <c r="B377" s="53" t="s">
        <v>26</v>
      </c>
      <c r="C377" s="53" t="s">
        <v>128</v>
      </c>
      <c r="D377" s="38">
        <v>2.7567548677325249E-3</v>
      </c>
      <c r="E377" s="38">
        <v>1.9278006220702082E-5</v>
      </c>
      <c r="F377" s="38">
        <v>1.1566803732421249E-4</v>
      </c>
      <c r="G377" s="38">
        <v>9.639003110351041E-5</v>
      </c>
      <c r="H377" s="38">
        <v>0</v>
      </c>
      <c r="I377" s="38">
        <v>4.1254931129515171E-3</v>
      </c>
      <c r="J377" s="38">
        <v>2.7567548677325249E-3</v>
      </c>
      <c r="K377" s="38">
        <v>2.6140974834561348E-2</v>
      </c>
      <c r="L377" s="38">
        <v>2.7567548677325249E-3</v>
      </c>
      <c r="M377" s="38">
        <v>0</v>
      </c>
      <c r="N377" s="38">
        <v>6.882247980684042E-3</v>
      </c>
      <c r="O377" s="38">
        <v>9.6197249367833138E-3</v>
      </c>
      <c r="P377" s="38">
        <v>1.3687383616343141E-3</v>
      </c>
      <c r="Q377" s="38">
        <v>5.4749534465372562E-3</v>
      </c>
      <c r="R377" s="38">
        <v>1.5591857433319092</v>
      </c>
      <c r="S377" s="38">
        <v>3.8556012441404164E-5</v>
      </c>
      <c r="T377" s="38">
        <v>0</v>
      </c>
      <c r="U377" s="38">
        <v>2.7509713545441628E-2</v>
      </c>
      <c r="V377" s="38">
        <v>2.7567548677325249E-3</v>
      </c>
      <c r="W377" s="38">
        <v>1.2337923981249332E-2</v>
      </c>
      <c r="X377" s="38">
        <v>2.1919092163443565E-2</v>
      </c>
      <c r="Y377" s="38">
        <v>0</v>
      </c>
      <c r="Z377" s="38">
        <v>1.9278006220702082E-5</v>
      </c>
      <c r="AA377" s="38">
        <v>2.7374767232686281E-3</v>
      </c>
      <c r="AB377" s="38">
        <v>0</v>
      </c>
      <c r="AC377" s="38">
        <v>0</v>
      </c>
      <c r="AD377" s="38">
        <v>5.4749534465372562E-3</v>
      </c>
      <c r="AE377" s="38">
        <v>0</v>
      </c>
      <c r="AF377" s="38">
        <v>0</v>
      </c>
      <c r="AG377" s="38">
        <v>0</v>
      </c>
      <c r="AH377" s="38">
        <v>0</v>
      </c>
      <c r="AI377" s="38">
        <v>0</v>
      </c>
      <c r="AJ377" s="38">
        <v>2.0550355315208435E-2</v>
      </c>
      <c r="AK377" s="38">
        <v>1.9278006220702082E-5</v>
      </c>
      <c r="AL377" s="38">
        <v>1.426572329364717E-3</v>
      </c>
      <c r="AM377" s="38">
        <v>1.9278006220702082E-4</v>
      </c>
      <c r="AN377" s="38">
        <v>1.1971641331911087E-2</v>
      </c>
      <c r="AO377" s="38">
        <v>1.4400670304894447E-2</v>
      </c>
      <c r="AP377" s="38">
        <v>0.32516211271286011</v>
      </c>
      <c r="AQ377" s="38">
        <v>6.9439373910427094E-2</v>
      </c>
    </row>
    <row r="378" spans="1:43">
      <c r="A378" s="53" t="s">
        <v>82</v>
      </c>
      <c r="B378" s="53" t="s">
        <v>27</v>
      </c>
      <c r="C378" s="53" t="s">
        <v>128</v>
      </c>
      <c r="D378" s="38">
        <v>0.36897817254066467</v>
      </c>
      <c r="E378" s="38">
        <v>4.2750964164733887</v>
      </c>
      <c r="F378" s="38">
        <v>0.35088729858398438</v>
      </c>
      <c r="G378" s="38">
        <v>13.139994621276855</v>
      </c>
      <c r="H378" s="38">
        <v>0.38819968700408936</v>
      </c>
      <c r="I378" s="38">
        <v>0.19523052871227264</v>
      </c>
      <c r="J378" s="38">
        <v>0.30566012859344482</v>
      </c>
      <c r="K378" s="38">
        <v>1.5908650159835815</v>
      </c>
      <c r="L378" s="38">
        <v>8.4424011409282684E-2</v>
      </c>
      <c r="M378" s="38">
        <v>0</v>
      </c>
      <c r="N378" s="38">
        <v>8.668537437915802E-2</v>
      </c>
      <c r="O378" s="38">
        <v>1.8844645237550139E-3</v>
      </c>
      <c r="P378" s="38">
        <v>3.7689291639253497E-4</v>
      </c>
      <c r="Q378" s="38">
        <v>0.13907347619533539</v>
      </c>
      <c r="R378" s="38">
        <v>0.23593495786190033</v>
      </c>
      <c r="S378" s="38">
        <v>4.225346565246582</v>
      </c>
      <c r="T378" s="38">
        <v>8.3670221269130707E-2</v>
      </c>
      <c r="U378" s="38">
        <v>0.14284241199493408</v>
      </c>
      <c r="V378" s="38">
        <v>3.7689291639253497E-4</v>
      </c>
      <c r="W378" s="38">
        <v>3.0905218794941902E-2</v>
      </c>
      <c r="X378" s="38">
        <v>0.72476506233215332</v>
      </c>
      <c r="Y378" s="38">
        <v>5.6153273582458496</v>
      </c>
      <c r="Z378" s="38">
        <v>0.72174996137619019</v>
      </c>
      <c r="AA378" s="38">
        <v>0.16960181295871735</v>
      </c>
      <c r="AB378" s="38">
        <v>2.8266968205571175E-2</v>
      </c>
      <c r="AC378" s="38">
        <v>0</v>
      </c>
      <c r="AD378" s="38">
        <v>0.18053169548511505</v>
      </c>
      <c r="AE378" s="38">
        <v>0</v>
      </c>
      <c r="AF378" s="38">
        <v>1.130678690969944E-3</v>
      </c>
      <c r="AG378" s="38">
        <v>2.8643861413002014E-2</v>
      </c>
      <c r="AH378" s="38">
        <v>0</v>
      </c>
      <c r="AI378" s="38">
        <v>1.5075716655701399E-3</v>
      </c>
      <c r="AJ378" s="38">
        <v>0.50352895259857178</v>
      </c>
      <c r="AK378" s="38">
        <v>1.6854650974273682</v>
      </c>
      <c r="AL378" s="38">
        <v>1.3277937173843384</v>
      </c>
      <c r="AM378" s="38">
        <v>43.001216888427734</v>
      </c>
      <c r="AN378" s="38">
        <v>0.28530791401863098</v>
      </c>
      <c r="AO378" s="38">
        <v>8.7439157068729401E-2</v>
      </c>
      <c r="AP378" s="38">
        <v>0.54762542247772217</v>
      </c>
      <c r="AQ378" s="38">
        <v>6.8605818748474121</v>
      </c>
    </row>
    <row r="379" spans="1:43">
      <c r="A379" s="53" t="s">
        <v>83</v>
      </c>
      <c r="B379" s="53" t="s">
        <v>28</v>
      </c>
      <c r="C379" s="53" t="s">
        <v>128</v>
      </c>
      <c r="D379" s="38">
        <v>23.834856033325195</v>
      </c>
      <c r="E379" s="38">
        <v>0</v>
      </c>
      <c r="F379" s="38">
        <v>1.5623266808688641E-3</v>
      </c>
      <c r="G379" s="38">
        <v>14.245294570922852</v>
      </c>
      <c r="H379" s="38">
        <v>0.11600276082754135</v>
      </c>
      <c r="I379" s="38">
        <v>0.51166200637817383</v>
      </c>
      <c r="J379" s="38">
        <v>0.2320055216550827</v>
      </c>
      <c r="K379" s="38">
        <v>1.6732518672943115</v>
      </c>
      <c r="L379" s="38">
        <v>2.7618029117584229</v>
      </c>
      <c r="M379" s="38">
        <v>0</v>
      </c>
      <c r="N379" s="38">
        <v>7.3597307205200195</v>
      </c>
      <c r="O379" s="38">
        <v>0.48783650994300842</v>
      </c>
      <c r="P379" s="38">
        <v>0.99754559993743896</v>
      </c>
      <c r="Q379" s="38">
        <v>0.1855262964963913</v>
      </c>
      <c r="R379" s="38">
        <v>1.7181688547134399</v>
      </c>
      <c r="S379" s="38">
        <v>0.1722465306520462</v>
      </c>
      <c r="T379" s="38">
        <v>10.715998649597168</v>
      </c>
      <c r="U379" s="38">
        <v>13.853151321411133</v>
      </c>
      <c r="V379" s="38">
        <v>1.8810412883758545</v>
      </c>
      <c r="W379" s="38">
        <v>51.512252807617187</v>
      </c>
      <c r="X379" s="38">
        <v>1.5295178890228271</v>
      </c>
      <c r="Y379" s="38">
        <v>0.48393070697784424</v>
      </c>
      <c r="Z379" s="38">
        <v>1.2049444913864136</v>
      </c>
      <c r="AA379" s="38">
        <v>0.23122434318065643</v>
      </c>
      <c r="AB379" s="38">
        <v>0.11561217159032822</v>
      </c>
      <c r="AC379" s="38">
        <v>6.9523535668849945E-2</v>
      </c>
      <c r="AD379" s="38">
        <v>0.90146249532699585</v>
      </c>
      <c r="AE379" s="38">
        <v>0</v>
      </c>
      <c r="AF379" s="38">
        <v>6.9523535668849945E-2</v>
      </c>
      <c r="AG379" s="38">
        <v>9.2567853629589081E-2</v>
      </c>
      <c r="AH379" s="38">
        <v>0</v>
      </c>
      <c r="AI379" s="38">
        <v>6.9523535668849945E-2</v>
      </c>
      <c r="AJ379" s="38">
        <v>5.8145895004272461</v>
      </c>
      <c r="AK379" s="38">
        <v>2.3434901610016823E-2</v>
      </c>
      <c r="AL379" s="38">
        <v>3.1246533617377281E-3</v>
      </c>
      <c r="AM379" s="38">
        <v>1.8712767362594604</v>
      </c>
      <c r="AN379" s="38">
        <v>1.9529083510860801E-3</v>
      </c>
      <c r="AO379" s="38">
        <v>3.9058167021721601E-4</v>
      </c>
      <c r="AP379" s="38">
        <v>0.11873682588338852</v>
      </c>
      <c r="AQ379" s="38">
        <v>1.1943987607955933</v>
      </c>
    </row>
    <row r="380" spans="1:43">
      <c r="A380" s="53" t="s">
        <v>84</v>
      </c>
      <c r="B380" s="53" t="s">
        <v>29</v>
      </c>
      <c r="C380" s="53" t="s">
        <v>128</v>
      </c>
      <c r="D380" s="38">
        <v>1.0287976264953613</v>
      </c>
      <c r="E380" s="38">
        <v>6.117725744843483E-3</v>
      </c>
      <c r="F380" s="38">
        <v>0.18888477981090546</v>
      </c>
      <c r="G380" s="38">
        <v>0.72647994756698608</v>
      </c>
      <c r="H380" s="38">
        <v>0</v>
      </c>
      <c r="I380" s="38">
        <v>0.11037397384643555</v>
      </c>
      <c r="J380" s="38">
        <v>6.117725744843483E-3</v>
      </c>
      <c r="K380" s="38">
        <v>0.42866566777229309</v>
      </c>
      <c r="L380" s="38">
        <v>0.11640673875808716</v>
      </c>
      <c r="M380" s="38">
        <v>0</v>
      </c>
      <c r="N380" s="38">
        <v>0.20213986933231354</v>
      </c>
      <c r="O380" s="38">
        <v>6.7464925348758698E-2</v>
      </c>
      <c r="P380" s="38">
        <v>9.1765888035297394E-2</v>
      </c>
      <c r="Q380" s="38">
        <v>6.7125052213668823E-2</v>
      </c>
      <c r="R380" s="38">
        <v>0.15931577980518341</v>
      </c>
      <c r="S380" s="38">
        <v>0.16390407085418701</v>
      </c>
      <c r="T380" s="38">
        <v>0.72817933559417725</v>
      </c>
      <c r="U380" s="38">
        <v>3.5414836406707764</v>
      </c>
      <c r="V380" s="38">
        <v>0.50156861543655396</v>
      </c>
      <c r="W380" s="38">
        <v>0.61814522743225098</v>
      </c>
      <c r="X380" s="38">
        <v>0.33596512675285339</v>
      </c>
      <c r="Y380" s="38">
        <v>6.117725744843483E-3</v>
      </c>
      <c r="Z380" s="38">
        <v>2.455587312579155E-2</v>
      </c>
      <c r="AA380" s="38">
        <v>7.9105593264102936E-2</v>
      </c>
      <c r="AB380" s="38">
        <v>0</v>
      </c>
      <c r="AC380" s="38">
        <v>0</v>
      </c>
      <c r="AD380" s="38">
        <v>6.117725744843483E-3</v>
      </c>
      <c r="AE380" s="38">
        <v>0</v>
      </c>
      <c r="AF380" s="38">
        <v>0</v>
      </c>
      <c r="AG380" s="38">
        <v>6.100732833147049E-2</v>
      </c>
      <c r="AH380" s="38">
        <v>0</v>
      </c>
      <c r="AI380" s="38">
        <v>7.3157809674739838E-2</v>
      </c>
      <c r="AJ380" s="38">
        <v>0.23221869766712189</v>
      </c>
      <c r="AK380" s="38">
        <v>0</v>
      </c>
      <c r="AL380" s="38">
        <v>0.21972833573818207</v>
      </c>
      <c r="AM380" s="38">
        <v>6.7974737612530589E-4</v>
      </c>
      <c r="AN380" s="38">
        <v>2.5490525877103209E-4</v>
      </c>
      <c r="AO380" s="38">
        <v>2.455587312579155E-2</v>
      </c>
      <c r="AP380" s="38">
        <v>0.14121751487255096</v>
      </c>
      <c r="AQ380" s="38">
        <v>0.88673043251037598</v>
      </c>
    </row>
    <row r="381" spans="1:43">
      <c r="A381" s="53" t="s">
        <v>85</v>
      </c>
      <c r="B381" s="53" t="s">
        <v>30</v>
      </c>
      <c r="C381" s="53" t="s">
        <v>128</v>
      </c>
      <c r="D381" s="38">
        <v>1.1431208848953247</v>
      </c>
      <c r="E381" s="38">
        <v>0</v>
      </c>
      <c r="F381" s="38">
        <v>4.7649891348555684E-4</v>
      </c>
      <c r="G381" s="38">
        <v>9.0534789487719536E-3</v>
      </c>
      <c r="H381" s="38">
        <v>2.9542930424213409E-2</v>
      </c>
      <c r="I381" s="38">
        <v>6.0038860887289047E-2</v>
      </c>
      <c r="J381" s="38">
        <v>0</v>
      </c>
      <c r="K381" s="38">
        <v>0.20918302237987518</v>
      </c>
      <c r="L381" s="38">
        <v>0.29876479506492615</v>
      </c>
      <c r="M381" s="38">
        <v>0</v>
      </c>
      <c r="N381" s="38">
        <v>4.288489930331707E-3</v>
      </c>
      <c r="O381" s="38">
        <v>4.7649891348555684E-4</v>
      </c>
      <c r="P381" s="38">
        <v>4.7649891348555684E-4</v>
      </c>
      <c r="Q381" s="38">
        <v>0</v>
      </c>
      <c r="R381" s="38">
        <v>9.5299782697111368E-4</v>
      </c>
      <c r="S381" s="38">
        <v>4.7649891348555684E-4</v>
      </c>
      <c r="T381" s="38">
        <v>9.5776274800300598E-2</v>
      </c>
      <c r="U381" s="38">
        <v>7.0045337080955505E-2</v>
      </c>
      <c r="V381" s="38">
        <v>3.5051257610321045</v>
      </c>
      <c r="W381" s="38">
        <v>0.14723816514015198</v>
      </c>
      <c r="X381" s="38">
        <v>9.5299782697111368E-4</v>
      </c>
      <c r="Y381" s="38">
        <v>4.7649891348555684E-4</v>
      </c>
      <c r="Z381" s="38">
        <v>4.7649891348555684E-4</v>
      </c>
      <c r="AA381" s="38">
        <v>4.7649891348555684E-4</v>
      </c>
      <c r="AB381" s="38">
        <v>0</v>
      </c>
      <c r="AC381" s="38">
        <v>0</v>
      </c>
      <c r="AD381" s="38">
        <v>4.7649891348555684E-4</v>
      </c>
      <c r="AE381" s="38">
        <v>0</v>
      </c>
      <c r="AF381" s="38">
        <v>0</v>
      </c>
      <c r="AG381" s="38">
        <v>0</v>
      </c>
      <c r="AH381" s="38">
        <v>0</v>
      </c>
      <c r="AI381" s="38">
        <v>0</v>
      </c>
      <c r="AJ381" s="38">
        <v>3.3354922197759151E-3</v>
      </c>
      <c r="AK381" s="38">
        <v>0</v>
      </c>
      <c r="AL381" s="38">
        <v>4.7649891348555684E-4</v>
      </c>
      <c r="AM381" s="38">
        <v>0.14914415776729584</v>
      </c>
      <c r="AN381" s="38">
        <v>4.7649891348555684E-4</v>
      </c>
      <c r="AO381" s="38">
        <v>0</v>
      </c>
      <c r="AP381" s="38">
        <v>0.11960121989250183</v>
      </c>
      <c r="AQ381" s="38">
        <v>6.5523362159729004</v>
      </c>
    </row>
    <row r="382" spans="1:43">
      <c r="A382" s="53" t="s">
        <v>86</v>
      </c>
      <c r="B382" s="53" t="s">
        <v>31</v>
      </c>
      <c r="C382" s="53" t="s">
        <v>128</v>
      </c>
      <c r="D382" s="38">
        <v>7.5027689337730408E-2</v>
      </c>
      <c r="E382" s="38">
        <v>3.7011425942182541E-2</v>
      </c>
      <c r="F382" s="38">
        <v>0.3215472400188446</v>
      </c>
      <c r="G382" s="38">
        <v>2.7103753089904785</v>
      </c>
      <c r="H382" s="38">
        <v>9.9478676915168762E-2</v>
      </c>
      <c r="I382" s="38">
        <v>0.16177845001220703</v>
      </c>
      <c r="J382" s="38">
        <v>0.12409713864326477</v>
      </c>
      <c r="K382" s="38">
        <v>0.77020615339279175</v>
      </c>
      <c r="L382" s="38">
        <v>0.40997272729873657</v>
      </c>
      <c r="M382" s="38">
        <v>0</v>
      </c>
      <c r="N382" s="38">
        <v>0.26092219352722168</v>
      </c>
      <c r="O382" s="38">
        <v>6.2467250972986221E-2</v>
      </c>
      <c r="P382" s="38">
        <v>0.28554067015647888</v>
      </c>
      <c r="Q382" s="38">
        <v>1.2392966076731682E-2</v>
      </c>
      <c r="R382" s="38">
        <v>0.36023339629173279</v>
      </c>
      <c r="S382" s="38">
        <v>4.5887470245361328E-2</v>
      </c>
      <c r="T382" s="38">
        <v>0.12409713864326477</v>
      </c>
      <c r="U382" s="38">
        <v>0.54629534482955933</v>
      </c>
      <c r="V382" s="38">
        <v>0.23596878349781036</v>
      </c>
      <c r="W382" s="38">
        <v>4.0720944404602051</v>
      </c>
      <c r="X382" s="38">
        <v>6.1964832246303558E-2</v>
      </c>
      <c r="Y382" s="38">
        <v>1.2560439296066761E-2</v>
      </c>
      <c r="Z382" s="38">
        <v>6.2132306396961212E-2</v>
      </c>
      <c r="AA382" s="38">
        <v>4.9404393881559372E-2</v>
      </c>
      <c r="AB382" s="38">
        <v>1.2392966076731682E-2</v>
      </c>
      <c r="AC382" s="38">
        <v>0</v>
      </c>
      <c r="AD382" s="38">
        <v>0.17316658794879913</v>
      </c>
      <c r="AE382" s="38">
        <v>0</v>
      </c>
      <c r="AF382" s="38">
        <v>1.2392966076731682E-2</v>
      </c>
      <c r="AG382" s="38">
        <v>0.1979525238275528</v>
      </c>
      <c r="AH382" s="38">
        <v>0</v>
      </c>
      <c r="AI382" s="38">
        <v>0.12359471619129181</v>
      </c>
      <c r="AJ382" s="38">
        <v>0.49672350287437439</v>
      </c>
      <c r="AK382" s="38">
        <v>2.4785932153463364E-2</v>
      </c>
      <c r="AL382" s="38">
        <v>1.48414146900177</v>
      </c>
      <c r="AM382" s="38">
        <v>5.440009593963623</v>
      </c>
      <c r="AN382" s="38">
        <v>1.6747252084314823E-4</v>
      </c>
      <c r="AO382" s="38">
        <v>7.4525274336338043E-2</v>
      </c>
      <c r="AP382" s="38">
        <v>0.29893845319747925</v>
      </c>
      <c r="AQ382" s="38">
        <v>1.4315551519393921</v>
      </c>
    </row>
    <row r="383" spans="1:43">
      <c r="A383" s="53" t="s">
        <v>87</v>
      </c>
      <c r="B383" s="53" t="s">
        <v>32</v>
      </c>
      <c r="C383" s="53" t="s">
        <v>128</v>
      </c>
      <c r="D383" s="38">
        <v>4.877142608165741E-2</v>
      </c>
      <c r="E383" s="38">
        <v>9.2677297070622444E-3</v>
      </c>
      <c r="F383" s="38">
        <v>1.1932201683521271E-2</v>
      </c>
      <c r="G383" s="38">
        <v>9.9917709827423096E-2</v>
      </c>
      <c r="H383" s="38">
        <v>2.8961655334569514E-4</v>
      </c>
      <c r="I383" s="38">
        <v>1.8535458948463202E-3</v>
      </c>
      <c r="J383" s="38">
        <v>1.1584662133827806E-3</v>
      </c>
      <c r="K383" s="38">
        <v>8.705873042345047E-2</v>
      </c>
      <c r="L383" s="38">
        <v>0.39214083552360535</v>
      </c>
      <c r="M383" s="38">
        <v>0</v>
      </c>
      <c r="N383" s="38">
        <v>1.4364981092512608E-2</v>
      </c>
      <c r="O383" s="38">
        <v>2.7803189586848021E-3</v>
      </c>
      <c r="P383" s="38">
        <v>1.9693926442414522E-3</v>
      </c>
      <c r="Q383" s="38">
        <v>1.6218526288866997E-3</v>
      </c>
      <c r="R383" s="38">
        <v>1.3438208028674126E-2</v>
      </c>
      <c r="S383" s="38">
        <v>4.2863250710070133E-3</v>
      </c>
      <c r="T383" s="38">
        <v>1.8014149740338326E-2</v>
      </c>
      <c r="U383" s="38">
        <v>0.12795259058475494</v>
      </c>
      <c r="V383" s="38">
        <v>5.4853372275829315E-2</v>
      </c>
      <c r="W383" s="38">
        <v>9.1634675860404968E-2</v>
      </c>
      <c r="X383" s="38">
        <v>0.52739173173904419</v>
      </c>
      <c r="Y383" s="38">
        <v>0.16270658373832703</v>
      </c>
      <c r="Z383" s="38">
        <v>2.8382422402501106E-2</v>
      </c>
      <c r="AA383" s="38">
        <v>9.09395981580019E-3</v>
      </c>
      <c r="AB383" s="38">
        <v>8.1092631444334984E-4</v>
      </c>
      <c r="AC383" s="38">
        <v>5.7923309213947505E-5</v>
      </c>
      <c r="AD383" s="38">
        <v>1.9172616302967072E-2</v>
      </c>
      <c r="AE383" s="38">
        <v>0</v>
      </c>
      <c r="AF383" s="38">
        <v>1.1584661842789501E-4</v>
      </c>
      <c r="AG383" s="38">
        <v>1.0542042553424835E-2</v>
      </c>
      <c r="AH383" s="38">
        <v>0</v>
      </c>
      <c r="AI383" s="38">
        <v>1.071581244468689E-2</v>
      </c>
      <c r="AJ383" s="38">
        <v>0.17602893710136414</v>
      </c>
      <c r="AK383" s="38">
        <v>7.5300303287804127E-3</v>
      </c>
      <c r="AL383" s="38">
        <v>1.5873303413391113</v>
      </c>
      <c r="AM383" s="38">
        <v>6.7770271562039852E-3</v>
      </c>
      <c r="AN383" s="38">
        <v>1.0426195804029703E-3</v>
      </c>
      <c r="AO383" s="38">
        <v>2.722395583987236E-3</v>
      </c>
      <c r="AP383" s="38">
        <v>2.4907023180276155E-3</v>
      </c>
      <c r="AQ383" s="38">
        <v>0.15604539215564728</v>
      </c>
    </row>
    <row r="384" spans="1:43">
      <c r="A384" s="53" t="s">
        <v>88</v>
      </c>
      <c r="B384" s="53" t="s">
        <v>33</v>
      </c>
      <c r="C384" s="53" t="s">
        <v>128</v>
      </c>
      <c r="D384" s="38">
        <v>2.0823348313570023E-2</v>
      </c>
      <c r="E384" s="38">
        <v>7.4964053928852081E-2</v>
      </c>
      <c r="F384" s="38">
        <v>4.275172233581543</v>
      </c>
      <c r="G384" s="38">
        <v>2.4954700469970703</v>
      </c>
      <c r="H384" s="38">
        <v>8.329339325428009E-4</v>
      </c>
      <c r="I384" s="38">
        <v>8.329339325428009E-3</v>
      </c>
      <c r="J384" s="38">
        <v>7.8573435544967651E-2</v>
      </c>
      <c r="K384" s="38">
        <v>0.14298699796199799</v>
      </c>
      <c r="L384" s="38">
        <v>4.9976035952568054E-3</v>
      </c>
      <c r="M384" s="38">
        <v>0</v>
      </c>
      <c r="N384" s="38">
        <v>2.8319753706455231E-2</v>
      </c>
      <c r="O384" s="38">
        <v>1.6658678650856018E-2</v>
      </c>
      <c r="P384" s="38">
        <v>3.3317357301712036E-3</v>
      </c>
      <c r="Q384" s="38">
        <v>2.8875043615698814E-2</v>
      </c>
      <c r="R384" s="38">
        <v>5.3030125796794891E-2</v>
      </c>
      <c r="S384" s="38">
        <v>1.8455039262771606</v>
      </c>
      <c r="T384" s="38">
        <v>7.4964049272239208E-3</v>
      </c>
      <c r="U384" s="38">
        <v>4.4700786471366882E-2</v>
      </c>
      <c r="V384" s="38">
        <v>2.4988017976284027E-3</v>
      </c>
      <c r="W384" s="38">
        <v>1.9157480448484421E-2</v>
      </c>
      <c r="X384" s="38">
        <v>0.34261348843574524</v>
      </c>
      <c r="Y384" s="38">
        <v>6.287818431854248</v>
      </c>
      <c r="Z384" s="38">
        <v>6.1081820167601109E-3</v>
      </c>
      <c r="AA384" s="38">
        <v>23.794700622558594</v>
      </c>
      <c r="AB384" s="38">
        <v>0.11383430659770966</v>
      </c>
      <c r="AC384" s="38">
        <v>5.4418351501226425E-2</v>
      </c>
      <c r="AD384" s="38">
        <v>3.206240177154541</v>
      </c>
      <c r="AE384" s="38">
        <v>0</v>
      </c>
      <c r="AF384" s="38">
        <v>9.0789802372455597E-2</v>
      </c>
      <c r="AG384" s="38">
        <v>0.57583498954772949</v>
      </c>
      <c r="AH384" s="38">
        <v>0</v>
      </c>
      <c r="AI384" s="38">
        <v>0.68605989217758179</v>
      </c>
      <c r="AJ384" s="38">
        <v>0.84987026453018188</v>
      </c>
      <c r="AK384" s="38">
        <v>3.1373847275972366E-2</v>
      </c>
      <c r="AL384" s="38">
        <v>13.311117172241211</v>
      </c>
      <c r="AM384" s="38">
        <v>3.8870251737535E-3</v>
      </c>
      <c r="AN384" s="38">
        <v>2.7764465194195509E-3</v>
      </c>
      <c r="AO384" s="38">
        <v>2.0823348313570023E-2</v>
      </c>
      <c r="AP384" s="38">
        <v>0.41146937012672424</v>
      </c>
      <c r="AQ384" s="38">
        <v>0.67550945281982422</v>
      </c>
    </row>
    <row r="385" spans="1:43">
      <c r="A385" s="53" t="s">
        <v>89</v>
      </c>
      <c r="B385" s="53" t="s">
        <v>34</v>
      </c>
      <c r="C385" s="53" t="s">
        <v>128</v>
      </c>
      <c r="D385" s="38">
        <v>0.60374307632446289</v>
      </c>
      <c r="E385" s="38">
        <v>8.0962624633684754E-4</v>
      </c>
      <c r="F385" s="38">
        <v>1.0953767923638225E-3</v>
      </c>
      <c r="G385" s="38">
        <v>0.39500236511230469</v>
      </c>
      <c r="H385" s="38">
        <v>2.9527547303587198E-3</v>
      </c>
      <c r="I385" s="38">
        <v>1.2954019941389561E-2</v>
      </c>
      <c r="J385" s="38">
        <v>5.9055094607174397E-3</v>
      </c>
      <c r="K385" s="38">
        <v>4.2767319828271866E-2</v>
      </c>
      <c r="L385" s="38">
        <v>8.9916139841079712E-2</v>
      </c>
      <c r="M385" s="38">
        <v>0</v>
      </c>
      <c r="N385" s="38">
        <v>0.18649980425834656</v>
      </c>
      <c r="O385" s="38">
        <v>1.2430144473910332E-2</v>
      </c>
      <c r="P385" s="38">
        <v>2.5241291150450706E-2</v>
      </c>
      <c r="Q385" s="38">
        <v>4.7148824669420719E-3</v>
      </c>
      <c r="R385" s="38">
        <v>5.4864086210727692E-2</v>
      </c>
      <c r="S385" s="38">
        <v>4.7625075094401836E-3</v>
      </c>
      <c r="T385" s="38">
        <v>0.30127623677253723</v>
      </c>
      <c r="U385" s="38">
        <v>0.39043039083480835</v>
      </c>
      <c r="V385" s="38">
        <v>5.4197337478399277E-2</v>
      </c>
      <c r="W385" s="38">
        <v>1.3248343467712402</v>
      </c>
      <c r="X385" s="38">
        <v>6.9008737802505493E-2</v>
      </c>
      <c r="Y385" s="38">
        <v>6.2293596565723419E-2</v>
      </c>
      <c r="Z385" s="38">
        <v>0.38871589303016663</v>
      </c>
      <c r="AA385" s="38">
        <v>0.16902139782905579</v>
      </c>
      <c r="AB385" s="38">
        <v>3.605218231678009E-2</v>
      </c>
      <c r="AC385" s="38">
        <v>1.7621278529986739E-3</v>
      </c>
      <c r="AD385" s="38">
        <v>0.29141783714294434</v>
      </c>
      <c r="AE385" s="38">
        <v>0</v>
      </c>
      <c r="AF385" s="38">
        <v>1.9050030969083309E-3</v>
      </c>
      <c r="AG385" s="38">
        <v>1.5716275200247765E-2</v>
      </c>
      <c r="AH385" s="38">
        <v>0</v>
      </c>
      <c r="AI385" s="38">
        <v>1.1811018921434879E-2</v>
      </c>
      <c r="AJ385" s="38">
        <v>0.18397566676139832</v>
      </c>
      <c r="AK385" s="38">
        <v>9.0487644774839282E-4</v>
      </c>
      <c r="AL385" s="38">
        <v>4.7958452254533768E-2</v>
      </c>
      <c r="AM385" s="38">
        <v>4.7339323908090591E-2</v>
      </c>
      <c r="AN385" s="38">
        <v>2.8575045871548355E-4</v>
      </c>
      <c r="AO385" s="38">
        <v>1.3430272229015827E-2</v>
      </c>
      <c r="AP385" s="38">
        <v>3.5718805156648159E-3</v>
      </c>
      <c r="AQ385" s="38">
        <v>3.8623936474323273E-2</v>
      </c>
    </row>
    <row r="386" spans="1:43" ht="30">
      <c r="A386" s="53" t="s">
        <v>90</v>
      </c>
      <c r="B386" s="53" t="s">
        <v>35</v>
      </c>
      <c r="C386" s="53" t="s">
        <v>128</v>
      </c>
      <c r="D386" s="38">
        <v>8.0892577767372131E-2</v>
      </c>
      <c r="E386" s="38">
        <v>0.18741659820079803</v>
      </c>
      <c r="F386" s="38">
        <v>0.48935365676879883</v>
      </c>
      <c r="G386" s="38">
        <v>1.0735222101211548</v>
      </c>
      <c r="H386" s="38">
        <v>2.213300671428442E-3</v>
      </c>
      <c r="I386" s="38">
        <v>2.1490436047315598E-2</v>
      </c>
      <c r="J386" s="38">
        <v>1.6064280644059181E-2</v>
      </c>
      <c r="K386" s="38">
        <v>0.3172873854637146</v>
      </c>
      <c r="L386" s="38">
        <v>1.6778247430920601E-2</v>
      </c>
      <c r="M386" s="38">
        <v>0</v>
      </c>
      <c r="N386" s="38">
        <v>8.1463746726512909E-2</v>
      </c>
      <c r="O386" s="38">
        <v>4.2195510119199753E-2</v>
      </c>
      <c r="P386" s="38">
        <v>9.7813615575432777E-3</v>
      </c>
      <c r="Q386" s="38">
        <v>3.2556939870119095E-2</v>
      </c>
      <c r="R386" s="38">
        <v>5.8759566396474838E-2</v>
      </c>
      <c r="S386" s="38">
        <v>0.20205293595790863</v>
      </c>
      <c r="T386" s="38">
        <v>3.5198621451854706E-2</v>
      </c>
      <c r="U386" s="38">
        <v>0.10409653186798096</v>
      </c>
      <c r="V386" s="38">
        <v>9.2101870104670525E-3</v>
      </c>
      <c r="W386" s="38">
        <v>0.14936210215091705</v>
      </c>
      <c r="X386" s="38">
        <v>0.13722464442253113</v>
      </c>
      <c r="Y386" s="38">
        <v>0.17099533975124359</v>
      </c>
      <c r="Z386" s="38">
        <v>5.8830961585044861E-2</v>
      </c>
      <c r="AA386" s="38">
        <v>0.60980004072189331</v>
      </c>
      <c r="AB386" s="38">
        <v>1.5421709045767784E-2</v>
      </c>
      <c r="AC386" s="38">
        <v>1.0709519265219569E-3</v>
      </c>
      <c r="AD386" s="38">
        <v>0.46500733494758606</v>
      </c>
      <c r="AE386" s="38">
        <v>0</v>
      </c>
      <c r="AF386" s="38">
        <v>2.7844749856740236E-3</v>
      </c>
      <c r="AG386" s="38">
        <v>0.12323087453842163</v>
      </c>
      <c r="AH386" s="38">
        <v>0</v>
      </c>
      <c r="AI386" s="38">
        <v>7.446686178445816E-2</v>
      </c>
      <c r="AJ386" s="38">
        <v>0.22518549859523773</v>
      </c>
      <c r="AK386" s="38">
        <v>9.895595908164978E-2</v>
      </c>
      <c r="AL386" s="38">
        <v>1.5091855525970459</v>
      </c>
      <c r="AM386" s="38">
        <v>1.6135675832629204E-2</v>
      </c>
      <c r="AN386" s="38">
        <v>3.9411034435033798E-2</v>
      </c>
      <c r="AO386" s="38">
        <v>5.1619883626699448E-2</v>
      </c>
      <c r="AP386" s="38">
        <v>6.290058046579361E-2</v>
      </c>
      <c r="AQ386" s="38">
        <v>0.36276713013648987</v>
      </c>
    </row>
    <row r="387" spans="1:43" ht="30">
      <c r="A387" s="53" t="s">
        <v>91</v>
      </c>
      <c r="B387" s="53" t="s">
        <v>36</v>
      </c>
      <c r="C387" s="53" t="s">
        <v>128</v>
      </c>
      <c r="D387" s="38">
        <v>2.0013574976474047E-3</v>
      </c>
      <c r="E387" s="38">
        <v>5.5148523300886154E-2</v>
      </c>
      <c r="F387" s="38">
        <v>9.3174315989017487E-2</v>
      </c>
      <c r="G387" s="38">
        <v>0.1561058908700943</v>
      </c>
      <c r="H387" s="38">
        <v>6.6711922409012914E-4</v>
      </c>
      <c r="I387" s="38">
        <v>6.2264464795589447E-3</v>
      </c>
      <c r="J387" s="38">
        <v>4.8922076821327209E-3</v>
      </c>
      <c r="K387" s="38">
        <v>9.1840073466300964E-2</v>
      </c>
      <c r="L387" s="38">
        <v>3.7803421728312969E-3</v>
      </c>
      <c r="M387" s="38">
        <v>0</v>
      </c>
      <c r="N387" s="38">
        <v>2.0680695772171021E-2</v>
      </c>
      <c r="O387" s="38">
        <v>1.2230519205331802E-2</v>
      </c>
      <c r="P387" s="38">
        <v>2.4461038410663605E-3</v>
      </c>
      <c r="Q387" s="38">
        <v>8.0054299905896187E-3</v>
      </c>
      <c r="R387" s="38">
        <v>1.2675264850258827E-2</v>
      </c>
      <c r="S387" s="38">
        <v>3.402308002114296E-2</v>
      </c>
      <c r="T387" s="38">
        <v>5.7817003689706326E-3</v>
      </c>
      <c r="U387" s="38">
        <v>2.0013576373457909E-2</v>
      </c>
      <c r="V387" s="38">
        <v>2.0013574976474047E-3</v>
      </c>
      <c r="W387" s="38">
        <v>1.5121368691325188E-2</v>
      </c>
      <c r="X387" s="38">
        <v>4.0471900254487991E-2</v>
      </c>
      <c r="Y387" s="38">
        <v>4.9589194357395172E-2</v>
      </c>
      <c r="Z387" s="38">
        <v>6.8935654126107693E-3</v>
      </c>
      <c r="AA387" s="38">
        <v>0.17056015133857727</v>
      </c>
      <c r="AB387" s="38">
        <v>4.6698343940079212E-3</v>
      </c>
      <c r="AC387" s="38">
        <v>2.223730698460713E-4</v>
      </c>
      <c r="AD387" s="38">
        <v>0.12608553469181061</v>
      </c>
      <c r="AE387" s="38">
        <v>0</v>
      </c>
      <c r="AF387" s="38">
        <v>4.4474613969214261E-4</v>
      </c>
      <c r="AG387" s="38">
        <v>1.3787130825221539E-2</v>
      </c>
      <c r="AH387" s="38">
        <v>0</v>
      </c>
      <c r="AI387" s="38">
        <v>1.57884880900383E-2</v>
      </c>
      <c r="AJ387" s="38">
        <v>5.559326708316803E-2</v>
      </c>
      <c r="AK387" s="38">
        <v>2.312680147588253E-2</v>
      </c>
      <c r="AL387" s="38">
        <v>0.23616020381450653</v>
      </c>
      <c r="AM387" s="38">
        <v>2.8908501844853163E-3</v>
      </c>
      <c r="AN387" s="38">
        <v>1.7789845587685704E-3</v>
      </c>
      <c r="AO387" s="38">
        <v>1.53437415137887E-2</v>
      </c>
      <c r="AP387" s="38">
        <v>1.1118653230369091E-2</v>
      </c>
      <c r="AQ387" s="38">
        <v>5.8706492185592651E-2</v>
      </c>
    </row>
    <row r="388" spans="1:43">
      <c r="A388" s="53" t="s">
        <v>92</v>
      </c>
      <c r="B388" s="53" t="s">
        <v>37</v>
      </c>
      <c r="C388" s="53" t="s">
        <v>128</v>
      </c>
      <c r="D388" s="38">
        <v>6.796122994273901E-3</v>
      </c>
      <c r="E388" s="38">
        <v>0</v>
      </c>
      <c r="F388" s="38">
        <v>6.5570004284381866E-2</v>
      </c>
      <c r="G388" s="38">
        <v>5.2858735434710979E-3</v>
      </c>
      <c r="H388" s="38">
        <v>0</v>
      </c>
      <c r="I388" s="38">
        <v>1.2585413060151041E-4</v>
      </c>
      <c r="J388" s="38">
        <v>1.2585413060151041E-4</v>
      </c>
      <c r="K388" s="38">
        <v>5.0341652240604162E-4</v>
      </c>
      <c r="L388" s="38">
        <v>8.8097888510674238E-4</v>
      </c>
      <c r="M388" s="38">
        <v>0</v>
      </c>
      <c r="N388" s="38">
        <v>2.1395203657448292E-3</v>
      </c>
      <c r="O388" s="38">
        <v>1.2585413060151041E-4</v>
      </c>
      <c r="P388" s="38">
        <v>2.5170826120302081E-4</v>
      </c>
      <c r="Q388" s="38">
        <v>1.2585413060151041E-4</v>
      </c>
      <c r="R388" s="38">
        <v>8.4196418523788452E-2</v>
      </c>
      <c r="S388" s="38">
        <v>3.4358177334070206E-2</v>
      </c>
      <c r="T388" s="38">
        <v>3.1463534105569124E-3</v>
      </c>
      <c r="U388" s="38">
        <v>4.1280157864093781E-2</v>
      </c>
      <c r="V388" s="38">
        <v>9.8166223615407944E-3</v>
      </c>
      <c r="W388" s="38">
        <v>2.4289848282933235E-2</v>
      </c>
      <c r="X388" s="38">
        <v>6.2927068211138248E-4</v>
      </c>
      <c r="Y388" s="38">
        <v>2.5170826120302081E-4</v>
      </c>
      <c r="Z388" s="38">
        <v>3.7756239180453122E-4</v>
      </c>
      <c r="AA388" s="38">
        <v>9.4390604645013809E-3</v>
      </c>
      <c r="AB388" s="38">
        <v>1.2585413060151041E-4</v>
      </c>
      <c r="AC388" s="38">
        <v>0.6685371994972229</v>
      </c>
      <c r="AD388" s="38">
        <v>2.5170827284455299E-3</v>
      </c>
      <c r="AE388" s="38">
        <v>0</v>
      </c>
      <c r="AF388" s="38">
        <v>1.2585413060151041E-4</v>
      </c>
      <c r="AG388" s="38">
        <v>9.9424766376614571E-3</v>
      </c>
      <c r="AH388" s="38">
        <v>0</v>
      </c>
      <c r="AI388" s="38">
        <v>5.0341652240604162E-4</v>
      </c>
      <c r="AJ388" s="38">
        <v>1.7619577702134848E-3</v>
      </c>
      <c r="AK388" s="38">
        <v>1.0068330448120832E-3</v>
      </c>
      <c r="AL388" s="38">
        <v>2.9324013739824295E-2</v>
      </c>
      <c r="AM388" s="38">
        <v>2.8443034738302231E-2</v>
      </c>
      <c r="AN388" s="38">
        <v>0.17909044027328491</v>
      </c>
      <c r="AO388" s="38">
        <v>9.2880353331565857E-2</v>
      </c>
      <c r="AP388" s="38">
        <v>0.97599881887435913</v>
      </c>
      <c r="AQ388" s="38">
        <v>0.9038844108581543</v>
      </c>
    </row>
    <row r="389" spans="1:43">
      <c r="A389" s="53" t="s">
        <v>93</v>
      </c>
      <c r="B389" s="53" t="s">
        <v>38</v>
      </c>
      <c r="C389" s="53" t="s">
        <v>128</v>
      </c>
      <c r="D389" s="38">
        <v>1.832813024520874E-2</v>
      </c>
      <c r="E389" s="38">
        <v>0.48643851280212402</v>
      </c>
      <c r="F389" s="38">
        <v>0.90749019384384155</v>
      </c>
      <c r="G389" s="38">
        <v>1.5995008945465088</v>
      </c>
      <c r="H389" s="38">
        <v>5.448903888463974E-3</v>
      </c>
      <c r="I389" s="38">
        <v>5.3828563541173935E-2</v>
      </c>
      <c r="J389" s="38">
        <v>4.0288861840963364E-2</v>
      </c>
      <c r="K389" s="38">
        <v>0.80594241619110107</v>
      </c>
      <c r="L389" s="38">
        <v>3.3188778907060623E-2</v>
      </c>
      <c r="M389" s="38">
        <v>0</v>
      </c>
      <c r="N389" s="38">
        <v>0.18245571851730347</v>
      </c>
      <c r="O389" s="38">
        <v>0.10749201476573944</v>
      </c>
      <c r="P389" s="38">
        <v>2.1465379744768143E-2</v>
      </c>
      <c r="Q389" s="38">
        <v>7.0340394973754883E-2</v>
      </c>
      <c r="R389" s="38">
        <v>0.10996878147125244</v>
      </c>
      <c r="S389" s="38">
        <v>0.27062886953353882</v>
      </c>
      <c r="T389" s="38">
        <v>4.9535486847162247E-2</v>
      </c>
      <c r="U389" s="38">
        <v>0.196986123919487</v>
      </c>
      <c r="V389" s="38">
        <v>1.6511829569935799E-2</v>
      </c>
      <c r="W389" s="38">
        <v>0.18030917644500732</v>
      </c>
      <c r="X389" s="38">
        <v>0.34906008839607239</v>
      </c>
      <c r="Y389" s="38">
        <v>0.34922519326210022</v>
      </c>
      <c r="Z389" s="38">
        <v>5.4489035159349442E-2</v>
      </c>
      <c r="AA389" s="38">
        <v>1.1067880392074585</v>
      </c>
      <c r="AB389" s="38">
        <v>8.1898674368858337E-2</v>
      </c>
      <c r="AC389" s="38">
        <v>8.2559147849678993E-3</v>
      </c>
      <c r="AD389" s="38">
        <v>1.5605330467224121</v>
      </c>
      <c r="AE389" s="38">
        <v>2.1465376485139132E-3</v>
      </c>
      <c r="AF389" s="38">
        <v>5.5479746311903E-2</v>
      </c>
      <c r="AG389" s="38">
        <v>0.28037086129188538</v>
      </c>
      <c r="AH389" s="38">
        <v>0</v>
      </c>
      <c r="AI389" s="38">
        <v>0.2275330126285553</v>
      </c>
      <c r="AJ389" s="38">
        <v>0.47504532337188721</v>
      </c>
      <c r="AK389" s="38">
        <v>0.44664499163627625</v>
      </c>
      <c r="AL389" s="38">
        <v>4.2428798675537109</v>
      </c>
      <c r="AM389" s="38">
        <v>6.819385290145874E-2</v>
      </c>
      <c r="AN389" s="38">
        <v>0.70472490787506104</v>
      </c>
      <c r="AO389" s="38">
        <v>0.13622258603572845</v>
      </c>
      <c r="AP389" s="38">
        <v>0.25973108410835266</v>
      </c>
      <c r="AQ389" s="38">
        <v>1.1758074760437012</v>
      </c>
    </row>
    <row r="390" spans="1:43">
      <c r="A390" s="53" t="s">
        <v>94</v>
      </c>
      <c r="B390" s="53" t="s">
        <v>39</v>
      </c>
      <c r="C390" s="53" t="s">
        <v>128</v>
      </c>
      <c r="D390" s="38">
        <v>1.9301044521853328E-3</v>
      </c>
      <c r="E390" s="38">
        <v>0</v>
      </c>
      <c r="F390" s="38">
        <v>2.8594137984327972E-4</v>
      </c>
      <c r="G390" s="38">
        <v>1.572677749209106E-3</v>
      </c>
      <c r="H390" s="38">
        <v>0</v>
      </c>
      <c r="I390" s="38">
        <v>7.148534496081993E-5</v>
      </c>
      <c r="J390" s="38">
        <v>5.2184304222464561E-3</v>
      </c>
      <c r="K390" s="38">
        <v>1.4297068992163986E-4</v>
      </c>
      <c r="L390" s="38">
        <v>2.1445602760650218E-4</v>
      </c>
      <c r="M390" s="38">
        <v>0</v>
      </c>
      <c r="N390" s="38">
        <v>5.7188275968655944E-4</v>
      </c>
      <c r="O390" s="38">
        <v>7.148534496081993E-5</v>
      </c>
      <c r="P390" s="38">
        <v>7.148534496081993E-5</v>
      </c>
      <c r="Q390" s="38">
        <v>0</v>
      </c>
      <c r="R390" s="38">
        <v>1.4297068992163986E-4</v>
      </c>
      <c r="S390" s="38">
        <v>0</v>
      </c>
      <c r="T390" s="38">
        <v>8.578241104260087E-4</v>
      </c>
      <c r="U390" s="38">
        <v>1.1437655193731189E-3</v>
      </c>
      <c r="V390" s="38">
        <v>1.4297068992163986E-4</v>
      </c>
      <c r="W390" s="38">
        <v>4.289120901376009E-3</v>
      </c>
      <c r="X390" s="38">
        <v>7.148534496081993E-5</v>
      </c>
      <c r="Y390" s="38">
        <v>7.148534496081993E-5</v>
      </c>
      <c r="Z390" s="38">
        <v>7.148534496081993E-5</v>
      </c>
      <c r="AA390" s="38">
        <v>5.2184304222464561E-3</v>
      </c>
      <c r="AB390" s="38">
        <v>5.2899159491062164E-3</v>
      </c>
      <c r="AC390" s="38">
        <v>1.0365376248955727E-2</v>
      </c>
      <c r="AD390" s="38">
        <v>3.2168406993150711E-2</v>
      </c>
      <c r="AE390" s="38">
        <v>4.6894386410713196E-2</v>
      </c>
      <c r="AF390" s="38">
        <v>0.18228763341903687</v>
      </c>
      <c r="AG390" s="38">
        <v>2.8594137984327972E-4</v>
      </c>
      <c r="AH390" s="38">
        <v>0</v>
      </c>
      <c r="AI390" s="38">
        <v>1.4297068992163986E-4</v>
      </c>
      <c r="AJ390" s="38">
        <v>5.0039746565744281E-4</v>
      </c>
      <c r="AK390" s="38">
        <v>5.575857125222683E-3</v>
      </c>
      <c r="AL390" s="38">
        <v>3.5385247319936752E-2</v>
      </c>
      <c r="AM390" s="38">
        <v>2.1445602760650218E-4</v>
      </c>
      <c r="AN390" s="38">
        <v>2.2442824840545654</v>
      </c>
      <c r="AO390" s="38">
        <v>2.602066658437252E-2</v>
      </c>
      <c r="AP390" s="38">
        <v>0.35942831635475159</v>
      </c>
      <c r="AQ390" s="38">
        <v>0.54214483499526978</v>
      </c>
    </row>
    <row r="391" spans="1:43" ht="30">
      <c r="A391" s="53" t="s">
        <v>95</v>
      </c>
      <c r="B391" s="53" t="s">
        <v>40</v>
      </c>
      <c r="C391" s="53" t="s">
        <v>128</v>
      </c>
      <c r="D391" s="38">
        <v>3.7709005177021027E-2</v>
      </c>
      <c r="E391" s="38">
        <v>0.23933389782905579</v>
      </c>
      <c r="F391" s="38">
        <v>0.16085463762283325</v>
      </c>
      <c r="G391" s="38">
        <v>6.5399380400776863E-3</v>
      </c>
      <c r="H391" s="38">
        <v>0</v>
      </c>
      <c r="I391" s="38">
        <v>1.3914761075284332E-4</v>
      </c>
      <c r="J391" s="38">
        <v>1.3914761075284332E-4</v>
      </c>
      <c r="K391" s="38">
        <v>5.5659044301137328E-4</v>
      </c>
      <c r="L391" s="38">
        <v>1.1131810024380684E-2</v>
      </c>
      <c r="M391" s="38">
        <v>0</v>
      </c>
      <c r="N391" s="38">
        <v>2.3655095137655735E-3</v>
      </c>
      <c r="O391" s="38">
        <v>1.3914761075284332E-4</v>
      </c>
      <c r="P391" s="38">
        <v>2.7829522150568664E-4</v>
      </c>
      <c r="Q391" s="38">
        <v>1.3914761075284332E-4</v>
      </c>
      <c r="R391" s="38">
        <v>0.60264831781387329</v>
      </c>
      <c r="S391" s="38">
        <v>1.8645782023668289E-2</v>
      </c>
      <c r="T391" s="38">
        <v>3.4786905162036419E-3</v>
      </c>
      <c r="U391" s="38">
        <v>1.4749647118151188E-2</v>
      </c>
      <c r="V391" s="38">
        <v>5.5659044301137328E-4</v>
      </c>
      <c r="W391" s="38">
        <v>1.683686301112175E-2</v>
      </c>
      <c r="X391" s="38">
        <v>8.3488569362089038E-4</v>
      </c>
      <c r="Y391" s="38">
        <v>1.0436072014272213E-2</v>
      </c>
      <c r="Z391" s="38">
        <v>4.1744284681044519E-4</v>
      </c>
      <c r="AA391" s="38">
        <v>2.7829522150568664E-4</v>
      </c>
      <c r="AB391" s="38">
        <v>1.0296923108398914E-2</v>
      </c>
      <c r="AC391" s="38">
        <v>0</v>
      </c>
      <c r="AD391" s="38">
        <v>0.12370224297046661</v>
      </c>
      <c r="AE391" s="38">
        <v>0</v>
      </c>
      <c r="AF391" s="38">
        <v>6.0390070080757141E-2</v>
      </c>
      <c r="AG391" s="38">
        <v>1.2523286277428269E-3</v>
      </c>
      <c r="AH391" s="38">
        <v>0</v>
      </c>
      <c r="AI391" s="38">
        <v>6.9573812652379274E-4</v>
      </c>
      <c r="AJ391" s="38">
        <v>2.0872142631560564E-3</v>
      </c>
      <c r="AK391" s="38">
        <v>1.6697713872417808E-3</v>
      </c>
      <c r="AL391" s="38">
        <v>0.31753486394882202</v>
      </c>
      <c r="AM391" s="38">
        <v>9.7403331892564893E-4</v>
      </c>
      <c r="AN391" s="38">
        <v>1.4053909108042717E-2</v>
      </c>
      <c r="AO391" s="38">
        <v>0</v>
      </c>
      <c r="AP391" s="38">
        <v>0.17129072546958923</v>
      </c>
      <c r="AQ391" s="38">
        <v>0.12551115453243256</v>
      </c>
    </row>
    <row r="392" spans="1:43">
      <c r="A392" s="53" t="s">
        <v>96</v>
      </c>
      <c r="B392" s="53" t="s">
        <v>41</v>
      </c>
      <c r="C392" s="53" t="s">
        <v>128</v>
      </c>
      <c r="D392" s="38">
        <v>3.0009863898158073E-2</v>
      </c>
      <c r="E392" s="38">
        <v>1.2605196796357632E-2</v>
      </c>
      <c r="F392" s="38">
        <v>1.4345663599669933E-2</v>
      </c>
      <c r="G392" s="38">
        <v>9.3352291733026505E-3</v>
      </c>
      <c r="H392" s="38">
        <v>5.274140858091414E-5</v>
      </c>
      <c r="I392" s="38">
        <v>3.164484805893153E-4</v>
      </c>
      <c r="J392" s="38">
        <v>2.1096563432365656E-4</v>
      </c>
      <c r="K392" s="38">
        <v>4.3775369413197041E-3</v>
      </c>
      <c r="L392" s="38">
        <v>2.1096563432365656E-4</v>
      </c>
      <c r="M392" s="38">
        <v>0</v>
      </c>
      <c r="N392" s="38">
        <v>1.0020867921411991E-3</v>
      </c>
      <c r="O392" s="38">
        <v>5.8015546528622508E-4</v>
      </c>
      <c r="P392" s="38">
        <v>1.0548281716182828E-4</v>
      </c>
      <c r="Q392" s="38">
        <v>3.6918986006639898E-4</v>
      </c>
      <c r="R392" s="38">
        <v>5.8015546528622508E-4</v>
      </c>
      <c r="S392" s="38">
        <v>1.2130524264648557E-3</v>
      </c>
      <c r="T392" s="38">
        <v>2.637070429045707E-4</v>
      </c>
      <c r="U392" s="38">
        <v>1.1075696675106883E-3</v>
      </c>
      <c r="V392" s="38">
        <v>5.274140858091414E-5</v>
      </c>
      <c r="W392" s="38">
        <v>1.0548281716182828E-3</v>
      </c>
      <c r="X392" s="38">
        <v>8.4386253729462624E-3</v>
      </c>
      <c r="Y392" s="38">
        <v>8.4386253729462624E-4</v>
      </c>
      <c r="Z392" s="38">
        <v>6.9091250188648701E-3</v>
      </c>
      <c r="AA392" s="38">
        <v>1.1339402757585049E-2</v>
      </c>
      <c r="AB392" s="38">
        <v>4.7467267722822726E-4</v>
      </c>
      <c r="AC392" s="38">
        <v>0</v>
      </c>
      <c r="AD392" s="38">
        <v>8.5441088303923607E-3</v>
      </c>
      <c r="AE392" s="38">
        <v>0</v>
      </c>
      <c r="AF392" s="38">
        <v>3.164484805893153E-4</v>
      </c>
      <c r="AG392" s="38">
        <v>0.10411154478788376</v>
      </c>
      <c r="AH392" s="38">
        <v>0</v>
      </c>
      <c r="AI392" s="38">
        <v>2.4366529658436775E-2</v>
      </c>
      <c r="AJ392" s="38">
        <v>2.4261048529297113E-3</v>
      </c>
      <c r="AK392" s="38">
        <v>1.9303355365991592E-2</v>
      </c>
      <c r="AL392" s="38">
        <v>3.0853724107146263E-2</v>
      </c>
      <c r="AM392" s="38">
        <v>0.29461351037025452</v>
      </c>
      <c r="AN392" s="38">
        <v>4.1665714234113693E-3</v>
      </c>
      <c r="AO392" s="38">
        <v>7.3837972013279796E-4</v>
      </c>
      <c r="AP392" s="38">
        <v>2.1413013339042664E-2</v>
      </c>
      <c r="AQ392" s="38">
        <v>1.63798987865448</v>
      </c>
    </row>
    <row r="393" spans="1:43">
      <c r="A393" s="53" t="s">
        <v>97</v>
      </c>
      <c r="B393" s="53" t="s">
        <v>42</v>
      </c>
      <c r="C393" s="53" t="s">
        <v>128</v>
      </c>
      <c r="D393" s="38">
        <v>0</v>
      </c>
      <c r="E393" s="38">
        <v>0</v>
      </c>
      <c r="F393" s="38">
        <v>0</v>
      </c>
      <c r="G393" s="38">
        <v>0</v>
      </c>
      <c r="H393" s="38">
        <v>0</v>
      </c>
      <c r="I393" s="38">
        <v>0</v>
      </c>
      <c r="J393" s="38">
        <v>0</v>
      </c>
      <c r="K393" s="38">
        <v>0</v>
      </c>
      <c r="L393" s="38">
        <v>0</v>
      </c>
      <c r="M393" s="38">
        <v>0</v>
      </c>
      <c r="N393" s="38">
        <v>0</v>
      </c>
      <c r="O393" s="38">
        <v>0</v>
      </c>
      <c r="P393" s="38">
        <v>0</v>
      </c>
      <c r="Q393" s="38">
        <v>0</v>
      </c>
      <c r="R393" s="38">
        <v>0</v>
      </c>
      <c r="S393" s="38">
        <v>0</v>
      </c>
      <c r="T393" s="38">
        <v>0</v>
      </c>
      <c r="U393" s="38">
        <v>0</v>
      </c>
      <c r="V393" s="38">
        <v>0</v>
      </c>
      <c r="W393" s="38">
        <v>0</v>
      </c>
      <c r="X393" s="38">
        <v>0</v>
      </c>
      <c r="Y393" s="38">
        <v>0</v>
      </c>
      <c r="Z393" s="38">
        <v>0</v>
      </c>
      <c r="AA393" s="38">
        <v>0</v>
      </c>
      <c r="AB393" s="38">
        <v>0</v>
      </c>
      <c r="AC393" s="38">
        <v>0</v>
      </c>
      <c r="AD393" s="38">
        <v>0</v>
      </c>
      <c r="AE393" s="38">
        <v>0</v>
      </c>
      <c r="AF393" s="38">
        <v>0</v>
      </c>
      <c r="AG393" s="38">
        <v>0</v>
      </c>
      <c r="AH393" s="38">
        <v>0</v>
      </c>
      <c r="AI393" s="38">
        <v>0</v>
      </c>
      <c r="AJ393" s="38">
        <v>0</v>
      </c>
      <c r="AK393" s="38">
        <v>0</v>
      </c>
      <c r="AL393" s="38">
        <v>0</v>
      </c>
      <c r="AM393" s="38">
        <v>0</v>
      </c>
      <c r="AN393" s="38">
        <v>0</v>
      </c>
      <c r="AO393" s="38">
        <v>0</v>
      </c>
      <c r="AP393" s="38">
        <v>0</v>
      </c>
      <c r="AQ393" s="38">
        <v>0</v>
      </c>
    </row>
    <row r="394" spans="1:43">
      <c r="A394" s="53" t="s">
        <v>98</v>
      </c>
      <c r="B394" s="53" t="s">
        <v>43</v>
      </c>
      <c r="C394" s="53" t="s">
        <v>128</v>
      </c>
      <c r="D394" s="38">
        <v>4.5128411147743464E-4</v>
      </c>
      <c r="E394" s="38">
        <v>0.2062368243932724</v>
      </c>
      <c r="F394" s="38">
        <v>1.8502647057175636E-2</v>
      </c>
      <c r="G394" s="38">
        <v>3.7907864898443222E-2</v>
      </c>
      <c r="H394" s="38">
        <v>2.2564205573871732E-4</v>
      </c>
      <c r="I394" s="38">
        <v>1.1282101040706038E-3</v>
      </c>
      <c r="J394" s="38">
        <v>9.0256822295486927E-4</v>
      </c>
      <c r="K394" s="38">
        <v>5.0995100289583206E-2</v>
      </c>
      <c r="L394" s="38">
        <v>6.7692610900849104E-4</v>
      </c>
      <c r="M394" s="38">
        <v>0</v>
      </c>
      <c r="N394" s="38">
        <v>4.2871986515820026E-3</v>
      </c>
      <c r="O394" s="38">
        <v>2.2564202081412077E-3</v>
      </c>
      <c r="P394" s="38">
        <v>4.5128411147743464E-4</v>
      </c>
      <c r="Q394" s="38">
        <v>1.5794942155480385E-3</v>
      </c>
      <c r="R394" s="38">
        <v>2.4820624385029078E-3</v>
      </c>
      <c r="S394" s="38">
        <v>4.9641248770058155E-3</v>
      </c>
      <c r="T394" s="38">
        <v>1.1282101040706038E-3</v>
      </c>
      <c r="U394" s="38">
        <v>4.5128404162824154E-3</v>
      </c>
      <c r="V394" s="38">
        <v>2.2564205573871732E-4</v>
      </c>
      <c r="W394" s="38">
        <v>4.5128404162824154E-3</v>
      </c>
      <c r="X394" s="38">
        <v>7.6718293130397797E-3</v>
      </c>
      <c r="Y394" s="38">
        <v>3.3846304286271334E-3</v>
      </c>
      <c r="Z394" s="38">
        <v>9.0256822295486927E-4</v>
      </c>
      <c r="AA394" s="38">
        <v>6.0923350974917412E-3</v>
      </c>
      <c r="AB394" s="38">
        <v>2.0307784434407949E-3</v>
      </c>
      <c r="AC394" s="38">
        <v>0</v>
      </c>
      <c r="AD394" s="38">
        <v>3.632836788892746E-2</v>
      </c>
      <c r="AE394" s="38">
        <v>0</v>
      </c>
      <c r="AF394" s="38">
        <v>1.3538522180169821E-3</v>
      </c>
      <c r="AG394" s="38">
        <v>7.2205457836389542E-3</v>
      </c>
      <c r="AH394" s="38">
        <v>0</v>
      </c>
      <c r="AI394" s="38">
        <v>0.23331387341022491</v>
      </c>
      <c r="AJ394" s="38">
        <v>1.0153891518712044E-2</v>
      </c>
      <c r="AK394" s="38">
        <v>1.195902843028307E-2</v>
      </c>
      <c r="AL394" s="38">
        <v>0.12071849405765533</v>
      </c>
      <c r="AM394" s="38">
        <v>0.70332622528076172</v>
      </c>
      <c r="AN394" s="38">
        <v>1.8277006223797798E-2</v>
      </c>
      <c r="AO394" s="38">
        <v>2.9333464335650206E-3</v>
      </c>
      <c r="AP394" s="38">
        <v>2.3015487939119339E-2</v>
      </c>
      <c r="AQ394" s="38">
        <v>0.1450878232717514</v>
      </c>
    </row>
    <row r="395" spans="1:43" ht="30">
      <c r="A395" s="53" t="s">
        <v>99</v>
      </c>
      <c r="B395" s="53" t="s">
        <v>44</v>
      </c>
      <c r="C395" s="53" t="s">
        <v>128</v>
      </c>
      <c r="D395" s="38">
        <v>8.8849840685725212E-3</v>
      </c>
      <c r="E395" s="38">
        <v>5.1614019321277738E-4</v>
      </c>
      <c r="F395" s="38">
        <v>3.008359856903553E-2</v>
      </c>
      <c r="G395" s="38">
        <v>2.0977413281798363E-2</v>
      </c>
      <c r="H395" s="38">
        <v>3.6867153539787978E-5</v>
      </c>
      <c r="I395" s="38">
        <v>1.4746861415915191E-4</v>
      </c>
      <c r="J395" s="38">
        <v>3.6867153539787978E-5</v>
      </c>
      <c r="K395" s="38">
        <v>1.1428818106651306E-3</v>
      </c>
      <c r="L395" s="38">
        <v>1.4746861415915191E-4</v>
      </c>
      <c r="M395" s="38">
        <v>0</v>
      </c>
      <c r="N395" s="38">
        <v>6.0093468055129051E-3</v>
      </c>
      <c r="O395" s="38">
        <v>4.8885852098464966E-2</v>
      </c>
      <c r="P395" s="38">
        <v>5.6406748481094837E-3</v>
      </c>
      <c r="Q395" s="38">
        <v>1.0691474890336394E-3</v>
      </c>
      <c r="R395" s="38">
        <v>2.728169783949852E-3</v>
      </c>
      <c r="S395" s="38">
        <v>3.6867157905362546E-4</v>
      </c>
      <c r="T395" s="38">
        <v>6.0830810107290745E-3</v>
      </c>
      <c r="U395" s="38">
        <v>3.2443098723888397E-2</v>
      </c>
      <c r="V395" s="38">
        <v>2.4590393528342247E-2</v>
      </c>
      <c r="W395" s="38">
        <v>3.7973171565681696E-3</v>
      </c>
      <c r="X395" s="38">
        <v>5.8987445663660765E-4</v>
      </c>
      <c r="Y395" s="38">
        <v>2.212029357906431E-4</v>
      </c>
      <c r="Z395" s="38">
        <v>7.3734307079575956E-5</v>
      </c>
      <c r="AA395" s="38">
        <v>2.5807009660638869E-4</v>
      </c>
      <c r="AB395" s="38">
        <v>3.6867153539787978E-5</v>
      </c>
      <c r="AC395" s="38">
        <v>0</v>
      </c>
      <c r="AD395" s="38">
        <v>8.1107747973874211E-4</v>
      </c>
      <c r="AE395" s="38">
        <v>0</v>
      </c>
      <c r="AF395" s="38">
        <v>2.6913024485111237E-3</v>
      </c>
      <c r="AG395" s="38">
        <v>1.4746861415915191E-4</v>
      </c>
      <c r="AH395" s="38">
        <v>0</v>
      </c>
      <c r="AI395" s="38">
        <v>1.4746861415915191E-4</v>
      </c>
      <c r="AJ395" s="38">
        <v>9.7587361931800842E-2</v>
      </c>
      <c r="AK395" s="38">
        <v>2.212029357906431E-4</v>
      </c>
      <c r="AL395" s="38">
        <v>2.8019039891660213E-3</v>
      </c>
      <c r="AM395" s="38">
        <v>1.5115534188225865E-3</v>
      </c>
      <c r="AN395" s="38">
        <v>3.6867153539787978E-5</v>
      </c>
      <c r="AO395" s="38">
        <v>2.960432693362236E-2</v>
      </c>
      <c r="AP395" s="38">
        <v>8.8112503290176392E-3</v>
      </c>
      <c r="AQ395" s="38">
        <v>0.66316640377044678</v>
      </c>
    </row>
    <row r="396" spans="1:43">
      <c r="A396" s="53" t="s">
        <v>100</v>
      </c>
      <c r="B396" s="53" t="s">
        <v>45</v>
      </c>
      <c r="C396" s="53" t="s">
        <v>128</v>
      </c>
      <c r="D396" s="38">
        <v>0</v>
      </c>
      <c r="E396" s="38">
        <v>0</v>
      </c>
      <c r="F396" s="38">
        <v>0</v>
      </c>
      <c r="G396" s="38">
        <v>0</v>
      </c>
      <c r="H396" s="38">
        <v>0</v>
      </c>
      <c r="I396" s="38">
        <v>0</v>
      </c>
      <c r="J396" s="38">
        <v>0</v>
      </c>
      <c r="K396" s="38">
        <v>0</v>
      </c>
      <c r="L396" s="38">
        <v>0</v>
      </c>
      <c r="M396" s="38">
        <v>0</v>
      </c>
      <c r="N396" s="38">
        <v>0</v>
      </c>
      <c r="O396" s="38">
        <v>0</v>
      </c>
      <c r="P396" s="38">
        <v>0</v>
      </c>
      <c r="Q396" s="38">
        <v>0</v>
      </c>
      <c r="R396" s="38">
        <v>0</v>
      </c>
      <c r="S396" s="38">
        <v>0</v>
      </c>
      <c r="T396" s="38">
        <v>0</v>
      </c>
      <c r="U396" s="38">
        <v>0</v>
      </c>
      <c r="V396" s="38">
        <v>0</v>
      </c>
      <c r="W396" s="38">
        <v>0</v>
      </c>
      <c r="X396" s="38">
        <v>0</v>
      </c>
      <c r="Y396" s="38">
        <v>0</v>
      </c>
      <c r="Z396" s="38">
        <v>0</v>
      </c>
      <c r="AA396" s="38">
        <v>0</v>
      </c>
      <c r="AB396" s="38">
        <v>0</v>
      </c>
      <c r="AC396" s="38">
        <v>0</v>
      </c>
      <c r="AD396" s="38">
        <v>0</v>
      </c>
      <c r="AE396" s="38">
        <v>0</v>
      </c>
      <c r="AF396" s="38">
        <v>0</v>
      </c>
      <c r="AG396" s="38">
        <v>0</v>
      </c>
      <c r="AH396" s="38">
        <v>0</v>
      </c>
      <c r="AI396" s="38">
        <v>0</v>
      </c>
      <c r="AJ396" s="38">
        <v>0</v>
      </c>
      <c r="AK396" s="38">
        <v>0</v>
      </c>
      <c r="AL396" s="38">
        <v>0</v>
      </c>
      <c r="AM396" s="38">
        <v>0</v>
      </c>
      <c r="AN396" s="38">
        <v>0</v>
      </c>
      <c r="AO396" s="38">
        <v>0</v>
      </c>
      <c r="AP396" s="38">
        <v>0</v>
      </c>
      <c r="AQ396" s="38">
        <v>0</v>
      </c>
    </row>
    <row r="397" spans="1:43">
      <c r="A397" s="53" t="s">
        <v>101</v>
      </c>
      <c r="B397" s="53" t="s">
        <v>46</v>
      </c>
      <c r="C397" s="53" t="s">
        <v>128</v>
      </c>
      <c r="D397" s="38">
        <v>0.98791384696960449</v>
      </c>
      <c r="E397" s="38">
        <v>3.8959983736276627E-2</v>
      </c>
      <c r="F397" s="38">
        <v>0.33672556281089783</v>
      </c>
      <c r="G397" s="38">
        <v>4.1993293762207031</v>
      </c>
      <c r="H397" s="38">
        <v>1.1131423525512218E-2</v>
      </c>
      <c r="I397" s="38">
        <v>1.9479991868138313E-2</v>
      </c>
      <c r="J397" s="38">
        <v>0.10018280893564224</v>
      </c>
      <c r="K397" s="38">
        <v>0.19201706349849701</v>
      </c>
      <c r="L397" s="38">
        <v>9.4617098569869995E-2</v>
      </c>
      <c r="M397" s="38">
        <v>5.5657117627561092E-3</v>
      </c>
      <c r="N397" s="38">
        <v>0.15305706858634949</v>
      </c>
      <c r="O397" s="38">
        <v>6.6788539290428162E-2</v>
      </c>
      <c r="P397" s="38">
        <v>5.5657117627561092E-3</v>
      </c>
      <c r="Q397" s="38">
        <v>0</v>
      </c>
      <c r="R397" s="38">
        <v>0.25880560278892517</v>
      </c>
      <c r="S397" s="38">
        <v>2.4433474540710449</v>
      </c>
      <c r="T397" s="38">
        <v>3.3394269645214081E-2</v>
      </c>
      <c r="U397" s="38">
        <v>0.63449114561080933</v>
      </c>
      <c r="V397" s="38">
        <v>4.4525694102048874E-2</v>
      </c>
      <c r="W397" s="38">
        <v>0.15027421712875366</v>
      </c>
      <c r="X397" s="38">
        <v>0.13914279639720917</v>
      </c>
      <c r="Y397" s="38">
        <v>0.40351408720016479</v>
      </c>
      <c r="Z397" s="38">
        <v>0.48421692848205566</v>
      </c>
      <c r="AA397" s="38">
        <v>0.16418848931789398</v>
      </c>
      <c r="AB397" s="38">
        <v>0</v>
      </c>
      <c r="AC397" s="38">
        <v>5.5657117627561092E-3</v>
      </c>
      <c r="AD397" s="38">
        <v>4.4525694102048874E-2</v>
      </c>
      <c r="AE397" s="38">
        <v>0</v>
      </c>
      <c r="AF397" s="38">
        <v>5.5657117627561092E-3</v>
      </c>
      <c r="AG397" s="38">
        <v>5.5657117627561092E-3</v>
      </c>
      <c r="AH397" s="38">
        <v>0</v>
      </c>
      <c r="AI397" s="38">
        <v>0</v>
      </c>
      <c r="AJ397" s="38">
        <v>1.1131423525512218E-2</v>
      </c>
      <c r="AK397" s="38">
        <v>7.2354257106781006E-2</v>
      </c>
      <c r="AL397" s="38">
        <v>42.338367462158203</v>
      </c>
      <c r="AM397" s="38">
        <v>2.3236844539642334</v>
      </c>
      <c r="AN397" s="38">
        <v>3.2949011325836182</v>
      </c>
      <c r="AO397" s="38">
        <v>3.158541202545166</v>
      </c>
      <c r="AP397" s="38">
        <v>0.77919960021972656</v>
      </c>
      <c r="AQ397" s="38">
        <v>27.450090408325195</v>
      </c>
    </row>
    <row r="398" spans="1:43">
      <c r="A398" s="53" t="s">
        <v>102</v>
      </c>
      <c r="B398" s="53" t="s">
        <v>47</v>
      </c>
      <c r="C398" s="53" t="s">
        <v>128</v>
      </c>
      <c r="D398" s="38">
        <v>0.43795403838157654</v>
      </c>
      <c r="E398" s="38">
        <v>0.40590861439704895</v>
      </c>
      <c r="F398" s="38">
        <v>15.299016952514648</v>
      </c>
      <c r="G398" s="38">
        <v>2.4488041400909424</v>
      </c>
      <c r="H398" s="38">
        <v>5.34090306609869E-3</v>
      </c>
      <c r="I398" s="38">
        <v>0.20295430719852448</v>
      </c>
      <c r="J398" s="38">
        <v>0.24034063518047333</v>
      </c>
      <c r="K398" s="38">
        <v>0.47801083326339722</v>
      </c>
      <c r="L398" s="38">
        <v>4.272722452878952E-2</v>
      </c>
      <c r="M398" s="38">
        <v>2.670451533049345E-3</v>
      </c>
      <c r="N398" s="38">
        <v>6.6761285066604614E-2</v>
      </c>
      <c r="O398" s="38">
        <v>2.9374968260526657E-2</v>
      </c>
      <c r="P398" s="38">
        <v>2.670451533049345E-3</v>
      </c>
      <c r="Q398" s="38">
        <v>0</v>
      </c>
      <c r="R398" s="38">
        <v>0.87323760986328125</v>
      </c>
      <c r="S398" s="38">
        <v>4.1899380683898926</v>
      </c>
      <c r="T398" s="38">
        <v>1.3352257199585438E-2</v>
      </c>
      <c r="U398" s="38">
        <v>0.30710190534591675</v>
      </c>
      <c r="V398" s="38">
        <v>1.8693160265684128E-2</v>
      </c>
      <c r="W398" s="38">
        <v>0.26437470316886902</v>
      </c>
      <c r="X398" s="38">
        <v>2.0108499526977539</v>
      </c>
      <c r="Y398" s="38">
        <v>0.20028387010097504</v>
      </c>
      <c r="Z398" s="38">
        <v>0.51806759834289551</v>
      </c>
      <c r="AA398" s="38">
        <v>7.2102189064025879E-2</v>
      </c>
      <c r="AB398" s="38">
        <v>0.19494295120239258</v>
      </c>
      <c r="AC398" s="38">
        <v>2.670451533049345E-3</v>
      </c>
      <c r="AD398" s="38">
        <v>1.380623459815979</v>
      </c>
      <c r="AE398" s="38">
        <v>0</v>
      </c>
      <c r="AF398" s="38">
        <v>0.1976134181022644</v>
      </c>
      <c r="AG398" s="38">
        <v>2.670451533049345E-3</v>
      </c>
      <c r="AH398" s="38">
        <v>0</v>
      </c>
      <c r="AI398" s="38">
        <v>0</v>
      </c>
      <c r="AJ398" s="38">
        <v>8.0113550648093224E-3</v>
      </c>
      <c r="AK398" s="38">
        <v>0.80914682149887085</v>
      </c>
      <c r="AL398" s="38">
        <v>0.45397675037384033</v>
      </c>
      <c r="AM398" s="38">
        <v>60.734077453613281</v>
      </c>
      <c r="AN398" s="38">
        <v>1.017441987991333</v>
      </c>
      <c r="AO398" s="38">
        <v>1.8666455745697021</v>
      </c>
      <c r="AP398" s="38">
        <v>7.0152764320373535</v>
      </c>
      <c r="AQ398" s="38">
        <v>38.782966613769531</v>
      </c>
    </row>
    <row r="399" spans="1:43">
      <c r="A399" s="53" t="s">
        <v>103</v>
      </c>
      <c r="B399" s="53" t="s">
        <v>48</v>
      </c>
      <c r="C399" s="53" t="s">
        <v>128</v>
      </c>
      <c r="D399" s="38">
        <v>0.19041624665260315</v>
      </c>
      <c r="E399" s="38">
        <v>0.18744099140167236</v>
      </c>
      <c r="F399" s="38">
        <v>1.8625088930130005</v>
      </c>
      <c r="G399" s="38">
        <v>1.9130882024765015</v>
      </c>
      <c r="H399" s="38">
        <v>2.9752538539469242E-3</v>
      </c>
      <c r="I399" s="38">
        <v>2.9752538539469242E-3</v>
      </c>
      <c r="J399" s="38">
        <v>0.3808324933052063</v>
      </c>
      <c r="K399" s="38">
        <v>0.94018024206161499</v>
      </c>
      <c r="L399" s="38">
        <v>0.19934199750423431</v>
      </c>
      <c r="M399" s="38">
        <v>2.9752538539469242E-3</v>
      </c>
      <c r="N399" s="38">
        <v>0.39273348450660706</v>
      </c>
      <c r="O399" s="38">
        <v>0.19339148700237274</v>
      </c>
      <c r="P399" s="38">
        <v>2.9752538539469242E-3</v>
      </c>
      <c r="Q399" s="38">
        <v>0</v>
      </c>
      <c r="R399" s="38">
        <v>0.59207546710968018</v>
      </c>
      <c r="S399" s="38">
        <v>0.68728363513946533</v>
      </c>
      <c r="T399" s="38">
        <v>5.9505077078938484E-3</v>
      </c>
      <c r="U399" s="38">
        <v>1.4906020164489746</v>
      </c>
      <c r="V399" s="38">
        <v>0.19041624665260315</v>
      </c>
      <c r="W399" s="38">
        <v>2.9752537608146667E-2</v>
      </c>
      <c r="X399" s="38">
        <v>0.20826776325702667</v>
      </c>
      <c r="Y399" s="38">
        <v>2.9752538539469242E-3</v>
      </c>
      <c r="Z399" s="38">
        <v>0.23504506051540375</v>
      </c>
      <c r="AA399" s="38">
        <v>0.21124301850795746</v>
      </c>
      <c r="AB399" s="38">
        <v>0</v>
      </c>
      <c r="AC399" s="38">
        <v>2.9752538539469242E-3</v>
      </c>
      <c r="AD399" s="38">
        <v>0.19041624665260315</v>
      </c>
      <c r="AE399" s="38">
        <v>0</v>
      </c>
      <c r="AF399" s="38">
        <v>2.9752538539469242E-3</v>
      </c>
      <c r="AG399" s="38">
        <v>2.9752538539469242E-3</v>
      </c>
      <c r="AH399" s="38">
        <v>0</v>
      </c>
      <c r="AI399" s="38">
        <v>0</v>
      </c>
      <c r="AJ399" s="38">
        <v>0.18446573615074158</v>
      </c>
      <c r="AK399" s="38">
        <v>0.37488198280334473</v>
      </c>
      <c r="AL399" s="38">
        <v>1.0978685617446899</v>
      </c>
      <c r="AM399" s="38">
        <v>3.4988985061645508</v>
      </c>
      <c r="AN399" s="38">
        <v>17.310026168823242</v>
      </c>
      <c r="AO399" s="38">
        <v>12.296723365783691</v>
      </c>
      <c r="AP399" s="38">
        <v>32.239849090576172</v>
      </c>
      <c r="AQ399" s="38">
        <v>63.741836547851563</v>
      </c>
    </row>
    <row r="400" spans="1:43">
      <c r="A400" s="53" t="s">
        <v>104</v>
      </c>
      <c r="B400" s="53" t="s">
        <v>49</v>
      </c>
      <c r="C400" s="53" t="s">
        <v>128</v>
      </c>
      <c r="D400" s="38">
        <v>5.2190604209899902</v>
      </c>
      <c r="E400" s="38">
        <v>5.5808672904968262</v>
      </c>
      <c r="F400" s="38">
        <v>8.0743179321289062</v>
      </c>
      <c r="G400" s="38">
        <v>33.253044128417969</v>
      </c>
      <c r="H400" s="38">
        <v>1.3477296829223633</v>
      </c>
      <c r="I400" s="38">
        <v>2.4753603935241699</v>
      </c>
      <c r="J400" s="38">
        <v>2.4753603935241699</v>
      </c>
      <c r="K400" s="38">
        <v>13.941615104675293</v>
      </c>
      <c r="L400" s="38">
        <v>1.353759765625</v>
      </c>
      <c r="M400" s="38">
        <v>0</v>
      </c>
      <c r="N400" s="38">
        <v>4.5044922828674316</v>
      </c>
      <c r="O400" s="38">
        <v>2.9366636276245117</v>
      </c>
      <c r="P400" s="38">
        <v>0.22612912952899933</v>
      </c>
      <c r="Q400" s="38">
        <v>0.67235726118087769</v>
      </c>
      <c r="R400" s="38">
        <v>1.8090330362319946</v>
      </c>
      <c r="S400" s="38">
        <v>5.3969488143920898</v>
      </c>
      <c r="T400" s="38">
        <v>0.90150147676467896</v>
      </c>
      <c r="U400" s="38">
        <v>2.7165646553039551</v>
      </c>
      <c r="V400" s="38">
        <v>1.130645751953125</v>
      </c>
      <c r="W400" s="38">
        <v>3.3768618106842041</v>
      </c>
      <c r="X400" s="38">
        <v>2.9185733795166016</v>
      </c>
      <c r="Y400" s="38">
        <v>2.2311408519744873</v>
      </c>
      <c r="Z400" s="38">
        <v>6.5185494422912598</v>
      </c>
      <c r="AA400" s="38">
        <v>2.2401859760284424</v>
      </c>
      <c r="AB400" s="38">
        <v>0.22311408817768097</v>
      </c>
      <c r="AC400" s="38">
        <v>0</v>
      </c>
      <c r="AD400" s="38">
        <v>1.3447145223617554</v>
      </c>
      <c r="AE400" s="38">
        <v>0</v>
      </c>
      <c r="AF400" s="38">
        <v>0</v>
      </c>
      <c r="AG400" s="38">
        <v>0.22311408817768097</v>
      </c>
      <c r="AH400" s="38">
        <v>0</v>
      </c>
      <c r="AI400" s="38">
        <v>0.22311408817768097</v>
      </c>
      <c r="AJ400" s="38">
        <v>0.92260688543319702</v>
      </c>
      <c r="AK400" s="38">
        <v>9.8441553115844727</v>
      </c>
      <c r="AL400" s="38">
        <v>8.3305978775024414</v>
      </c>
      <c r="AM400" s="38">
        <v>12.618005752563477</v>
      </c>
      <c r="AN400" s="38">
        <v>4.5497183799743652</v>
      </c>
      <c r="AO400" s="38">
        <v>122.76097869873047</v>
      </c>
      <c r="AP400" s="38">
        <v>7.2481927871704102</v>
      </c>
      <c r="AQ400" s="38">
        <v>133.039306640625</v>
      </c>
    </row>
    <row r="401" spans="1:43">
      <c r="A401" s="53" t="s">
        <v>105</v>
      </c>
      <c r="B401" s="53" t="s">
        <v>50</v>
      </c>
      <c r="C401" s="53" t="s">
        <v>128</v>
      </c>
      <c r="D401" s="38">
        <v>17.026723861694336</v>
      </c>
      <c r="E401" s="38">
        <v>0.7224918007850647</v>
      </c>
      <c r="F401" s="38">
        <v>6.2375121116638184</v>
      </c>
      <c r="G401" s="38">
        <v>42.461444854736328</v>
      </c>
      <c r="H401" s="38">
        <v>0.2287890613079071</v>
      </c>
      <c r="I401" s="38">
        <v>0.36726665496826172</v>
      </c>
      <c r="J401" s="38">
        <v>1.7821463346481323</v>
      </c>
      <c r="K401" s="38">
        <v>3.606438159942627</v>
      </c>
      <c r="L401" s="38">
        <v>1.6406583786010742</v>
      </c>
      <c r="M401" s="38">
        <v>0.11439453065395355</v>
      </c>
      <c r="N401" s="38">
        <v>2.7213854789733887</v>
      </c>
      <c r="O401" s="38">
        <v>1.2192049026489258</v>
      </c>
      <c r="P401" s="38">
        <v>0.12041529268026352</v>
      </c>
      <c r="Q401" s="38">
        <v>3.010382317006588E-2</v>
      </c>
      <c r="R401" s="38">
        <v>12.312463760375977</v>
      </c>
      <c r="S401" s="38">
        <v>1.9416966438293457</v>
      </c>
      <c r="T401" s="38">
        <v>0.57197266817092896</v>
      </c>
      <c r="U401" s="38">
        <v>4.5848126411437988</v>
      </c>
      <c r="V401" s="38">
        <v>0.83989673852920532</v>
      </c>
      <c r="W401" s="38">
        <v>2.691281795501709</v>
      </c>
      <c r="X401" s="38">
        <v>2.5558147430419922</v>
      </c>
      <c r="Y401" s="38">
        <v>0.23480983078479767</v>
      </c>
      <c r="Z401" s="38">
        <v>5.0454010963439941</v>
      </c>
      <c r="AA401" s="38">
        <v>2.883946418762207</v>
      </c>
      <c r="AB401" s="38">
        <v>3.0103824101388454E-3</v>
      </c>
      <c r="AC401" s="38">
        <v>0.11439453065395355</v>
      </c>
      <c r="AD401" s="38">
        <v>0.88806277513504028</v>
      </c>
      <c r="AE401" s="38">
        <v>0</v>
      </c>
      <c r="AF401" s="38">
        <v>0.11740491539239883</v>
      </c>
      <c r="AG401" s="38">
        <v>0.11740491539239883</v>
      </c>
      <c r="AH401" s="38">
        <v>0</v>
      </c>
      <c r="AI401" s="38">
        <v>3.0103824101388454E-3</v>
      </c>
      <c r="AJ401" s="38">
        <v>0.3702770471572876</v>
      </c>
      <c r="AK401" s="38">
        <v>1.3185474872589111</v>
      </c>
      <c r="AL401" s="38">
        <v>17.803401947021484</v>
      </c>
      <c r="AM401" s="38">
        <v>40.983345031738281</v>
      </c>
      <c r="AN401" s="38">
        <v>19.221292495727539</v>
      </c>
      <c r="AO401" s="38">
        <v>6.186335563659668</v>
      </c>
      <c r="AP401" s="38">
        <v>19.87153434753418</v>
      </c>
      <c r="AQ401" s="38">
        <v>71.370147705078125</v>
      </c>
    </row>
    <row r="402" spans="1:43">
      <c r="A402" s="53" t="s">
        <v>106</v>
      </c>
      <c r="B402" s="53" t="s">
        <v>51</v>
      </c>
      <c r="C402" s="53" t="s">
        <v>128</v>
      </c>
      <c r="D402" s="38">
        <v>14.802768707275391</v>
      </c>
      <c r="E402" s="38">
        <v>0.83489954471588135</v>
      </c>
      <c r="F402" s="38">
        <v>5.2431693077087402</v>
      </c>
      <c r="G402" s="38">
        <v>33.153861999511719</v>
      </c>
      <c r="H402" s="38">
        <v>0.26995083689689636</v>
      </c>
      <c r="I402" s="38">
        <v>0.85438054800033569</v>
      </c>
      <c r="J402" s="38">
        <v>1.3664522171020508</v>
      </c>
      <c r="K402" s="38">
        <v>3.6540770530700684</v>
      </c>
      <c r="L402" s="38">
        <v>1.7004120349884033</v>
      </c>
      <c r="M402" s="38">
        <v>8.6272954940795898E-2</v>
      </c>
      <c r="N402" s="38">
        <v>2.2236158847808838</v>
      </c>
      <c r="O402" s="38">
        <v>1.0213605165481567</v>
      </c>
      <c r="P402" s="38">
        <v>0.10297095030546188</v>
      </c>
      <c r="Q402" s="38">
        <v>3.3395983278751373E-2</v>
      </c>
      <c r="R402" s="38">
        <v>5.3071780204772949</v>
      </c>
      <c r="S402" s="38">
        <v>1.6725821495056152</v>
      </c>
      <c r="T402" s="38">
        <v>0.57051467895507813</v>
      </c>
      <c r="U402" s="38">
        <v>3.5789361000061035</v>
      </c>
      <c r="V402" s="38">
        <v>4.5947308540344238</v>
      </c>
      <c r="W402" s="38">
        <v>2.2403137683868408</v>
      </c>
      <c r="X402" s="38">
        <v>2.1206448078155518</v>
      </c>
      <c r="Y402" s="38">
        <v>2.5770566463470459</v>
      </c>
      <c r="Z402" s="38">
        <v>3.9407258033752441</v>
      </c>
      <c r="AA402" s="38">
        <v>3.6123321056365967</v>
      </c>
      <c r="AB402" s="38">
        <v>1.9480990245938301E-2</v>
      </c>
      <c r="AC402" s="38">
        <v>9.1838955879211426E-2</v>
      </c>
      <c r="AD402" s="38">
        <v>1.1410293579101563</v>
      </c>
      <c r="AE402" s="38">
        <v>0</v>
      </c>
      <c r="AF402" s="38">
        <v>9.7404949367046356E-2</v>
      </c>
      <c r="AG402" s="38">
        <v>1.0157943964004517</v>
      </c>
      <c r="AH402" s="38">
        <v>0</v>
      </c>
      <c r="AI402" s="38">
        <v>0.31447884440422058</v>
      </c>
      <c r="AJ402" s="38">
        <v>0.51207172870635986</v>
      </c>
      <c r="AK402" s="38">
        <v>1.2022554874420166</v>
      </c>
      <c r="AL402" s="38">
        <v>15.815780639648438</v>
      </c>
      <c r="AM402" s="38">
        <v>34.155742645263672</v>
      </c>
      <c r="AN402" s="38">
        <v>13.773059844970703</v>
      </c>
      <c r="AO402" s="38">
        <v>4.1271867752075195</v>
      </c>
      <c r="AP402" s="38">
        <v>27.220508575439453</v>
      </c>
      <c r="AQ402" s="38">
        <v>83.328544616699219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X45"/>
  <sheetViews>
    <sheetView zoomScale="70" zoomScaleNormal="70" workbookViewId="0">
      <pane xSplit="2" ySplit="2" topLeftCell="JO3" activePane="bottomRight" state="frozen"/>
      <selection activeCell="AM62" sqref="AM62"/>
      <selection pane="topRight" activeCell="AM62" sqref="AM62"/>
      <selection pane="bottomLeft" activeCell="AM62" sqref="AM62"/>
      <selection pane="bottomRight" activeCell="JW1" sqref="JW1:LJ1048576"/>
    </sheetView>
  </sheetViews>
  <sheetFormatPr defaultColWidth="11.42578125" defaultRowHeight="15"/>
  <cols>
    <col min="2" max="2" width="29" style="38" customWidth="1"/>
    <col min="3" max="42" width="21.28515625" style="38" customWidth="1"/>
    <col min="43" max="362" width="21.28515625" customWidth="1"/>
  </cols>
  <sheetData>
    <row r="2" spans="2:362" s="38" customFormat="1" ht="60">
      <c r="B2" s="53" t="s">
        <v>10</v>
      </c>
      <c r="C2" s="53" t="s">
        <v>13</v>
      </c>
      <c r="D2" s="53" t="s">
        <v>14</v>
      </c>
      <c r="E2" s="53" t="s">
        <v>15</v>
      </c>
      <c r="F2" s="53" t="s">
        <v>16</v>
      </c>
      <c r="G2" s="53" t="s">
        <v>17</v>
      </c>
      <c r="H2" s="53" t="s">
        <v>18</v>
      </c>
      <c r="I2" s="53" t="s">
        <v>19</v>
      </c>
      <c r="J2" s="53" t="s">
        <v>20</v>
      </c>
      <c r="K2" s="53" t="s">
        <v>21</v>
      </c>
      <c r="L2" s="53" t="s">
        <v>22</v>
      </c>
      <c r="M2" s="53" t="s">
        <v>1</v>
      </c>
      <c r="N2" s="53" t="s">
        <v>23</v>
      </c>
      <c r="O2" s="53" t="s">
        <v>24</v>
      </c>
      <c r="P2" s="53" t="s">
        <v>25</v>
      </c>
      <c r="Q2" s="53" t="s">
        <v>26</v>
      </c>
      <c r="R2" s="53" t="s">
        <v>27</v>
      </c>
      <c r="S2" s="53" t="s">
        <v>28</v>
      </c>
      <c r="T2" s="53" t="s">
        <v>29</v>
      </c>
      <c r="U2" s="53" t="s">
        <v>30</v>
      </c>
      <c r="V2" s="53" t="s">
        <v>31</v>
      </c>
      <c r="W2" s="53" t="s">
        <v>32</v>
      </c>
      <c r="X2" s="53" t="s">
        <v>33</v>
      </c>
      <c r="Y2" s="53" t="s">
        <v>34</v>
      </c>
      <c r="Z2" s="53" t="s">
        <v>35</v>
      </c>
      <c r="AA2" s="53" t="s">
        <v>36</v>
      </c>
      <c r="AB2" s="53" t="s">
        <v>37</v>
      </c>
      <c r="AC2" s="53" t="s">
        <v>38</v>
      </c>
      <c r="AD2" s="53" t="s">
        <v>39</v>
      </c>
      <c r="AE2" s="53" t="s">
        <v>40</v>
      </c>
      <c r="AF2" s="53" t="s">
        <v>41</v>
      </c>
      <c r="AG2" s="53" t="s">
        <v>42</v>
      </c>
      <c r="AH2" s="53" t="s">
        <v>43</v>
      </c>
      <c r="AI2" s="53" t="s">
        <v>44</v>
      </c>
      <c r="AJ2" s="53" t="s">
        <v>45</v>
      </c>
      <c r="AK2" s="53" t="s">
        <v>46</v>
      </c>
      <c r="AL2" s="53" t="s">
        <v>47</v>
      </c>
      <c r="AM2" s="53" t="s">
        <v>48</v>
      </c>
      <c r="AN2" s="53" t="s">
        <v>49</v>
      </c>
      <c r="AO2" s="53" t="s">
        <v>50</v>
      </c>
      <c r="AP2" s="53" t="s">
        <v>51</v>
      </c>
      <c r="AQ2" s="53" t="s">
        <v>13</v>
      </c>
      <c r="AR2" s="53" t="s">
        <v>14</v>
      </c>
      <c r="AS2" s="53" t="s">
        <v>15</v>
      </c>
      <c r="AT2" s="53" t="s">
        <v>16</v>
      </c>
      <c r="AU2" s="53" t="s">
        <v>17</v>
      </c>
      <c r="AV2" s="53" t="s">
        <v>18</v>
      </c>
      <c r="AW2" s="53" t="s">
        <v>19</v>
      </c>
      <c r="AX2" s="53" t="s">
        <v>20</v>
      </c>
      <c r="AY2" s="53" t="s">
        <v>21</v>
      </c>
      <c r="AZ2" s="53" t="s">
        <v>22</v>
      </c>
      <c r="BA2" s="53" t="s">
        <v>1</v>
      </c>
      <c r="BB2" s="53" t="s">
        <v>23</v>
      </c>
      <c r="BC2" s="53" t="s">
        <v>24</v>
      </c>
      <c r="BD2" s="53" t="s">
        <v>25</v>
      </c>
      <c r="BE2" s="53" t="s">
        <v>26</v>
      </c>
      <c r="BF2" s="53" t="s">
        <v>27</v>
      </c>
      <c r="BG2" s="53" t="s">
        <v>28</v>
      </c>
      <c r="BH2" s="53" t="s">
        <v>29</v>
      </c>
      <c r="BI2" s="53" t="s">
        <v>30</v>
      </c>
      <c r="BJ2" s="53" t="s">
        <v>31</v>
      </c>
      <c r="BK2" s="53" t="s">
        <v>32</v>
      </c>
      <c r="BL2" s="53" t="s">
        <v>33</v>
      </c>
      <c r="BM2" s="53" t="s">
        <v>34</v>
      </c>
      <c r="BN2" s="53" t="s">
        <v>35</v>
      </c>
      <c r="BO2" s="53" t="s">
        <v>36</v>
      </c>
      <c r="BP2" s="53" t="s">
        <v>37</v>
      </c>
      <c r="BQ2" s="53" t="s">
        <v>38</v>
      </c>
      <c r="BR2" s="53" t="s">
        <v>39</v>
      </c>
      <c r="BS2" s="53" t="s">
        <v>40</v>
      </c>
      <c r="BT2" s="53" t="s">
        <v>41</v>
      </c>
      <c r="BU2" s="53" t="s">
        <v>42</v>
      </c>
      <c r="BV2" s="53" t="s">
        <v>43</v>
      </c>
      <c r="BW2" s="53" t="s">
        <v>44</v>
      </c>
      <c r="BX2" s="53" t="s">
        <v>45</v>
      </c>
      <c r="BY2" s="53" t="s">
        <v>46</v>
      </c>
      <c r="BZ2" s="53" t="s">
        <v>47</v>
      </c>
      <c r="CA2" s="53" t="s">
        <v>48</v>
      </c>
      <c r="CB2" s="53" t="s">
        <v>49</v>
      </c>
      <c r="CC2" s="53" t="s">
        <v>50</v>
      </c>
      <c r="CD2" s="53" t="s">
        <v>51</v>
      </c>
      <c r="CE2" s="53" t="s">
        <v>13</v>
      </c>
      <c r="CF2" s="53" t="s">
        <v>14</v>
      </c>
      <c r="CG2" s="53" t="s">
        <v>15</v>
      </c>
      <c r="CH2" s="53" t="s">
        <v>16</v>
      </c>
      <c r="CI2" s="53" t="s">
        <v>17</v>
      </c>
      <c r="CJ2" s="53" t="s">
        <v>18</v>
      </c>
      <c r="CK2" s="53" t="s">
        <v>19</v>
      </c>
      <c r="CL2" s="53" t="s">
        <v>20</v>
      </c>
      <c r="CM2" s="53" t="s">
        <v>21</v>
      </c>
      <c r="CN2" s="53" t="s">
        <v>22</v>
      </c>
      <c r="CO2" s="53" t="s">
        <v>1</v>
      </c>
      <c r="CP2" s="53" t="s">
        <v>23</v>
      </c>
      <c r="CQ2" s="53" t="s">
        <v>24</v>
      </c>
      <c r="CR2" s="53" t="s">
        <v>25</v>
      </c>
      <c r="CS2" s="53" t="s">
        <v>26</v>
      </c>
      <c r="CT2" s="53" t="s">
        <v>27</v>
      </c>
      <c r="CU2" s="53" t="s">
        <v>28</v>
      </c>
      <c r="CV2" s="53" t="s">
        <v>29</v>
      </c>
      <c r="CW2" s="53" t="s">
        <v>30</v>
      </c>
      <c r="CX2" s="53" t="s">
        <v>31</v>
      </c>
      <c r="CY2" s="53" t="s">
        <v>32</v>
      </c>
      <c r="CZ2" s="53" t="s">
        <v>33</v>
      </c>
      <c r="DA2" s="53" t="s">
        <v>34</v>
      </c>
      <c r="DB2" s="53" t="s">
        <v>35</v>
      </c>
      <c r="DC2" s="53" t="s">
        <v>36</v>
      </c>
      <c r="DD2" s="53" t="s">
        <v>37</v>
      </c>
      <c r="DE2" s="53" t="s">
        <v>38</v>
      </c>
      <c r="DF2" s="53" t="s">
        <v>39</v>
      </c>
      <c r="DG2" s="53" t="s">
        <v>40</v>
      </c>
      <c r="DH2" s="53" t="s">
        <v>41</v>
      </c>
      <c r="DI2" s="53" t="s">
        <v>42</v>
      </c>
      <c r="DJ2" s="53" t="s">
        <v>43</v>
      </c>
      <c r="DK2" s="53" t="s">
        <v>44</v>
      </c>
      <c r="DL2" s="53" t="s">
        <v>45</v>
      </c>
      <c r="DM2" s="53" t="s">
        <v>46</v>
      </c>
      <c r="DN2" s="53" t="s">
        <v>47</v>
      </c>
      <c r="DO2" s="53" t="s">
        <v>48</v>
      </c>
      <c r="DP2" s="53" t="s">
        <v>49</v>
      </c>
      <c r="DQ2" s="53" t="s">
        <v>50</v>
      </c>
      <c r="DR2" s="53" t="s">
        <v>51</v>
      </c>
      <c r="DS2" s="53" t="s">
        <v>13</v>
      </c>
      <c r="DT2" s="53" t="s">
        <v>14</v>
      </c>
      <c r="DU2" s="53" t="s">
        <v>15</v>
      </c>
      <c r="DV2" s="53" t="s">
        <v>16</v>
      </c>
      <c r="DW2" s="53" t="s">
        <v>17</v>
      </c>
      <c r="DX2" s="53" t="s">
        <v>18</v>
      </c>
      <c r="DY2" s="53" t="s">
        <v>19</v>
      </c>
      <c r="DZ2" s="53" t="s">
        <v>20</v>
      </c>
      <c r="EA2" s="53" t="s">
        <v>21</v>
      </c>
      <c r="EB2" s="53" t="s">
        <v>22</v>
      </c>
      <c r="EC2" s="53" t="s">
        <v>1</v>
      </c>
      <c r="ED2" s="53" t="s">
        <v>23</v>
      </c>
      <c r="EE2" s="53" t="s">
        <v>24</v>
      </c>
      <c r="EF2" s="53" t="s">
        <v>25</v>
      </c>
      <c r="EG2" s="53" t="s">
        <v>26</v>
      </c>
      <c r="EH2" s="53" t="s">
        <v>27</v>
      </c>
      <c r="EI2" s="53" t="s">
        <v>28</v>
      </c>
      <c r="EJ2" s="53" t="s">
        <v>29</v>
      </c>
      <c r="EK2" s="53" t="s">
        <v>30</v>
      </c>
      <c r="EL2" s="53" t="s">
        <v>31</v>
      </c>
      <c r="EM2" s="53" t="s">
        <v>32</v>
      </c>
      <c r="EN2" s="53" t="s">
        <v>33</v>
      </c>
      <c r="EO2" s="53" t="s">
        <v>34</v>
      </c>
      <c r="EP2" s="53" t="s">
        <v>35</v>
      </c>
      <c r="EQ2" s="53" t="s">
        <v>36</v>
      </c>
      <c r="ER2" s="53" t="s">
        <v>37</v>
      </c>
      <c r="ES2" s="53" t="s">
        <v>38</v>
      </c>
      <c r="ET2" s="53" t="s">
        <v>39</v>
      </c>
      <c r="EU2" s="53" t="s">
        <v>40</v>
      </c>
      <c r="EV2" s="53" t="s">
        <v>41</v>
      </c>
      <c r="EW2" s="53" t="s">
        <v>42</v>
      </c>
      <c r="EX2" s="53" t="s">
        <v>43</v>
      </c>
      <c r="EY2" s="53" t="s">
        <v>44</v>
      </c>
      <c r="EZ2" s="53" t="s">
        <v>45</v>
      </c>
      <c r="FA2" s="53" t="s">
        <v>46</v>
      </c>
      <c r="FB2" s="53" t="s">
        <v>47</v>
      </c>
      <c r="FC2" s="53" t="s">
        <v>48</v>
      </c>
      <c r="FD2" s="53" t="s">
        <v>49</v>
      </c>
      <c r="FE2" s="53" t="s">
        <v>50</v>
      </c>
      <c r="FF2" s="53" t="s">
        <v>51</v>
      </c>
      <c r="FG2" s="53" t="s">
        <v>13</v>
      </c>
      <c r="FH2" s="53" t="s">
        <v>14</v>
      </c>
      <c r="FI2" s="53" t="s">
        <v>15</v>
      </c>
      <c r="FJ2" s="53" t="s">
        <v>16</v>
      </c>
      <c r="FK2" s="53" t="s">
        <v>17</v>
      </c>
      <c r="FL2" s="53" t="s">
        <v>18</v>
      </c>
      <c r="FM2" s="53" t="s">
        <v>19</v>
      </c>
      <c r="FN2" s="53" t="s">
        <v>20</v>
      </c>
      <c r="FO2" s="53" t="s">
        <v>21</v>
      </c>
      <c r="FP2" s="53" t="s">
        <v>22</v>
      </c>
      <c r="FQ2" s="53" t="s">
        <v>1</v>
      </c>
      <c r="FR2" s="53" t="s">
        <v>23</v>
      </c>
      <c r="FS2" s="53" t="s">
        <v>24</v>
      </c>
      <c r="FT2" s="53" t="s">
        <v>25</v>
      </c>
      <c r="FU2" s="53" t="s">
        <v>26</v>
      </c>
      <c r="FV2" s="53" t="s">
        <v>27</v>
      </c>
      <c r="FW2" s="53" t="s">
        <v>28</v>
      </c>
      <c r="FX2" s="53" t="s">
        <v>29</v>
      </c>
      <c r="FY2" s="53" t="s">
        <v>30</v>
      </c>
      <c r="FZ2" s="53" t="s">
        <v>31</v>
      </c>
      <c r="GA2" s="53" t="s">
        <v>32</v>
      </c>
      <c r="GB2" s="53" t="s">
        <v>33</v>
      </c>
      <c r="GC2" s="53" t="s">
        <v>34</v>
      </c>
      <c r="GD2" s="53" t="s">
        <v>35</v>
      </c>
      <c r="GE2" s="53" t="s">
        <v>36</v>
      </c>
      <c r="GF2" s="53" t="s">
        <v>37</v>
      </c>
      <c r="GG2" s="53" t="s">
        <v>38</v>
      </c>
      <c r="GH2" s="53" t="s">
        <v>39</v>
      </c>
      <c r="GI2" s="53" t="s">
        <v>40</v>
      </c>
      <c r="GJ2" s="53" t="s">
        <v>41</v>
      </c>
      <c r="GK2" s="53" t="s">
        <v>42</v>
      </c>
      <c r="GL2" s="53" t="s">
        <v>43</v>
      </c>
      <c r="GM2" s="53" t="s">
        <v>44</v>
      </c>
      <c r="GN2" s="53" t="s">
        <v>45</v>
      </c>
      <c r="GO2" s="53" t="s">
        <v>46</v>
      </c>
      <c r="GP2" s="53" t="s">
        <v>47</v>
      </c>
      <c r="GQ2" s="53" t="s">
        <v>48</v>
      </c>
      <c r="GR2" s="53" t="s">
        <v>49</v>
      </c>
      <c r="GS2" s="53" t="s">
        <v>50</v>
      </c>
      <c r="GT2" s="53" t="s">
        <v>51</v>
      </c>
      <c r="GU2" s="53" t="s">
        <v>13</v>
      </c>
      <c r="GV2" s="53" t="s">
        <v>14</v>
      </c>
      <c r="GW2" s="53" t="s">
        <v>15</v>
      </c>
      <c r="GX2" s="53" t="s">
        <v>16</v>
      </c>
      <c r="GY2" s="53" t="s">
        <v>17</v>
      </c>
      <c r="GZ2" s="53" t="s">
        <v>18</v>
      </c>
      <c r="HA2" s="53" t="s">
        <v>19</v>
      </c>
      <c r="HB2" s="53" t="s">
        <v>20</v>
      </c>
      <c r="HC2" s="53" t="s">
        <v>21</v>
      </c>
      <c r="HD2" s="53" t="s">
        <v>22</v>
      </c>
      <c r="HE2" s="53" t="s">
        <v>1</v>
      </c>
      <c r="HF2" s="53" t="s">
        <v>23</v>
      </c>
      <c r="HG2" s="53" t="s">
        <v>24</v>
      </c>
      <c r="HH2" s="53" t="s">
        <v>25</v>
      </c>
      <c r="HI2" s="53" t="s">
        <v>26</v>
      </c>
      <c r="HJ2" s="53" t="s">
        <v>27</v>
      </c>
      <c r="HK2" s="53" t="s">
        <v>28</v>
      </c>
      <c r="HL2" s="53" t="s">
        <v>29</v>
      </c>
      <c r="HM2" s="53" t="s">
        <v>30</v>
      </c>
      <c r="HN2" s="53" t="s">
        <v>31</v>
      </c>
      <c r="HO2" s="53" t="s">
        <v>32</v>
      </c>
      <c r="HP2" s="53" t="s">
        <v>33</v>
      </c>
      <c r="HQ2" s="53" t="s">
        <v>34</v>
      </c>
      <c r="HR2" s="53" t="s">
        <v>35</v>
      </c>
      <c r="HS2" s="53" t="s">
        <v>36</v>
      </c>
      <c r="HT2" s="53" t="s">
        <v>37</v>
      </c>
      <c r="HU2" s="53" t="s">
        <v>38</v>
      </c>
      <c r="HV2" s="53" t="s">
        <v>39</v>
      </c>
      <c r="HW2" s="53" t="s">
        <v>40</v>
      </c>
      <c r="HX2" s="53" t="s">
        <v>41</v>
      </c>
      <c r="HY2" s="53" t="s">
        <v>42</v>
      </c>
      <c r="HZ2" s="53" t="s">
        <v>43</v>
      </c>
      <c r="IA2" s="53" t="s">
        <v>44</v>
      </c>
      <c r="IB2" s="53" t="s">
        <v>45</v>
      </c>
      <c r="IC2" s="53" t="s">
        <v>46</v>
      </c>
      <c r="ID2" s="53" t="s">
        <v>47</v>
      </c>
      <c r="IE2" s="53" t="s">
        <v>48</v>
      </c>
      <c r="IF2" s="53" t="s">
        <v>49</v>
      </c>
      <c r="IG2" s="53" t="s">
        <v>50</v>
      </c>
      <c r="IH2" s="53" t="s">
        <v>51</v>
      </c>
      <c r="II2" s="53" t="s">
        <v>13</v>
      </c>
      <c r="IJ2" s="53" t="s">
        <v>14</v>
      </c>
      <c r="IK2" s="53" t="s">
        <v>15</v>
      </c>
      <c r="IL2" s="53" t="s">
        <v>16</v>
      </c>
      <c r="IM2" s="53" t="s">
        <v>17</v>
      </c>
      <c r="IN2" s="53" t="s">
        <v>18</v>
      </c>
      <c r="IO2" s="53" t="s">
        <v>19</v>
      </c>
      <c r="IP2" s="53" t="s">
        <v>20</v>
      </c>
      <c r="IQ2" s="53" t="s">
        <v>21</v>
      </c>
      <c r="IR2" s="53" t="s">
        <v>22</v>
      </c>
      <c r="IS2" s="53" t="s">
        <v>1</v>
      </c>
      <c r="IT2" s="53" t="s">
        <v>23</v>
      </c>
      <c r="IU2" s="53" t="s">
        <v>24</v>
      </c>
      <c r="IV2" s="53" t="s">
        <v>25</v>
      </c>
      <c r="IW2" s="53" t="s">
        <v>26</v>
      </c>
      <c r="IX2" s="53" t="s">
        <v>27</v>
      </c>
      <c r="IY2" s="53" t="s">
        <v>28</v>
      </c>
      <c r="IZ2" s="53" t="s">
        <v>29</v>
      </c>
      <c r="JA2" s="53" t="s">
        <v>30</v>
      </c>
      <c r="JB2" s="53" t="s">
        <v>31</v>
      </c>
      <c r="JC2" s="53" t="s">
        <v>32</v>
      </c>
      <c r="JD2" s="53" t="s">
        <v>33</v>
      </c>
      <c r="JE2" s="53" t="s">
        <v>34</v>
      </c>
      <c r="JF2" s="53" t="s">
        <v>35</v>
      </c>
      <c r="JG2" s="53" t="s">
        <v>36</v>
      </c>
      <c r="JH2" s="53" t="s">
        <v>37</v>
      </c>
      <c r="JI2" s="53" t="s">
        <v>38</v>
      </c>
      <c r="JJ2" s="53" t="s">
        <v>39</v>
      </c>
      <c r="JK2" s="53" t="s">
        <v>40</v>
      </c>
      <c r="JL2" s="53" t="s">
        <v>41</v>
      </c>
      <c r="JM2" s="53" t="s">
        <v>42</v>
      </c>
      <c r="JN2" s="53" t="s">
        <v>43</v>
      </c>
      <c r="JO2" s="53" t="s">
        <v>44</v>
      </c>
      <c r="JP2" s="53" t="s">
        <v>45</v>
      </c>
      <c r="JQ2" s="53" t="s">
        <v>46</v>
      </c>
      <c r="JR2" s="53" t="s">
        <v>47</v>
      </c>
      <c r="JS2" s="53" t="s">
        <v>48</v>
      </c>
      <c r="JT2" s="53" t="s">
        <v>49</v>
      </c>
      <c r="JU2" s="53" t="s">
        <v>50</v>
      </c>
      <c r="JV2" s="53" t="s">
        <v>51</v>
      </c>
      <c r="JW2" s="53" t="s">
        <v>13</v>
      </c>
      <c r="JX2" s="53" t="s">
        <v>14</v>
      </c>
      <c r="JY2" s="53" t="s">
        <v>15</v>
      </c>
      <c r="JZ2" s="53" t="s">
        <v>16</v>
      </c>
      <c r="KA2" s="53" t="s">
        <v>17</v>
      </c>
      <c r="KB2" s="53" t="s">
        <v>18</v>
      </c>
      <c r="KC2" s="53" t="s">
        <v>19</v>
      </c>
      <c r="KD2" s="53" t="s">
        <v>20</v>
      </c>
      <c r="KE2" s="53" t="s">
        <v>21</v>
      </c>
      <c r="KF2" s="53" t="s">
        <v>22</v>
      </c>
      <c r="KG2" s="53" t="s">
        <v>1</v>
      </c>
      <c r="KH2" s="53" t="s">
        <v>23</v>
      </c>
      <c r="KI2" s="53" t="s">
        <v>24</v>
      </c>
      <c r="KJ2" s="53" t="s">
        <v>25</v>
      </c>
      <c r="KK2" s="53" t="s">
        <v>26</v>
      </c>
      <c r="KL2" s="53" t="s">
        <v>27</v>
      </c>
      <c r="KM2" s="53" t="s">
        <v>28</v>
      </c>
      <c r="KN2" s="53" t="s">
        <v>29</v>
      </c>
      <c r="KO2" s="53" t="s">
        <v>30</v>
      </c>
      <c r="KP2" s="53" t="s">
        <v>31</v>
      </c>
      <c r="KQ2" s="53" t="s">
        <v>32</v>
      </c>
      <c r="KR2" s="53" t="s">
        <v>33</v>
      </c>
      <c r="KS2" s="53" t="s">
        <v>34</v>
      </c>
      <c r="KT2" s="53" t="s">
        <v>35</v>
      </c>
      <c r="KU2" s="53" t="s">
        <v>36</v>
      </c>
      <c r="KV2" s="53" t="s">
        <v>37</v>
      </c>
      <c r="KW2" s="53" t="s">
        <v>38</v>
      </c>
      <c r="KX2" s="53" t="s">
        <v>39</v>
      </c>
      <c r="KY2" s="53" t="s">
        <v>40</v>
      </c>
      <c r="KZ2" s="53" t="s">
        <v>41</v>
      </c>
      <c r="LA2" s="53" t="s">
        <v>42</v>
      </c>
      <c r="LB2" s="53" t="s">
        <v>43</v>
      </c>
      <c r="LC2" s="53" t="s">
        <v>44</v>
      </c>
      <c r="LD2" s="53" t="s">
        <v>45</v>
      </c>
      <c r="LE2" s="53" t="s">
        <v>46</v>
      </c>
      <c r="LF2" s="53" t="s">
        <v>47</v>
      </c>
      <c r="LG2" s="53" t="s">
        <v>48</v>
      </c>
      <c r="LH2" s="53" t="s">
        <v>49</v>
      </c>
      <c r="LI2" s="53" t="s">
        <v>50</v>
      </c>
      <c r="LJ2" s="53" t="s">
        <v>51</v>
      </c>
      <c r="LK2" s="53" t="s">
        <v>13</v>
      </c>
      <c r="LL2" s="53" t="s">
        <v>14</v>
      </c>
      <c r="LM2" s="53" t="s">
        <v>15</v>
      </c>
      <c r="LN2" s="53" t="s">
        <v>16</v>
      </c>
      <c r="LO2" s="53" t="s">
        <v>17</v>
      </c>
      <c r="LP2" s="53" t="s">
        <v>18</v>
      </c>
      <c r="LQ2" s="53" t="s">
        <v>19</v>
      </c>
      <c r="LR2" s="53" t="s">
        <v>20</v>
      </c>
      <c r="LS2" s="53" t="s">
        <v>21</v>
      </c>
      <c r="LT2" s="53" t="s">
        <v>22</v>
      </c>
      <c r="LU2" s="53" t="s">
        <v>1</v>
      </c>
      <c r="LV2" s="53" t="s">
        <v>23</v>
      </c>
      <c r="LW2" s="53" t="s">
        <v>24</v>
      </c>
      <c r="LX2" s="53" t="s">
        <v>25</v>
      </c>
      <c r="LY2" s="53" t="s">
        <v>26</v>
      </c>
      <c r="LZ2" s="53" t="s">
        <v>27</v>
      </c>
      <c r="MA2" s="53" t="s">
        <v>28</v>
      </c>
      <c r="MB2" s="53" t="s">
        <v>29</v>
      </c>
      <c r="MC2" s="53" t="s">
        <v>30</v>
      </c>
      <c r="MD2" s="53" t="s">
        <v>31</v>
      </c>
      <c r="ME2" s="53" t="s">
        <v>32</v>
      </c>
      <c r="MF2" s="53" t="s">
        <v>33</v>
      </c>
      <c r="MG2" s="53" t="s">
        <v>34</v>
      </c>
      <c r="MH2" s="53" t="s">
        <v>35</v>
      </c>
      <c r="MI2" s="53" t="s">
        <v>36</v>
      </c>
      <c r="MJ2" s="53" t="s">
        <v>37</v>
      </c>
      <c r="MK2" s="53" t="s">
        <v>38</v>
      </c>
      <c r="ML2" s="53" t="s">
        <v>39</v>
      </c>
      <c r="MM2" s="53" t="s">
        <v>40</v>
      </c>
      <c r="MN2" s="53" t="s">
        <v>41</v>
      </c>
      <c r="MO2" s="53" t="s">
        <v>42</v>
      </c>
      <c r="MP2" s="53" t="s">
        <v>43</v>
      </c>
      <c r="MQ2" s="53" t="s">
        <v>44</v>
      </c>
      <c r="MR2" s="53" t="s">
        <v>45</v>
      </c>
      <c r="MS2" s="53" t="s">
        <v>46</v>
      </c>
      <c r="MT2" s="53" t="s">
        <v>47</v>
      </c>
      <c r="MU2" s="53" t="s">
        <v>48</v>
      </c>
      <c r="MV2" s="53" t="s">
        <v>49</v>
      </c>
      <c r="MW2" s="53" t="s">
        <v>50</v>
      </c>
      <c r="MX2" s="53" t="s">
        <v>51</v>
      </c>
    </row>
    <row r="3" spans="2:362" s="38" customFormat="1">
      <c r="B3" s="53"/>
      <c r="C3" s="53" t="s">
        <v>67</v>
      </c>
      <c r="D3" s="53" t="s">
        <v>68</v>
      </c>
      <c r="E3" s="53" t="s">
        <v>69</v>
      </c>
      <c r="F3" s="53" t="s">
        <v>70</v>
      </c>
      <c r="G3" s="53" t="s">
        <v>71</v>
      </c>
      <c r="H3" s="53" t="s">
        <v>72</v>
      </c>
      <c r="I3" s="53" t="s">
        <v>73</v>
      </c>
      <c r="J3" s="53" t="s">
        <v>74</v>
      </c>
      <c r="K3" s="53" t="s">
        <v>75</v>
      </c>
      <c r="L3" s="53" t="s">
        <v>76</v>
      </c>
      <c r="M3" s="53" t="s">
        <v>77</v>
      </c>
      <c r="N3" s="53" t="s">
        <v>78</v>
      </c>
      <c r="O3" s="53" t="s">
        <v>79</v>
      </c>
      <c r="P3" s="53" t="s">
        <v>80</v>
      </c>
      <c r="Q3" s="53" t="s">
        <v>81</v>
      </c>
      <c r="R3" s="53" t="s">
        <v>82</v>
      </c>
      <c r="S3" s="53" t="s">
        <v>83</v>
      </c>
      <c r="T3" s="53" t="s">
        <v>84</v>
      </c>
      <c r="U3" s="53" t="s">
        <v>85</v>
      </c>
      <c r="V3" s="53" t="s">
        <v>86</v>
      </c>
      <c r="W3" s="53" t="s">
        <v>87</v>
      </c>
      <c r="X3" s="53" t="s">
        <v>88</v>
      </c>
      <c r="Y3" s="53" t="s">
        <v>89</v>
      </c>
      <c r="Z3" s="53" t="s">
        <v>90</v>
      </c>
      <c r="AA3" s="53" t="s">
        <v>91</v>
      </c>
      <c r="AB3" s="53" t="s">
        <v>92</v>
      </c>
      <c r="AC3" s="53" t="s">
        <v>93</v>
      </c>
      <c r="AD3" s="53" t="s">
        <v>94</v>
      </c>
      <c r="AE3" s="53" t="s">
        <v>95</v>
      </c>
      <c r="AF3" s="53" t="s">
        <v>96</v>
      </c>
      <c r="AG3" s="53" t="s">
        <v>97</v>
      </c>
      <c r="AH3" s="53" t="s">
        <v>98</v>
      </c>
      <c r="AI3" s="53" t="s">
        <v>99</v>
      </c>
      <c r="AJ3" s="53" t="s">
        <v>100</v>
      </c>
      <c r="AK3" s="53" t="s">
        <v>101</v>
      </c>
      <c r="AL3" s="53" t="s">
        <v>102</v>
      </c>
      <c r="AM3" s="53" t="s">
        <v>103</v>
      </c>
      <c r="AN3" s="53" t="s">
        <v>104</v>
      </c>
      <c r="AO3" s="53" t="s">
        <v>105</v>
      </c>
      <c r="AP3" s="53" t="s">
        <v>106</v>
      </c>
      <c r="AQ3" s="53" t="s">
        <v>67</v>
      </c>
      <c r="AR3" s="53" t="s">
        <v>68</v>
      </c>
      <c r="AS3" s="53" t="s">
        <v>69</v>
      </c>
      <c r="AT3" s="53" t="s">
        <v>70</v>
      </c>
      <c r="AU3" s="53" t="s">
        <v>71</v>
      </c>
      <c r="AV3" s="53" t="s">
        <v>72</v>
      </c>
      <c r="AW3" s="53" t="s">
        <v>73</v>
      </c>
      <c r="AX3" s="53" t="s">
        <v>74</v>
      </c>
      <c r="AY3" s="53" t="s">
        <v>75</v>
      </c>
      <c r="AZ3" s="53" t="s">
        <v>76</v>
      </c>
      <c r="BA3" s="53" t="s">
        <v>77</v>
      </c>
      <c r="BB3" s="53" t="s">
        <v>78</v>
      </c>
      <c r="BC3" s="53" t="s">
        <v>79</v>
      </c>
      <c r="BD3" s="53" t="s">
        <v>80</v>
      </c>
      <c r="BE3" s="53" t="s">
        <v>81</v>
      </c>
      <c r="BF3" s="53" t="s">
        <v>82</v>
      </c>
      <c r="BG3" s="53" t="s">
        <v>83</v>
      </c>
      <c r="BH3" s="53" t="s">
        <v>84</v>
      </c>
      <c r="BI3" s="53" t="s">
        <v>85</v>
      </c>
      <c r="BJ3" s="53" t="s">
        <v>86</v>
      </c>
      <c r="BK3" s="53" t="s">
        <v>87</v>
      </c>
      <c r="BL3" s="53" t="s">
        <v>88</v>
      </c>
      <c r="BM3" s="53" t="s">
        <v>89</v>
      </c>
      <c r="BN3" s="53" t="s">
        <v>90</v>
      </c>
      <c r="BO3" s="53" t="s">
        <v>91</v>
      </c>
      <c r="BP3" s="53" t="s">
        <v>92</v>
      </c>
      <c r="BQ3" s="53" t="s">
        <v>93</v>
      </c>
      <c r="BR3" s="53" t="s">
        <v>94</v>
      </c>
      <c r="BS3" s="53" t="s">
        <v>95</v>
      </c>
      <c r="BT3" s="53" t="s">
        <v>96</v>
      </c>
      <c r="BU3" s="53" t="s">
        <v>97</v>
      </c>
      <c r="BV3" s="53" t="s">
        <v>98</v>
      </c>
      <c r="BW3" s="53" t="s">
        <v>99</v>
      </c>
      <c r="BX3" s="53" t="s">
        <v>100</v>
      </c>
      <c r="BY3" s="53" t="s">
        <v>101</v>
      </c>
      <c r="BZ3" s="53" t="s">
        <v>102</v>
      </c>
      <c r="CA3" s="53" t="s">
        <v>103</v>
      </c>
      <c r="CB3" s="53" t="s">
        <v>104</v>
      </c>
      <c r="CC3" s="53" t="s">
        <v>105</v>
      </c>
      <c r="CD3" s="53" t="s">
        <v>106</v>
      </c>
      <c r="CE3" s="53" t="s">
        <v>67</v>
      </c>
      <c r="CF3" s="53" t="s">
        <v>68</v>
      </c>
      <c r="CG3" s="53" t="s">
        <v>69</v>
      </c>
      <c r="CH3" s="53" t="s">
        <v>70</v>
      </c>
      <c r="CI3" s="53" t="s">
        <v>71</v>
      </c>
      <c r="CJ3" s="53" t="s">
        <v>72</v>
      </c>
      <c r="CK3" s="53" t="s">
        <v>73</v>
      </c>
      <c r="CL3" s="53" t="s">
        <v>74</v>
      </c>
      <c r="CM3" s="53" t="s">
        <v>75</v>
      </c>
      <c r="CN3" s="53" t="s">
        <v>76</v>
      </c>
      <c r="CO3" s="53" t="s">
        <v>77</v>
      </c>
      <c r="CP3" s="53" t="s">
        <v>78</v>
      </c>
      <c r="CQ3" s="53" t="s">
        <v>79</v>
      </c>
      <c r="CR3" s="53" t="s">
        <v>80</v>
      </c>
      <c r="CS3" s="53" t="s">
        <v>81</v>
      </c>
      <c r="CT3" s="53" t="s">
        <v>82</v>
      </c>
      <c r="CU3" s="53" t="s">
        <v>83</v>
      </c>
      <c r="CV3" s="53" t="s">
        <v>84</v>
      </c>
      <c r="CW3" s="53" t="s">
        <v>85</v>
      </c>
      <c r="CX3" s="53" t="s">
        <v>86</v>
      </c>
      <c r="CY3" s="53" t="s">
        <v>87</v>
      </c>
      <c r="CZ3" s="53" t="s">
        <v>88</v>
      </c>
      <c r="DA3" s="53" t="s">
        <v>89</v>
      </c>
      <c r="DB3" s="53" t="s">
        <v>90</v>
      </c>
      <c r="DC3" s="53" t="s">
        <v>91</v>
      </c>
      <c r="DD3" s="53" t="s">
        <v>92</v>
      </c>
      <c r="DE3" s="53" t="s">
        <v>93</v>
      </c>
      <c r="DF3" s="53" t="s">
        <v>94</v>
      </c>
      <c r="DG3" s="53" t="s">
        <v>95</v>
      </c>
      <c r="DH3" s="53" t="s">
        <v>96</v>
      </c>
      <c r="DI3" s="53" t="s">
        <v>97</v>
      </c>
      <c r="DJ3" s="53" t="s">
        <v>98</v>
      </c>
      <c r="DK3" s="53" t="s">
        <v>99</v>
      </c>
      <c r="DL3" s="53" t="s">
        <v>100</v>
      </c>
      <c r="DM3" s="53" t="s">
        <v>101</v>
      </c>
      <c r="DN3" s="53" t="s">
        <v>102</v>
      </c>
      <c r="DO3" s="53" t="s">
        <v>103</v>
      </c>
      <c r="DP3" s="53" t="s">
        <v>104</v>
      </c>
      <c r="DQ3" s="53" t="s">
        <v>105</v>
      </c>
      <c r="DR3" s="53" t="s">
        <v>106</v>
      </c>
      <c r="DS3" s="53" t="s">
        <v>67</v>
      </c>
      <c r="DT3" s="53" t="s">
        <v>68</v>
      </c>
      <c r="DU3" s="53" t="s">
        <v>69</v>
      </c>
      <c r="DV3" s="53" t="s">
        <v>70</v>
      </c>
      <c r="DW3" s="53" t="s">
        <v>71</v>
      </c>
      <c r="DX3" s="53" t="s">
        <v>72</v>
      </c>
      <c r="DY3" s="53" t="s">
        <v>73</v>
      </c>
      <c r="DZ3" s="53" t="s">
        <v>74</v>
      </c>
      <c r="EA3" s="53" t="s">
        <v>75</v>
      </c>
      <c r="EB3" s="53" t="s">
        <v>76</v>
      </c>
      <c r="EC3" s="53" t="s">
        <v>77</v>
      </c>
      <c r="ED3" s="53" t="s">
        <v>78</v>
      </c>
      <c r="EE3" s="53" t="s">
        <v>79</v>
      </c>
      <c r="EF3" s="53" t="s">
        <v>80</v>
      </c>
      <c r="EG3" s="53" t="s">
        <v>81</v>
      </c>
      <c r="EH3" s="53" t="s">
        <v>82</v>
      </c>
      <c r="EI3" s="53" t="s">
        <v>83</v>
      </c>
      <c r="EJ3" s="53" t="s">
        <v>84</v>
      </c>
      <c r="EK3" s="53" t="s">
        <v>85</v>
      </c>
      <c r="EL3" s="53" t="s">
        <v>86</v>
      </c>
      <c r="EM3" s="53" t="s">
        <v>87</v>
      </c>
      <c r="EN3" s="53" t="s">
        <v>88</v>
      </c>
      <c r="EO3" s="53" t="s">
        <v>89</v>
      </c>
      <c r="EP3" s="53" t="s">
        <v>90</v>
      </c>
      <c r="EQ3" s="53" t="s">
        <v>91</v>
      </c>
      <c r="ER3" s="53" t="s">
        <v>92</v>
      </c>
      <c r="ES3" s="53" t="s">
        <v>93</v>
      </c>
      <c r="ET3" s="53" t="s">
        <v>94</v>
      </c>
      <c r="EU3" s="53" t="s">
        <v>95</v>
      </c>
      <c r="EV3" s="53" t="s">
        <v>96</v>
      </c>
      <c r="EW3" s="53" t="s">
        <v>97</v>
      </c>
      <c r="EX3" s="53" t="s">
        <v>98</v>
      </c>
      <c r="EY3" s="53" t="s">
        <v>99</v>
      </c>
      <c r="EZ3" s="53" t="s">
        <v>100</v>
      </c>
      <c r="FA3" s="53" t="s">
        <v>101</v>
      </c>
      <c r="FB3" s="53" t="s">
        <v>102</v>
      </c>
      <c r="FC3" s="53" t="s">
        <v>103</v>
      </c>
      <c r="FD3" s="53" t="s">
        <v>104</v>
      </c>
      <c r="FE3" s="53" t="s">
        <v>105</v>
      </c>
      <c r="FF3" s="53" t="s">
        <v>106</v>
      </c>
      <c r="FG3" s="53" t="s">
        <v>67</v>
      </c>
      <c r="FH3" s="53" t="s">
        <v>68</v>
      </c>
      <c r="FI3" s="53" t="s">
        <v>69</v>
      </c>
      <c r="FJ3" s="53" t="s">
        <v>70</v>
      </c>
      <c r="FK3" s="53" t="s">
        <v>71</v>
      </c>
      <c r="FL3" s="53" t="s">
        <v>72</v>
      </c>
      <c r="FM3" s="53" t="s">
        <v>73</v>
      </c>
      <c r="FN3" s="53" t="s">
        <v>74</v>
      </c>
      <c r="FO3" s="53" t="s">
        <v>75</v>
      </c>
      <c r="FP3" s="53" t="s">
        <v>76</v>
      </c>
      <c r="FQ3" s="53" t="s">
        <v>77</v>
      </c>
      <c r="FR3" s="53" t="s">
        <v>78</v>
      </c>
      <c r="FS3" s="53" t="s">
        <v>79</v>
      </c>
      <c r="FT3" s="53" t="s">
        <v>80</v>
      </c>
      <c r="FU3" s="53" t="s">
        <v>81</v>
      </c>
      <c r="FV3" s="53" t="s">
        <v>82</v>
      </c>
      <c r="FW3" s="53" t="s">
        <v>83</v>
      </c>
      <c r="FX3" s="53" t="s">
        <v>84</v>
      </c>
      <c r="FY3" s="53" t="s">
        <v>85</v>
      </c>
      <c r="FZ3" s="53" t="s">
        <v>86</v>
      </c>
      <c r="GA3" s="53" t="s">
        <v>87</v>
      </c>
      <c r="GB3" s="53" t="s">
        <v>88</v>
      </c>
      <c r="GC3" s="53" t="s">
        <v>89</v>
      </c>
      <c r="GD3" s="53" t="s">
        <v>90</v>
      </c>
      <c r="GE3" s="53" t="s">
        <v>91</v>
      </c>
      <c r="GF3" s="53" t="s">
        <v>92</v>
      </c>
      <c r="GG3" s="53" t="s">
        <v>93</v>
      </c>
      <c r="GH3" s="53" t="s">
        <v>94</v>
      </c>
      <c r="GI3" s="53" t="s">
        <v>95</v>
      </c>
      <c r="GJ3" s="53" t="s">
        <v>96</v>
      </c>
      <c r="GK3" s="53" t="s">
        <v>97</v>
      </c>
      <c r="GL3" s="53" t="s">
        <v>98</v>
      </c>
      <c r="GM3" s="53" t="s">
        <v>99</v>
      </c>
      <c r="GN3" s="53" t="s">
        <v>100</v>
      </c>
      <c r="GO3" s="53" t="s">
        <v>101</v>
      </c>
      <c r="GP3" s="53" t="s">
        <v>102</v>
      </c>
      <c r="GQ3" s="53" t="s">
        <v>103</v>
      </c>
      <c r="GR3" s="53" t="s">
        <v>104</v>
      </c>
      <c r="GS3" s="53" t="s">
        <v>105</v>
      </c>
      <c r="GT3" s="53" t="s">
        <v>106</v>
      </c>
      <c r="GU3" s="53" t="s">
        <v>67</v>
      </c>
      <c r="GV3" s="53" t="s">
        <v>68</v>
      </c>
      <c r="GW3" s="53" t="s">
        <v>69</v>
      </c>
      <c r="GX3" s="53" t="s">
        <v>70</v>
      </c>
      <c r="GY3" s="53" t="s">
        <v>71</v>
      </c>
      <c r="GZ3" s="53" t="s">
        <v>72</v>
      </c>
      <c r="HA3" s="53" t="s">
        <v>73</v>
      </c>
      <c r="HB3" s="53" t="s">
        <v>74</v>
      </c>
      <c r="HC3" s="53" t="s">
        <v>75</v>
      </c>
      <c r="HD3" s="53" t="s">
        <v>76</v>
      </c>
      <c r="HE3" s="53" t="s">
        <v>77</v>
      </c>
      <c r="HF3" s="53" t="s">
        <v>78</v>
      </c>
      <c r="HG3" s="53" t="s">
        <v>79</v>
      </c>
      <c r="HH3" s="53" t="s">
        <v>80</v>
      </c>
      <c r="HI3" s="53" t="s">
        <v>81</v>
      </c>
      <c r="HJ3" s="53" t="s">
        <v>82</v>
      </c>
      <c r="HK3" s="53" t="s">
        <v>83</v>
      </c>
      <c r="HL3" s="53" t="s">
        <v>84</v>
      </c>
      <c r="HM3" s="53" t="s">
        <v>85</v>
      </c>
      <c r="HN3" s="53" t="s">
        <v>86</v>
      </c>
      <c r="HO3" s="53" t="s">
        <v>87</v>
      </c>
      <c r="HP3" s="53" t="s">
        <v>88</v>
      </c>
      <c r="HQ3" s="53" t="s">
        <v>89</v>
      </c>
      <c r="HR3" s="53" t="s">
        <v>90</v>
      </c>
      <c r="HS3" s="53" t="s">
        <v>91</v>
      </c>
      <c r="HT3" s="53" t="s">
        <v>92</v>
      </c>
      <c r="HU3" s="53" t="s">
        <v>93</v>
      </c>
      <c r="HV3" s="53" t="s">
        <v>94</v>
      </c>
      <c r="HW3" s="53" t="s">
        <v>95</v>
      </c>
      <c r="HX3" s="53" t="s">
        <v>96</v>
      </c>
      <c r="HY3" s="53" t="s">
        <v>97</v>
      </c>
      <c r="HZ3" s="53" t="s">
        <v>98</v>
      </c>
      <c r="IA3" s="53" t="s">
        <v>99</v>
      </c>
      <c r="IB3" s="53" t="s">
        <v>100</v>
      </c>
      <c r="IC3" s="53" t="s">
        <v>101</v>
      </c>
      <c r="ID3" s="53" t="s">
        <v>102</v>
      </c>
      <c r="IE3" s="53" t="s">
        <v>103</v>
      </c>
      <c r="IF3" s="53" t="s">
        <v>104</v>
      </c>
      <c r="IG3" s="53" t="s">
        <v>105</v>
      </c>
      <c r="IH3" s="53" t="s">
        <v>106</v>
      </c>
      <c r="II3" s="53" t="s">
        <v>67</v>
      </c>
      <c r="IJ3" s="53" t="s">
        <v>68</v>
      </c>
      <c r="IK3" s="53" t="s">
        <v>69</v>
      </c>
      <c r="IL3" s="53" t="s">
        <v>70</v>
      </c>
      <c r="IM3" s="53" t="s">
        <v>71</v>
      </c>
      <c r="IN3" s="53" t="s">
        <v>72</v>
      </c>
      <c r="IO3" s="53" t="s">
        <v>73</v>
      </c>
      <c r="IP3" s="53" t="s">
        <v>74</v>
      </c>
      <c r="IQ3" s="53" t="s">
        <v>75</v>
      </c>
      <c r="IR3" s="53" t="s">
        <v>76</v>
      </c>
      <c r="IS3" s="53" t="s">
        <v>77</v>
      </c>
      <c r="IT3" s="53" t="s">
        <v>78</v>
      </c>
      <c r="IU3" s="53" t="s">
        <v>79</v>
      </c>
      <c r="IV3" s="53" t="s">
        <v>80</v>
      </c>
      <c r="IW3" s="53" t="s">
        <v>81</v>
      </c>
      <c r="IX3" s="53" t="s">
        <v>82</v>
      </c>
      <c r="IY3" s="53" t="s">
        <v>83</v>
      </c>
      <c r="IZ3" s="53" t="s">
        <v>84</v>
      </c>
      <c r="JA3" s="53" t="s">
        <v>85</v>
      </c>
      <c r="JB3" s="53" t="s">
        <v>86</v>
      </c>
      <c r="JC3" s="53" t="s">
        <v>87</v>
      </c>
      <c r="JD3" s="53" t="s">
        <v>88</v>
      </c>
      <c r="JE3" s="53" t="s">
        <v>89</v>
      </c>
      <c r="JF3" s="53" t="s">
        <v>90</v>
      </c>
      <c r="JG3" s="53" t="s">
        <v>91</v>
      </c>
      <c r="JH3" s="53" t="s">
        <v>92</v>
      </c>
      <c r="JI3" s="53" t="s">
        <v>93</v>
      </c>
      <c r="JJ3" s="53" t="s">
        <v>94</v>
      </c>
      <c r="JK3" s="53" t="s">
        <v>95</v>
      </c>
      <c r="JL3" s="53" t="s">
        <v>96</v>
      </c>
      <c r="JM3" s="53" t="s">
        <v>97</v>
      </c>
      <c r="JN3" s="53" t="s">
        <v>98</v>
      </c>
      <c r="JO3" s="53" t="s">
        <v>99</v>
      </c>
      <c r="JP3" s="53" t="s">
        <v>100</v>
      </c>
      <c r="JQ3" s="53" t="s">
        <v>101</v>
      </c>
      <c r="JR3" s="53" t="s">
        <v>102</v>
      </c>
      <c r="JS3" s="53" t="s">
        <v>103</v>
      </c>
      <c r="JT3" s="53" t="s">
        <v>104</v>
      </c>
      <c r="JU3" s="53" t="s">
        <v>105</v>
      </c>
      <c r="JV3" s="53" t="s">
        <v>106</v>
      </c>
      <c r="JW3" s="53" t="s">
        <v>67</v>
      </c>
      <c r="JX3" s="53" t="s">
        <v>68</v>
      </c>
      <c r="JY3" s="53" t="s">
        <v>69</v>
      </c>
      <c r="JZ3" s="53" t="s">
        <v>70</v>
      </c>
      <c r="KA3" s="53" t="s">
        <v>71</v>
      </c>
      <c r="KB3" s="53" t="s">
        <v>72</v>
      </c>
      <c r="KC3" s="53" t="s">
        <v>73</v>
      </c>
      <c r="KD3" s="53" t="s">
        <v>74</v>
      </c>
      <c r="KE3" s="53" t="s">
        <v>75</v>
      </c>
      <c r="KF3" s="53" t="s">
        <v>76</v>
      </c>
      <c r="KG3" s="53" t="s">
        <v>77</v>
      </c>
      <c r="KH3" s="53" t="s">
        <v>78</v>
      </c>
      <c r="KI3" s="53" t="s">
        <v>79</v>
      </c>
      <c r="KJ3" s="53" t="s">
        <v>80</v>
      </c>
      <c r="KK3" s="53" t="s">
        <v>81</v>
      </c>
      <c r="KL3" s="53" t="s">
        <v>82</v>
      </c>
      <c r="KM3" s="53" t="s">
        <v>83</v>
      </c>
      <c r="KN3" s="53" t="s">
        <v>84</v>
      </c>
      <c r="KO3" s="53" t="s">
        <v>85</v>
      </c>
      <c r="KP3" s="53" t="s">
        <v>86</v>
      </c>
      <c r="KQ3" s="53" t="s">
        <v>87</v>
      </c>
      <c r="KR3" s="53" t="s">
        <v>88</v>
      </c>
      <c r="KS3" s="53" t="s">
        <v>89</v>
      </c>
      <c r="KT3" s="53" t="s">
        <v>90</v>
      </c>
      <c r="KU3" s="53" t="s">
        <v>91</v>
      </c>
      <c r="KV3" s="53" t="s">
        <v>92</v>
      </c>
      <c r="KW3" s="53" t="s">
        <v>93</v>
      </c>
      <c r="KX3" s="53" t="s">
        <v>94</v>
      </c>
      <c r="KY3" s="53" t="s">
        <v>95</v>
      </c>
      <c r="KZ3" s="53" t="s">
        <v>96</v>
      </c>
      <c r="LA3" s="53" t="s">
        <v>97</v>
      </c>
      <c r="LB3" s="53" t="s">
        <v>98</v>
      </c>
      <c r="LC3" s="53" t="s">
        <v>99</v>
      </c>
      <c r="LD3" s="53" t="s">
        <v>100</v>
      </c>
      <c r="LE3" s="53" t="s">
        <v>101</v>
      </c>
      <c r="LF3" s="53" t="s">
        <v>102</v>
      </c>
      <c r="LG3" s="53" t="s">
        <v>103</v>
      </c>
      <c r="LH3" s="53" t="s">
        <v>104</v>
      </c>
      <c r="LI3" s="53" t="s">
        <v>105</v>
      </c>
      <c r="LJ3" s="53" t="s">
        <v>106</v>
      </c>
      <c r="LK3" s="53" t="s">
        <v>67</v>
      </c>
      <c r="LL3" s="53" t="s">
        <v>68</v>
      </c>
      <c r="LM3" s="53" t="s">
        <v>69</v>
      </c>
      <c r="LN3" s="53" t="s">
        <v>70</v>
      </c>
      <c r="LO3" s="53" t="s">
        <v>71</v>
      </c>
      <c r="LP3" s="53" t="s">
        <v>72</v>
      </c>
      <c r="LQ3" s="53" t="s">
        <v>73</v>
      </c>
      <c r="LR3" s="53" t="s">
        <v>74</v>
      </c>
      <c r="LS3" s="53" t="s">
        <v>75</v>
      </c>
      <c r="LT3" s="53" t="s">
        <v>76</v>
      </c>
      <c r="LU3" s="53" t="s">
        <v>77</v>
      </c>
      <c r="LV3" s="53" t="s">
        <v>78</v>
      </c>
      <c r="LW3" s="53" t="s">
        <v>79</v>
      </c>
      <c r="LX3" s="53" t="s">
        <v>80</v>
      </c>
      <c r="LY3" s="53" t="s">
        <v>81</v>
      </c>
      <c r="LZ3" s="53" t="s">
        <v>82</v>
      </c>
      <c r="MA3" s="53" t="s">
        <v>83</v>
      </c>
      <c r="MB3" s="53" t="s">
        <v>84</v>
      </c>
      <c r="MC3" s="53" t="s">
        <v>85</v>
      </c>
      <c r="MD3" s="53" t="s">
        <v>86</v>
      </c>
      <c r="ME3" s="53" t="s">
        <v>87</v>
      </c>
      <c r="MF3" s="53" t="s">
        <v>88</v>
      </c>
      <c r="MG3" s="53" t="s">
        <v>89</v>
      </c>
      <c r="MH3" s="53" t="s">
        <v>90</v>
      </c>
      <c r="MI3" s="53" t="s">
        <v>91</v>
      </c>
      <c r="MJ3" s="53" t="s">
        <v>92</v>
      </c>
      <c r="MK3" s="53" t="s">
        <v>93</v>
      </c>
      <c r="ML3" s="53" t="s">
        <v>94</v>
      </c>
      <c r="MM3" s="53" t="s">
        <v>95</v>
      </c>
      <c r="MN3" s="53" t="s">
        <v>96</v>
      </c>
      <c r="MO3" s="53" t="s">
        <v>97</v>
      </c>
      <c r="MP3" s="53" t="s">
        <v>98</v>
      </c>
      <c r="MQ3" s="53" t="s">
        <v>99</v>
      </c>
      <c r="MR3" s="53" t="s">
        <v>100</v>
      </c>
      <c r="MS3" s="53" t="s">
        <v>101</v>
      </c>
      <c r="MT3" s="53" t="s">
        <v>102</v>
      </c>
      <c r="MU3" s="53" t="s">
        <v>103</v>
      </c>
      <c r="MV3" s="53" t="s">
        <v>104</v>
      </c>
      <c r="MW3" s="53" t="s">
        <v>105</v>
      </c>
      <c r="MX3" s="53" t="s">
        <v>106</v>
      </c>
    </row>
    <row r="4" spans="2:362" s="38" customFormat="1">
      <c r="B4" s="53" t="s">
        <v>57</v>
      </c>
      <c r="C4" s="53" t="s">
        <v>58</v>
      </c>
      <c r="D4" s="53" t="s">
        <v>58</v>
      </c>
      <c r="E4" s="53" t="s">
        <v>58</v>
      </c>
      <c r="F4" s="53" t="s">
        <v>58</v>
      </c>
      <c r="G4" s="53" t="s">
        <v>58</v>
      </c>
      <c r="H4" s="53" t="s">
        <v>58</v>
      </c>
      <c r="I4" s="53" t="s">
        <v>58</v>
      </c>
      <c r="J4" s="53" t="s">
        <v>58</v>
      </c>
      <c r="K4" s="53" t="s">
        <v>58</v>
      </c>
      <c r="L4" s="53" t="s">
        <v>58</v>
      </c>
      <c r="M4" s="53" t="s">
        <v>58</v>
      </c>
      <c r="N4" s="53" t="s">
        <v>58</v>
      </c>
      <c r="O4" s="53" t="s">
        <v>58</v>
      </c>
      <c r="P4" s="53" t="s">
        <v>58</v>
      </c>
      <c r="Q4" s="53" t="s">
        <v>58</v>
      </c>
      <c r="R4" s="53" t="s">
        <v>58</v>
      </c>
      <c r="S4" s="53" t="s">
        <v>58</v>
      </c>
      <c r="T4" s="53" t="s">
        <v>58</v>
      </c>
      <c r="U4" s="53" t="s">
        <v>58</v>
      </c>
      <c r="V4" s="53" t="s">
        <v>58</v>
      </c>
      <c r="W4" s="53" t="s">
        <v>58</v>
      </c>
      <c r="X4" s="53" t="s">
        <v>58</v>
      </c>
      <c r="Y4" s="53" t="s">
        <v>58</v>
      </c>
      <c r="Z4" s="53" t="s">
        <v>58</v>
      </c>
      <c r="AA4" s="53" t="s">
        <v>58</v>
      </c>
      <c r="AB4" s="53" t="s">
        <v>58</v>
      </c>
      <c r="AC4" s="53" t="s">
        <v>58</v>
      </c>
      <c r="AD4" s="53" t="s">
        <v>58</v>
      </c>
      <c r="AE4" s="53" t="s">
        <v>58</v>
      </c>
      <c r="AF4" s="53" t="s">
        <v>58</v>
      </c>
      <c r="AG4" s="53" t="s">
        <v>58</v>
      </c>
      <c r="AH4" s="53" t="s">
        <v>58</v>
      </c>
      <c r="AI4" s="53" t="s">
        <v>58</v>
      </c>
      <c r="AJ4" s="53" t="s">
        <v>58</v>
      </c>
      <c r="AK4" s="53" t="s">
        <v>58</v>
      </c>
      <c r="AL4" s="53" t="s">
        <v>58</v>
      </c>
      <c r="AM4" s="53" t="s">
        <v>58</v>
      </c>
      <c r="AN4" s="53" t="s">
        <v>58</v>
      </c>
      <c r="AO4" s="53" t="s">
        <v>58</v>
      </c>
      <c r="AP4" s="53" t="s">
        <v>58</v>
      </c>
      <c r="AQ4" s="53" t="s">
        <v>59</v>
      </c>
      <c r="AR4" s="53" t="s">
        <v>59</v>
      </c>
      <c r="AS4" s="53" t="s">
        <v>59</v>
      </c>
      <c r="AT4" s="53" t="s">
        <v>59</v>
      </c>
      <c r="AU4" s="53" t="s">
        <v>59</v>
      </c>
      <c r="AV4" s="53" t="s">
        <v>59</v>
      </c>
      <c r="AW4" s="53" t="s">
        <v>59</v>
      </c>
      <c r="AX4" s="53" t="s">
        <v>59</v>
      </c>
      <c r="AY4" s="53" t="s">
        <v>59</v>
      </c>
      <c r="AZ4" s="53" t="s">
        <v>59</v>
      </c>
      <c r="BA4" s="53" t="s">
        <v>59</v>
      </c>
      <c r="BB4" s="53" t="s">
        <v>59</v>
      </c>
      <c r="BC4" s="53" t="s">
        <v>59</v>
      </c>
      <c r="BD4" s="53" t="s">
        <v>59</v>
      </c>
      <c r="BE4" s="53" t="s">
        <v>59</v>
      </c>
      <c r="BF4" s="53" t="s">
        <v>59</v>
      </c>
      <c r="BG4" s="53" t="s">
        <v>59</v>
      </c>
      <c r="BH4" s="53" t="s">
        <v>59</v>
      </c>
      <c r="BI4" s="53" t="s">
        <v>59</v>
      </c>
      <c r="BJ4" s="53" t="s">
        <v>59</v>
      </c>
      <c r="BK4" s="53" t="s">
        <v>59</v>
      </c>
      <c r="BL4" s="53" t="s">
        <v>59</v>
      </c>
      <c r="BM4" s="53" t="s">
        <v>59</v>
      </c>
      <c r="BN4" s="53" t="s">
        <v>59</v>
      </c>
      <c r="BO4" s="53" t="s">
        <v>59</v>
      </c>
      <c r="BP4" s="53" t="s">
        <v>59</v>
      </c>
      <c r="BQ4" s="53" t="s">
        <v>59</v>
      </c>
      <c r="BR4" s="53" t="s">
        <v>59</v>
      </c>
      <c r="BS4" s="53" t="s">
        <v>59</v>
      </c>
      <c r="BT4" s="53" t="s">
        <v>59</v>
      </c>
      <c r="BU4" s="53" t="s">
        <v>59</v>
      </c>
      <c r="BV4" s="53" t="s">
        <v>59</v>
      </c>
      <c r="BW4" s="53" t="s">
        <v>59</v>
      </c>
      <c r="BX4" s="53" t="s">
        <v>59</v>
      </c>
      <c r="BY4" s="53" t="s">
        <v>59</v>
      </c>
      <c r="BZ4" s="53" t="s">
        <v>59</v>
      </c>
      <c r="CA4" s="53" t="s">
        <v>59</v>
      </c>
      <c r="CB4" s="53" t="s">
        <v>59</v>
      </c>
      <c r="CC4" s="53" t="s">
        <v>59</v>
      </c>
      <c r="CD4" s="53" t="s">
        <v>59</v>
      </c>
      <c r="CE4" s="53" t="s">
        <v>60</v>
      </c>
      <c r="CF4" s="53" t="s">
        <v>60</v>
      </c>
      <c r="CG4" s="53" t="s">
        <v>60</v>
      </c>
      <c r="CH4" s="53" t="s">
        <v>60</v>
      </c>
      <c r="CI4" s="53" t="s">
        <v>60</v>
      </c>
      <c r="CJ4" s="53" t="s">
        <v>60</v>
      </c>
      <c r="CK4" s="53" t="s">
        <v>60</v>
      </c>
      <c r="CL4" s="53" t="s">
        <v>60</v>
      </c>
      <c r="CM4" s="53" t="s">
        <v>60</v>
      </c>
      <c r="CN4" s="53" t="s">
        <v>60</v>
      </c>
      <c r="CO4" s="53" t="s">
        <v>60</v>
      </c>
      <c r="CP4" s="53" t="s">
        <v>60</v>
      </c>
      <c r="CQ4" s="53" t="s">
        <v>60</v>
      </c>
      <c r="CR4" s="53" t="s">
        <v>60</v>
      </c>
      <c r="CS4" s="53" t="s">
        <v>60</v>
      </c>
      <c r="CT4" s="53" t="s">
        <v>60</v>
      </c>
      <c r="CU4" s="53" t="s">
        <v>60</v>
      </c>
      <c r="CV4" s="53" t="s">
        <v>60</v>
      </c>
      <c r="CW4" s="53" t="s">
        <v>60</v>
      </c>
      <c r="CX4" s="53" t="s">
        <v>60</v>
      </c>
      <c r="CY4" s="53" t="s">
        <v>60</v>
      </c>
      <c r="CZ4" s="53" t="s">
        <v>60</v>
      </c>
      <c r="DA4" s="53" t="s">
        <v>60</v>
      </c>
      <c r="DB4" s="53" t="s">
        <v>60</v>
      </c>
      <c r="DC4" s="53" t="s">
        <v>60</v>
      </c>
      <c r="DD4" s="53" t="s">
        <v>60</v>
      </c>
      <c r="DE4" s="53" t="s">
        <v>60</v>
      </c>
      <c r="DF4" s="53" t="s">
        <v>60</v>
      </c>
      <c r="DG4" s="53" t="s">
        <v>60</v>
      </c>
      <c r="DH4" s="53" t="s">
        <v>60</v>
      </c>
      <c r="DI4" s="53" t="s">
        <v>60</v>
      </c>
      <c r="DJ4" s="53" t="s">
        <v>60</v>
      </c>
      <c r="DK4" s="53" t="s">
        <v>60</v>
      </c>
      <c r="DL4" s="53" t="s">
        <v>60</v>
      </c>
      <c r="DM4" s="53" t="s">
        <v>60</v>
      </c>
      <c r="DN4" s="53" t="s">
        <v>60</v>
      </c>
      <c r="DO4" s="53" t="s">
        <v>60</v>
      </c>
      <c r="DP4" s="53" t="s">
        <v>60</v>
      </c>
      <c r="DQ4" s="53" t="s">
        <v>60</v>
      </c>
      <c r="DR4" s="53" t="s">
        <v>60</v>
      </c>
      <c r="DS4" s="53" t="s">
        <v>61</v>
      </c>
      <c r="DT4" s="53" t="s">
        <v>61</v>
      </c>
      <c r="DU4" s="53" t="s">
        <v>61</v>
      </c>
      <c r="DV4" s="53" t="s">
        <v>61</v>
      </c>
      <c r="DW4" s="53" t="s">
        <v>61</v>
      </c>
      <c r="DX4" s="53" t="s">
        <v>61</v>
      </c>
      <c r="DY4" s="53" t="s">
        <v>61</v>
      </c>
      <c r="DZ4" s="53" t="s">
        <v>61</v>
      </c>
      <c r="EA4" s="53" t="s">
        <v>61</v>
      </c>
      <c r="EB4" s="53" t="s">
        <v>61</v>
      </c>
      <c r="EC4" s="53" t="s">
        <v>61</v>
      </c>
      <c r="ED4" s="53" t="s">
        <v>61</v>
      </c>
      <c r="EE4" s="53" t="s">
        <v>61</v>
      </c>
      <c r="EF4" s="53" t="s">
        <v>61</v>
      </c>
      <c r="EG4" s="53" t="s">
        <v>61</v>
      </c>
      <c r="EH4" s="53" t="s">
        <v>61</v>
      </c>
      <c r="EI4" s="53" t="s">
        <v>61</v>
      </c>
      <c r="EJ4" s="53" t="s">
        <v>61</v>
      </c>
      <c r="EK4" s="53" t="s">
        <v>61</v>
      </c>
      <c r="EL4" s="53" t="s">
        <v>61</v>
      </c>
      <c r="EM4" s="53" t="s">
        <v>61</v>
      </c>
      <c r="EN4" s="53" t="s">
        <v>61</v>
      </c>
      <c r="EO4" s="53" t="s">
        <v>61</v>
      </c>
      <c r="EP4" s="53" t="s">
        <v>61</v>
      </c>
      <c r="EQ4" s="53" t="s">
        <v>61</v>
      </c>
      <c r="ER4" s="53" t="s">
        <v>61</v>
      </c>
      <c r="ES4" s="53" t="s">
        <v>61</v>
      </c>
      <c r="ET4" s="53" t="s">
        <v>61</v>
      </c>
      <c r="EU4" s="53" t="s">
        <v>61</v>
      </c>
      <c r="EV4" s="53" t="s">
        <v>61</v>
      </c>
      <c r="EW4" s="53" t="s">
        <v>61</v>
      </c>
      <c r="EX4" s="53" t="s">
        <v>61</v>
      </c>
      <c r="EY4" s="53" t="s">
        <v>61</v>
      </c>
      <c r="EZ4" s="53" t="s">
        <v>61</v>
      </c>
      <c r="FA4" s="53" t="s">
        <v>61</v>
      </c>
      <c r="FB4" s="53" t="s">
        <v>61</v>
      </c>
      <c r="FC4" s="53" t="s">
        <v>61</v>
      </c>
      <c r="FD4" s="53" t="s">
        <v>61</v>
      </c>
      <c r="FE4" s="53" t="s">
        <v>61</v>
      </c>
      <c r="FF4" s="53" t="s">
        <v>61</v>
      </c>
      <c r="FG4" s="53" t="s">
        <v>62</v>
      </c>
      <c r="FH4" s="53" t="s">
        <v>62</v>
      </c>
      <c r="FI4" s="53" t="s">
        <v>62</v>
      </c>
      <c r="FJ4" s="53" t="s">
        <v>62</v>
      </c>
      <c r="FK4" s="53" t="s">
        <v>62</v>
      </c>
      <c r="FL4" s="53" t="s">
        <v>62</v>
      </c>
      <c r="FM4" s="53" t="s">
        <v>62</v>
      </c>
      <c r="FN4" s="53" t="s">
        <v>62</v>
      </c>
      <c r="FO4" s="53" t="s">
        <v>62</v>
      </c>
      <c r="FP4" s="53" t="s">
        <v>62</v>
      </c>
      <c r="FQ4" s="53" t="s">
        <v>62</v>
      </c>
      <c r="FR4" s="53" t="s">
        <v>62</v>
      </c>
      <c r="FS4" s="53" t="s">
        <v>62</v>
      </c>
      <c r="FT4" s="53" t="s">
        <v>62</v>
      </c>
      <c r="FU4" s="53" t="s">
        <v>62</v>
      </c>
      <c r="FV4" s="53" t="s">
        <v>62</v>
      </c>
      <c r="FW4" s="53" t="s">
        <v>62</v>
      </c>
      <c r="FX4" s="53" t="s">
        <v>62</v>
      </c>
      <c r="FY4" s="53" t="s">
        <v>62</v>
      </c>
      <c r="FZ4" s="53" t="s">
        <v>62</v>
      </c>
      <c r="GA4" s="53" t="s">
        <v>62</v>
      </c>
      <c r="GB4" s="53" t="s">
        <v>62</v>
      </c>
      <c r="GC4" s="53" t="s">
        <v>62</v>
      </c>
      <c r="GD4" s="53" t="s">
        <v>62</v>
      </c>
      <c r="GE4" s="53" t="s">
        <v>62</v>
      </c>
      <c r="GF4" s="53" t="s">
        <v>62</v>
      </c>
      <c r="GG4" s="53" t="s">
        <v>62</v>
      </c>
      <c r="GH4" s="53" t="s">
        <v>62</v>
      </c>
      <c r="GI4" s="53" t="s">
        <v>62</v>
      </c>
      <c r="GJ4" s="53" t="s">
        <v>62</v>
      </c>
      <c r="GK4" s="53" t="s">
        <v>62</v>
      </c>
      <c r="GL4" s="53" t="s">
        <v>62</v>
      </c>
      <c r="GM4" s="53" t="s">
        <v>62</v>
      </c>
      <c r="GN4" s="53" t="s">
        <v>62</v>
      </c>
      <c r="GO4" s="53" t="s">
        <v>62</v>
      </c>
      <c r="GP4" s="53" t="s">
        <v>62</v>
      </c>
      <c r="GQ4" s="53" t="s">
        <v>62</v>
      </c>
      <c r="GR4" s="53" t="s">
        <v>62</v>
      </c>
      <c r="GS4" s="53" t="s">
        <v>62</v>
      </c>
      <c r="GT4" s="53" t="s">
        <v>62</v>
      </c>
      <c r="GU4" s="53" t="s">
        <v>63</v>
      </c>
      <c r="GV4" s="53" t="s">
        <v>63</v>
      </c>
      <c r="GW4" s="53" t="s">
        <v>63</v>
      </c>
      <c r="GX4" s="53" t="s">
        <v>63</v>
      </c>
      <c r="GY4" s="53" t="s">
        <v>63</v>
      </c>
      <c r="GZ4" s="53" t="s">
        <v>63</v>
      </c>
      <c r="HA4" s="53" t="s">
        <v>63</v>
      </c>
      <c r="HB4" s="53" t="s">
        <v>63</v>
      </c>
      <c r="HC4" s="53" t="s">
        <v>63</v>
      </c>
      <c r="HD4" s="53" t="s">
        <v>63</v>
      </c>
      <c r="HE4" s="53" t="s">
        <v>63</v>
      </c>
      <c r="HF4" s="53" t="s">
        <v>63</v>
      </c>
      <c r="HG4" s="53" t="s">
        <v>63</v>
      </c>
      <c r="HH4" s="53" t="s">
        <v>63</v>
      </c>
      <c r="HI4" s="53" t="s">
        <v>63</v>
      </c>
      <c r="HJ4" s="53" t="s">
        <v>63</v>
      </c>
      <c r="HK4" s="53" t="s">
        <v>63</v>
      </c>
      <c r="HL4" s="53" t="s">
        <v>63</v>
      </c>
      <c r="HM4" s="53" t="s">
        <v>63</v>
      </c>
      <c r="HN4" s="53" t="s">
        <v>63</v>
      </c>
      <c r="HO4" s="53" t="s">
        <v>63</v>
      </c>
      <c r="HP4" s="53" t="s">
        <v>63</v>
      </c>
      <c r="HQ4" s="53" t="s">
        <v>63</v>
      </c>
      <c r="HR4" s="53" t="s">
        <v>63</v>
      </c>
      <c r="HS4" s="53" t="s">
        <v>63</v>
      </c>
      <c r="HT4" s="53" t="s">
        <v>63</v>
      </c>
      <c r="HU4" s="53" t="s">
        <v>63</v>
      </c>
      <c r="HV4" s="53" t="s">
        <v>63</v>
      </c>
      <c r="HW4" s="53" t="s">
        <v>63</v>
      </c>
      <c r="HX4" s="53" t="s">
        <v>63</v>
      </c>
      <c r="HY4" s="53" t="s">
        <v>63</v>
      </c>
      <c r="HZ4" s="53" t="s">
        <v>63</v>
      </c>
      <c r="IA4" s="53" t="s">
        <v>63</v>
      </c>
      <c r="IB4" s="53" t="s">
        <v>63</v>
      </c>
      <c r="IC4" s="53" t="s">
        <v>63</v>
      </c>
      <c r="ID4" s="53" t="s">
        <v>63</v>
      </c>
      <c r="IE4" s="53" t="s">
        <v>63</v>
      </c>
      <c r="IF4" s="53" t="s">
        <v>63</v>
      </c>
      <c r="IG4" s="53" t="s">
        <v>63</v>
      </c>
      <c r="IH4" s="53" t="s">
        <v>63</v>
      </c>
      <c r="II4" s="53" t="s">
        <v>64</v>
      </c>
      <c r="IJ4" s="53" t="s">
        <v>64</v>
      </c>
      <c r="IK4" s="53" t="s">
        <v>64</v>
      </c>
      <c r="IL4" s="53" t="s">
        <v>64</v>
      </c>
      <c r="IM4" s="53" t="s">
        <v>64</v>
      </c>
      <c r="IN4" s="53" t="s">
        <v>64</v>
      </c>
      <c r="IO4" s="53" t="s">
        <v>64</v>
      </c>
      <c r="IP4" s="53" t="s">
        <v>64</v>
      </c>
      <c r="IQ4" s="53" t="s">
        <v>64</v>
      </c>
      <c r="IR4" s="53" t="s">
        <v>64</v>
      </c>
      <c r="IS4" s="53" t="s">
        <v>64</v>
      </c>
      <c r="IT4" s="53" t="s">
        <v>64</v>
      </c>
      <c r="IU4" s="53" t="s">
        <v>64</v>
      </c>
      <c r="IV4" s="53" t="s">
        <v>64</v>
      </c>
      <c r="IW4" s="53" t="s">
        <v>64</v>
      </c>
      <c r="IX4" s="53" t="s">
        <v>64</v>
      </c>
      <c r="IY4" s="53" t="s">
        <v>64</v>
      </c>
      <c r="IZ4" s="53" t="s">
        <v>64</v>
      </c>
      <c r="JA4" s="53" t="s">
        <v>64</v>
      </c>
      <c r="JB4" s="53" t="s">
        <v>64</v>
      </c>
      <c r="JC4" s="53" t="s">
        <v>64</v>
      </c>
      <c r="JD4" s="53" t="s">
        <v>64</v>
      </c>
      <c r="JE4" s="53" t="s">
        <v>64</v>
      </c>
      <c r="JF4" s="53" t="s">
        <v>64</v>
      </c>
      <c r="JG4" s="53" t="s">
        <v>64</v>
      </c>
      <c r="JH4" s="53" t="s">
        <v>64</v>
      </c>
      <c r="JI4" s="53" t="s">
        <v>64</v>
      </c>
      <c r="JJ4" s="53" t="s">
        <v>64</v>
      </c>
      <c r="JK4" s="53" t="s">
        <v>64</v>
      </c>
      <c r="JL4" s="53" t="s">
        <v>64</v>
      </c>
      <c r="JM4" s="53" t="s">
        <v>64</v>
      </c>
      <c r="JN4" s="53" t="s">
        <v>64</v>
      </c>
      <c r="JO4" s="53" t="s">
        <v>64</v>
      </c>
      <c r="JP4" s="53" t="s">
        <v>64</v>
      </c>
      <c r="JQ4" s="53" t="s">
        <v>64</v>
      </c>
      <c r="JR4" s="53" t="s">
        <v>64</v>
      </c>
      <c r="JS4" s="53" t="s">
        <v>64</v>
      </c>
      <c r="JT4" s="53" t="s">
        <v>64</v>
      </c>
      <c r="JU4" s="53" t="s">
        <v>64</v>
      </c>
      <c r="JV4" s="53" t="s">
        <v>64</v>
      </c>
      <c r="JW4" s="53" t="s">
        <v>65</v>
      </c>
      <c r="JX4" s="53" t="s">
        <v>65</v>
      </c>
      <c r="JY4" s="53" t="s">
        <v>65</v>
      </c>
      <c r="JZ4" s="53" t="s">
        <v>65</v>
      </c>
      <c r="KA4" s="53" t="s">
        <v>65</v>
      </c>
      <c r="KB4" s="53" t="s">
        <v>65</v>
      </c>
      <c r="KC4" s="53" t="s">
        <v>65</v>
      </c>
      <c r="KD4" s="53" t="s">
        <v>65</v>
      </c>
      <c r="KE4" s="53" t="s">
        <v>65</v>
      </c>
      <c r="KF4" s="53" t="s">
        <v>65</v>
      </c>
      <c r="KG4" s="53" t="s">
        <v>65</v>
      </c>
      <c r="KH4" s="53" t="s">
        <v>65</v>
      </c>
      <c r="KI4" s="53" t="s">
        <v>65</v>
      </c>
      <c r="KJ4" s="53" t="s">
        <v>65</v>
      </c>
      <c r="KK4" s="53" t="s">
        <v>65</v>
      </c>
      <c r="KL4" s="53" t="s">
        <v>65</v>
      </c>
      <c r="KM4" s="53" t="s">
        <v>65</v>
      </c>
      <c r="KN4" s="53" t="s">
        <v>65</v>
      </c>
      <c r="KO4" s="53" t="s">
        <v>65</v>
      </c>
      <c r="KP4" s="53" t="s">
        <v>65</v>
      </c>
      <c r="KQ4" s="53" t="s">
        <v>65</v>
      </c>
      <c r="KR4" s="53" t="s">
        <v>65</v>
      </c>
      <c r="KS4" s="53" t="s">
        <v>65</v>
      </c>
      <c r="KT4" s="53" t="s">
        <v>65</v>
      </c>
      <c r="KU4" s="53" t="s">
        <v>65</v>
      </c>
      <c r="KV4" s="53" t="s">
        <v>65</v>
      </c>
      <c r="KW4" s="53" t="s">
        <v>65</v>
      </c>
      <c r="KX4" s="53" t="s">
        <v>65</v>
      </c>
      <c r="KY4" s="53" t="s">
        <v>65</v>
      </c>
      <c r="KZ4" s="53" t="s">
        <v>65</v>
      </c>
      <c r="LA4" s="53" t="s">
        <v>65</v>
      </c>
      <c r="LB4" s="53" t="s">
        <v>65</v>
      </c>
      <c r="LC4" s="53" t="s">
        <v>65</v>
      </c>
      <c r="LD4" s="53" t="s">
        <v>65</v>
      </c>
      <c r="LE4" s="53" t="s">
        <v>65</v>
      </c>
      <c r="LF4" s="53" t="s">
        <v>65</v>
      </c>
      <c r="LG4" s="53" t="s">
        <v>65</v>
      </c>
      <c r="LH4" s="53" t="s">
        <v>65</v>
      </c>
      <c r="LI4" s="53" t="s">
        <v>65</v>
      </c>
      <c r="LJ4" s="53" t="s">
        <v>65</v>
      </c>
      <c r="LK4" s="53" t="s">
        <v>66</v>
      </c>
      <c r="LL4" s="53" t="s">
        <v>66</v>
      </c>
      <c r="LM4" s="53" t="s">
        <v>66</v>
      </c>
      <c r="LN4" s="53" t="s">
        <v>66</v>
      </c>
      <c r="LO4" s="53" t="s">
        <v>66</v>
      </c>
      <c r="LP4" s="53" t="s">
        <v>66</v>
      </c>
      <c r="LQ4" s="53" t="s">
        <v>66</v>
      </c>
      <c r="LR4" s="53" t="s">
        <v>66</v>
      </c>
      <c r="LS4" s="53" t="s">
        <v>66</v>
      </c>
      <c r="LT4" s="53" t="s">
        <v>66</v>
      </c>
      <c r="LU4" s="53" t="s">
        <v>66</v>
      </c>
      <c r="LV4" s="53" t="s">
        <v>66</v>
      </c>
      <c r="LW4" s="53" t="s">
        <v>66</v>
      </c>
      <c r="LX4" s="53" t="s">
        <v>66</v>
      </c>
      <c r="LY4" s="53" t="s">
        <v>66</v>
      </c>
      <c r="LZ4" s="53" t="s">
        <v>66</v>
      </c>
      <c r="MA4" s="53" t="s">
        <v>66</v>
      </c>
      <c r="MB4" s="53" t="s">
        <v>66</v>
      </c>
      <c r="MC4" s="53" t="s">
        <v>66</v>
      </c>
      <c r="MD4" s="53" t="s">
        <v>66</v>
      </c>
      <c r="ME4" s="53" t="s">
        <v>66</v>
      </c>
      <c r="MF4" s="53" t="s">
        <v>66</v>
      </c>
      <c r="MG4" s="53" t="s">
        <v>66</v>
      </c>
      <c r="MH4" s="53" t="s">
        <v>66</v>
      </c>
      <c r="MI4" s="53" t="s">
        <v>66</v>
      </c>
      <c r="MJ4" s="53" t="s">
        <v>66</v>
      </c>
      <c r="MK4" s="53" t="s">
        <v>66</v>
      </c>
      <c r="ML4" s="53" t="s">
        <v>66</v>
      </c>
      <c r="MM4" s="53" t="s">
        <v>66</v>
      </c>
      <c r="MN4" s="53" t="s">
        <v>66</v>
      </c>
      <c r="MO4" s="53" t="s">
        <v>66</v>
      </c>
      <c r="MP4" s="53" t="s">
        <v>66</v>
      </c>
      <c r="MQ4" s="53" t="s">
        <v>66</v>
      </c>
      <c r="MR4" s="53" t="s">
        <v>66</v>
      </c>
      <c r="MS4" s="53" t="s">
        <v>66</v>
      </c>
      <c r="MT4" s="53" t="s">
        <v>66</v>
      </c>
      <c r="MU4" s="53" t="s">
        <v>66</v>
      </c>
      <c r="MV4" s="53" t="s">
        <v>66</v>
      </c>
      <c r="MW4" s="53" t="s">
        <v>66</v>
      </c>
      <c r="MX4" s="53" t="s">
        <v>66</v>
      </c>
    </row>
    <row r="5" spans="2:362" s="38" customFormat="1">
      <c r="B5" s="29" t="s">
        <v>13</v>
      </c>
      <c r="C5" s="54">
        <v>0.10504075884819031</v>
      </c>
      <c r="D5" s="55">
        <v>3.0404145867635179E-9</v>
      </c>
      <c r="E5" s="55">
        <v>0</v>
      </c>
      <c r="F5" s="55">
        <v>0</v>
      </c>
      <c r="G5" s="55">
        <v>4.5764385140500963E-4</v>
      </c>
      <c r="H5" s="55">
        <v>1.097420509904623E-2</v>
      </c>
      <c r="I5" s="55">
        <v>1.102975569665432E-2</v>
      </c>
      <c r="J5" s="55">
        <v>0.47186210751533508</v>
      </c>
      <c r="K5" s="55">
        <v>7.7895545400679111E-3</v>
      </c>
      <c r="L5" s="55">
        <v>2.6916980743408203E-2</v>
      </c>
      <c r="M5" s="55">
        <v>9.3093905597925186E-3</v>
      </c>
      <c r="N5" s="55">
        <v>0</v>
      </c>
      <c r="O5" s="55">
        <v>0</v>
      </c>
      <c r="P5" s="55">
        <v>1.5795079991221428E-2</v>
      </c>
      <c r="Q5" s="55">
        <v>0</v>
      </c>
      <c r="R5" s="55">
        <v>0</v>
      </c>
      <c r="S5" s="55">
        <v>0</v>
      </c>
      <c r="T5" s="55">
        <v>0.11109769344329834</v>
      </c>
      <c r="U5" s="55">
        <v>5.0277349146199413E-6</v>
      </c>
      <c r="V5" s="55">
        <v>0</v>
      </c>
      <c r="W5" s="55">
        <v>0</v>
      </c>
      <c r="X5" s="55">
        <v>0</v>
      </c>
      <c r="Y5" s="55">
        <v>0</v>
      </c>
      <c r="Z5" s="55">
        <v>5.4724055189581122E-6</v>
      </c>
      <c r="AA5" s="55">
        <v>0</v>
      </c>
      <c r="AB5" s="55">
        <v>0</v>
      </c>
      <c r="AC5" s="55">
        <v>0</v>
      </c>
      <c r="AD5" s="55">
        <v>0</v>
      </c>
      <c r="AE5" s="55">
        <v>0</v>
      </c>
      <c r="AF5" s="55">
        <v>0</v>
      </c>
      <c r="AG5" s="55">
        <v>0</v>
      </c>
      <c r="AH5" s="55">
        <v>0</v>
      </c>
      <c r="AI5" s="55">
        <v>0</v>
      </c>
      <c r="AJ5" s="55">
        <v>0</v>
      </c>
      <c r="AK5" s="55">
        <v>1.3402203330770135E-4</v>
      </c>
      <c r="AL5" s="55">
        <v>1.9561403519219311E-7</v>
      </c>
      <c r="AM5" s="55">
        <v>0</v>
      </c>
      <c r="AN5" s="55">
        <v>0</v>
      </c>
      <c r="AO5" s="55">
        <v>1.6877422126526653E-7</v>
      </c>
      <c r="AP5" s="56">
        <v>2.1448692306876183E-2</v>
      </c>
      <c r="AQ5" s="54">
        <v>4.9013469368219376E-2</v>
      </c>
      <c r="AR5" s="55">
        <v>8.8441907428205013E-4</v>
      </c>
      <c r="AS5" s="55">
        <v>0</v>
      </c>
      <c r="AT5" s="55">
        <v>1.5787023585289717E-4</v>
      </c>
      <c r="AU5" s="55">
        <v>0.19630230963230133</v>
      </c>
      <c r="AV5" s="55">
        <v>2.2471161559224129E-2</v>
      </c>
      <c r="AW5" s="55">
        <v>7.7426634728908539E-2</v>
      </c>
      <c r="AX5" s="55">
        <v>0.44555091857910156</v>
      </c>
      <c r="AY5" s="55">
        <v>8.7598837912082672E-2</v>
      </c>
      <c r="AZ5" s="55">
        <v>5.0347731448709965E-3</v>
      </c>
      <c r="BA5" s="55">
        <v>1.2703344691544771E-3</v>
      </c>
      <c r="BB5" s="55">
        <v>5.8597586757969111E-5</v>
      </c>
      <c r="BC5" s="55">
        <v>1.2286158380447887E-5</v>
      </c>
      <c r="BD5" s="55">
        <v>1.6416244907304645E-3</v>
      </c>
      <c r="BE5" s="55">
        <v>0.19116039574146271</v>
      </c>
      <c r="BF5" s="55">
        <v>9.6717758424347267E-7</v>
      </c>
      <c r="BG5" s="55">
        <v>7.5304490746930242E-4</v>
      </c>
      <c r="BH5" s="55">
        <v>1.7852324992418289E-2</v>
      </c>
      <c r="BI5" s="55">
        <v>7.6818163506686687E-5</v>
      </c>
      <c r="BJ5" s="55">
        <v>1.00270826369524E-2</v>
      </c>
      <c r="BK5" s="55">
        <v>2.9740971513092518E-4</v>
      </c>
      <c r="BL5" s="55">
        <v>6.3500621763523668E-5</v>
      </c>
      <c r="BM5" s="55">
        <v>2.4993174520204775E-5</v>
      </c>
      <c r="BN5" s="55">
        <v>6.1510902014560997E-5</v>
      </c>
      <c r="BO5" s="55">
        <v>1.1307311942800879E-3</v>
      </c>
      <c r="BP5" s="55">
        <v>1.0602433597739491E-8</v>
      </c>
      <c r="BQ5" s="55">
        <v>3.0952625820646062E-5</v>
      </c>
      <c r="BR5" s="55">
        <v>4.1245821194024757E-5</v>
      </c>
      <c r="BS5" s="55">
        <v>5.0538267259980785E-7</v>
      </c>
      <c r="BT5" s="55">
        <v>3.1183671671897173E-4</v>
      </c>
      <c r="BU5" s="55">
        <v>3.1453885185328545E-7</v>
      </c>
      <c r="BV5" s="55">
        <v>4.190906395251659E-7</v>
      </c>
      <c r="BW5" s="55">
        <v>8.9015817502513528E-4</v>
      </c>
      <c r="BX5" s="55">
        <v>7.6527474448084831E-5</v>
      </c>
      <c r="BY5" s="55">
        <v>2.78413703199476E-4</v>
      </c>
      <c r="BZ5" s="55">
        <v>2.0512763967417413E-6</v>
      </c>
      <c r="CA5" s="55">
        <v>0</v>
      </c>
      <c r="CB5" s="55">
        <v>0</v>
      </c>
      <c r="CC5" s="55">
        <v>3.5906995180994272E-3</v>
      </c>
      <c r="CD5" s="56">
        <v>2.3999752011150122E-3</v>
      </c>
      <c r="CE5" s="54">
        <v>0.5156673789024353</v>
      </c>
      <c r="CF5" s="55">
        <v>2.9609787816298194E-5</v>
      </c>
      <c r="CG5" s="55">
        <v>3.3392265322618186E-4</v>
      </c>
      <c r="CH5" s="55">
        <v>8.3388236816972494E-5</v>
      </c>
      <c r="CI5" s="55">
        <v>0.14183692634105682</v>
      </c>
      <c r="CJ5" s="55">
        <v>1.208204984664917</v>
      </c>
      <c r="CK5" s="55">
        <v>1.0457552270963788E-3</v>
      </c>
      <c r="CL5" s="55">
        <v>1.6694612503051758</v>
      </c>
      <c r="CM5" s="55">
        <v>3.2832096330821514E-3</v>
      </c>
      <c r="CN5" s="55">
        <v>1.6860781237483025E-2</v>
      </c>
      <c r="CO5" s="55">
        <v>9.2409797012805939E-2</v>
      </c>
      <c r="CP5" s="55">
        <v>7.6911494135856628E-2</v>
      </c>
      <c r="CQ5" s="55">
        <v>5.7002395391464233E-2</v>
      </c>
      <c r="CR5" s="55">
        <v>1.5077545307576656E-2</v>
      </c>
      <c r="CS5" s="55">
        <v>1.7466470308136195E-4</v>
      </c>
      <c r="CT5" s="55">
        <v>5.7198299145966303E-6</v>
      </c>
      <c r="CU5" s="55">
        <v>1.4891168102622032E-3</v>
      </c>
      <c r="CV5" s="55">
        <v>3.3327636774629354E-3</v>
      </c>
      <c r="CW5" s="55">
        <v>2.8655263595283031E-3</v>
      </c>
      <c r="CX5" s="55">
        <v>6.1310548335313797E-3</v>
      </c>
      <c r="CY5" s="55">
        <v>0</v>
      </c>
      <c r="CZ5" s="55">
        <v>0</v>
      </c>
      <c r="DA5" s="55">
        <v>0</v>
      </c>
      <c r="DB5" s="55">
        <v>0</v>
      </c>
      <c r="DC5" s="55">
        <v>0</v>
      </c>
      <c r="DD5" s="55">
        <v>0</v>
      </c>
      <c r="DE5" s="55">
        <v>0</v>
      </c>
      <c r="DF5" s="55">
        <v>0</v>
      </c>
      <c r="DG5" s="55">
        <v>0</v>
      </c>
      <c r="DH5" s="55">
        <v>0</v>
      </c>
      <c r="DI5" s="55">
        <v>0</v>
      </c>
      <c r="DJ5" s="55">
        <v>0</v>
      </c>
      <c r="DK5" s="55">
        <v>0</v>
      </c>
      <c r="DL5" s="55">
        <v>0</v>
      </c>
      <c r="DM5" s="55">
        <v>0</v>
      </c>
      <c r="DN5" s="55">
        <v>0</v>
      </c>
      <c r="DO5" s="55">
        <v>0</v>
      </c>
      <c r="DP5" s="55">
        <v>0</v>
      </c>
      <c r="DQ5" s="55">
        <v>0</v>
      </c>
      <c r="DR5" s="56">
        <v>3.0629917979240417E-2</v>
      </c>
      <c r="DS5" s="54">
        <v>3.4265487194061279</v>
      </c>
      <c r="DT5" s="55">
        <v>1.3593152107205242E-4</v>
      </c>
      <c r="DU5" s="55">
        <v>6.7882058210670948E-3</v>
      </c>
      <c r="DV5" s="55">
        <v>9.2563696205615997E-2</v>
      </c>
      <c r="DW5" s="55">
        <v>1.0293272498529404E-4</v>
      </c>
      <c r="DX5" s="55">
        <v>0.12323669344186783</v>
      </c>
      <c r="DY5" s="55">
        <v>2.5549942627549171E-2</v>
      </c>
      <c r="DZ5" s="55">
        <v>3.3463196754455566</v>
      </c>
      <c r="EA5" s="55">
        <v>4.1563995182514191E-2</v>
      </c>
      <c r="EB5" s="55">
        <v>0</v>
      </c>
      <c r="EC5" s="55">
        <v>2.2666824981570244E-2</v>
      </c>
      <c r="ED5" s="55">
        <v>2.7685859822668135E-4</v>
      </c>
      <c r="EE5" s="55">
        <v>1.7176931723952293E-2</v>
      </c>
      <c r="EF5" s="55">
        <v>2.2596826776862144E-2</v>
      </c>
      <c r="EG5" s="55">
        <v>0.1226089745759964</v>
      </c>
      <c r="EH5" s="55">
        <v>1.7051694393157959</v>
      </c>
      <c r="EI5" s="55">
        <v>23.549198150634766</v>
      </c>
      <c r="EJ5" s="55">
        <v>0.12687833607196808</v>
      </c>
      <c r="EK5" s="55">
        <v>0.87769687175750732</v>
      </c>
      <c r="EL5" s="55">
        <v>1.8955048322677612</v>
      </c>
      <c r="EM5" s="55">
        <v>2.5448035448789597E-2</v>
      </c>
      <c r="EN5" s="55">
        <v>0.11211872100830078</v>
      </c>
      <c r="EO5" s="55">
        <v>9.1624177992343903E-2</v>
      </c>
      <c r="EP5" s="55">
        <v>7.9745449125766754E-2</v>
      </c>
      <c r="EQ5" s="55">
        <v>0.86018228530883789</v>
      </c>
      <c r="ER5" s="55">
        <v>6.6467449069023132E-2</v>
      </c>
      <c r="ES5" s="55">
        <v>0.24312667548656464</v>
      </c>
      <c r="ET5" s="55">
        <v>5.2951041609048843E-2</v>
      </c>
      <c r="EU5" s="55">
        <v>0</v>
      </c>
      <c r="EV5" s="55">
        <v>0</v>
      </c>
      <c r="EW5" s="55">
        <v>5.2319378592073917E-3</v>
      </c>
      <c r="EX5" s="55">
        <v>0.2212548553943634</v>
      </c>
      <c r="EY5" s="55">
        <v>2.2044486831873655E-3</v>
      </c>
      <c r="EZ5" s="55">
        <v>8.2316528278170153E-6</v>
      </c>
      <c r="FA5" s="55">
        <v>0</v>
      </c>
      <c r="FB5" s="55">
        <v>6.5784615799202584E-6</v>
      </c>
      <c r="FC5" s="55">
        <v>6.0965758166275918E-5</v>
      </c>
      <c r="FD5" s="55">
        <v>4.2255692183971405E-2</v>
      </c>
      <c r="FE5" s="55">
        <v>3.6050975322723389E-2</v>
      </c>
      <c r="FF5" s="56">
        <v>0.1854088306427002</v>
      </c>
      <c r="FG5" s="54">
        <v>0.53631591796875</v>
      </c>
      <c r="FH5" s="55">
        <v>0</v>
      </c>
      <c r="FI5" s="55">
        <v>0</v>
      </c>
      <c r="FJ5" s="55">
        <v>0</v>
      </c>
      <c r="FK5" s="55">
        <v>3.3519744873046875E-2</v>
      </c>
      <c r="FL5" s="55">
        <v>3.197268009185791</v>
      </c>
      <c r="FM5" s="55">
        <v>7.7353253960609436E-2</v>
      </c>
      <c r="FN5" s="55">
        <v>0.33004054427146912</v>
      </c>
      <c r="FO5" s="55">
        <v>0.26042264699935913</v>
      </c>
      <c r="FP5" s="55">
        <v>1.031376700848341E-2</v>
      </c>
      <c r="FQ5" s="55">
        <v>0.30167770385742188</v>
      </c>
      <c r="FR5" s="55">
        <v>5.1568835042417049E-3</v>
      </c>
      <c r="FS5" s="55">
        <v>7.7353254891932011E-3</v>
      </c>
      <c r="FT5" s="55">
        <v>2.5784417521208525E-3</v>
      </c>
      <c r="FU5" s="55">
        <v>1.5470650978386402E-2</v>
      </c>
      <c r="FV5" s="55">
        <v>0</v>
      </c>
      <c r="FW5" s="55">
        <v>7.517869770526886E-2</v>
      </c>
      <c r="FX5" s="55">
        <v>1.6265331069007516E-3</v>
      </c>
      <c r="FY5" s="55">
        <v>5.4802815429866314E-4</v>
      </c>
      <c r="FZ5" s="55">
        <v>3.6098185926675797E-2</v>
      </c>
      <c r="GA5" s="55">
        <v>0</v>
      </c>
      <c r="GB5" s="55">
        <v>0</v>
      </c>
      <c r="GC5" s="55">
        <v>0</v>
      </c>
      <c r="GD5" s="55">
        <v>0</v>
      </c>
      <c r="GE5" s="55">
        <v>0</v>
      </c>
      <c r="GF5" s="55">
        <v>0</v>
      </c>
      <c r="GG5" s="55">
        <v>0</v>
      </c>
      <c r="GH5" s="55">
        <v>0</v>
      </c>
      <c r="GI5" s="55">
        <v>0</v>
      </c>
      <c r="GJ5" s="55">
        <v>0</v>
      </c>
      <c r="GK5" s="55">
        <v>0</v>
      </c>
      <c r="GL5" s="55">
        <v>0</v>
      </c>
      <c r="GM5" s="55">
        <v>2.062753401696682E-2</v>
      </c>
      <c r="GN5" s="55">
        <v>0</v>
      </c>
      <c r="GO5" s="55">
        <v>0</v>
      </c>
      <c r="GP5" s="55">
        <v>0</v>
      </c>
      <c r="GQ5" s="55">
        <v>0</v>
      </c>
      <c r="GR5" s="55">
        <v>0</v>
      </c>
      <c r="GS5" s="55">
        <v>0</v>
      </c>
      <c r="GT5" s="56">
        <v>0.20627535879611969</v>
      </c>
      <c r="GU5" s="54">
        <v>0.53482896089553833</v>
      </c>
      <c r="GV5" s="55">
        <v>0</v>
      </c>
      <c r="GW5" s="55">
        <v>0</v>
      </c>
      <c r="GX5" s="55">
        <v>0</v>
      </c>
      <c r="GY5" s="55">
        <v>0.19604510068893433</v>
      </c>
      <c r="GZ5" s="55">
        <v>1.9785161018371582</v>
      </c>
      <c r="HA5" s="55">
        <v>1.6036950051784515E-2</v>
      </c>
      <c r="HB5" s="55">
        <v>0.86491662263870239</v>
      </c>
      <c r="HC5" s="55">
        <v>0.20114269852638245</v>
      </c>
      <c r="HD5" s="55">
        <v>8.5114790126681328E-3</v>
      </c>
      <c r="HE5" s="55">
        <v>0.30782639980316162</v>
      </c>
      <c r="HF5" s="55">
        <v>0</v>
      </c>
      <c r="HG5" s="55">
        <v>2.4440158158540726E-3</v>
      </c>
      <c r="HH5" s="55">
        <v>8.0341659486293793E-4</v>
      </c>
      <c r="HI5" s="55">
        <v>0</v>
      </c>
      <c r="HJ5" s="55">
        <v>0</v>
      </c>
      <c r="HK5" s="55">
        <v>0</v>
      </c>
      <c r="HL5" s="55">
        <v>1.2429432244971395E-3</v>
      </c>
      <c r="HM5" s="55">
        <v>2.0250148372724652E-4</v>
      </c>
      <c r="HN5" s="55">
        <v>0.15139338374137878</v>
      </c>
      <c r="HO5" s="55">
        <v>0</v>
      </c>
      <c r="HP5" s="55">
        <v>0</v>
      </c>
      <c r="HQ5" s="55">
        <v>0</v>
      </c>
      <c r="HR5" s="55">
        <v>0</v>
      </c>
      <c r="HS5" s="55">
        <v>0</v>
      </c>
      <c r="HT5" s="55">
        <v>0</v>
      </c>
      <c r="HU5" s="55">
        <v>0</v>
      </c>
      <c r="HV5" s="55">
        <v>0</v>
      </c>
      <c r="HW5" s="55">
        <v>0</v>
      </c>
      <c r="HX5" s="55">
        <v>0</v>
      </c>
      <c r="HY5" s="55">
        <v>0</v>
      </c>
      <c r="HZ5" s="55">
        <v>0</v>
      </c>
      <c r="IA5" s="55">
        <v>8.8793400209397078E-4</v>
      </c>
      <c r="IB5" s="55">
        <v>0</v>
      </c>
      <c r="IC5" s="55">
        <v>1.1573731899261475E-2</v>
      </c>
      <c r="ID5" s="55">
        <v>0</v>
      </c>
      <c r="IE5" s="55">
        <v>0</v>
      </c>
      <c r="IF5" s="55">
        <v>0</v>
      </c>
      <c r="IG5" s="55">
        <v>2.2145614493638277E-3</v>
      </c>
      <c r="IH5" s="56">
        <v>0.15153799951076508</v>
      </c>
      <c r="II5" s="54">
        <v>1.3203094713389874E-2</v>
      </c>
      <c r="IJ5" s="55">
        <v>0</v>
      </c>
      <c r="IK5" s="55">
        <v>0</v>
      </c>
      <c r="IL5" s="55">
        <v>0</v>
      </c>
      <c r="IM5" s="55">
        <v>0</v>
      </c>
      <c r="IN5" s="55">
        <v>0</v>
      </c>
      <c r="IO5" s="55">
        <v>9.2976486484985799E-5</v>
      </c>
      <c r="IP5" s="55">
        <v>0.34865409135818481</v>
      </c>
      <c r="IQ5" s="55">
        <v>5.4845076054334641E-2</v>
      </c>
      <c r="IR5" s="55">
        <v>3.6411289125680923E-2</v>
      </c>
      <c r="IS5" s="55">
        <v>3.0604361090809107E-3</v>
      </c>
      <c r="IT5" s="55">
        <v>6.7902996670454741E-4</v>
      </c>
      <c r="IU5" s="55">
        <v>0</v>
      </c>
      <c r="IV5" s="55">
        <v>9.8453834652900696E-4</v>
      </c>
      <c r="IW5" s="55">
        <v>0</v>
      </c>
      <c r="IX5" s="55">
        <v>0</v>
      </c>
      <c r="IY5" s="55">
        <v>0</v>
      </c>
      <c r="IZ5" s="55">
        <v>0</v>
      </c>
      <c r="JA5" s="55">
        <v>0</v>
      </c>
      <c r="JB5" s="55">
        <v>0</v>
      </c>
      <c r="JC5" s="55">
        <v>2.563998577898019E-6</v>
      </c>
      <c r="JD5" s="55">
        <v>0</v>
      </c>
      <c r="JE5" s="55">
        <v>0</v>
      </c>
      <c r="JF5" s="55">
        <v>0</v>
      </c>
      <c r="JG5" s="55">
        <v>0</v>
      </c>
      <c r="JH5" s="55">
        <v>0</v>
      </c>
      <c r="JI5" s="55">
        <v>0</v>
      </c>
      <c r="JJ5" s="55">
        <v>0</v>
      </c>
      <c r="JK5" s="55">
        <v>0</v>
      </c>
      <c r="JL5" s="55">
        <v>0</v>
      </c>
      <c r="JM5" s="55">
        <v>0</v>
      </c>
      <c r="JN5" s="55">
        <v>0</v>
      </c>
      <c r="JO5" s="55">
        <v>0</v>
      </c>
      <c r="JP5" s="55">
        <v>0</v>
      </c>
      <c r="JQ5" s="55">
        <v>0</v>
      </c>
      <c r="JR5" s="55">
        <v>2.4989198209368624E-5</v>
      </c>
      <c r="JS5" s="55">
        <v>0</v>
      </c>
      <c r="JT5" s="55">
        <v>0</v>
      </c>
      <c r="JU5" s="55">
        <v>0</v>
      </c>
      <c r="JV5" s="56">
        <v>7.9478966072201729E-3</v>
      </c>
      <c r="JW5" s="54">
        <v>0.44327926635742188</v>
      </c>
      <c r="JX5" s="55">
        <v>0</v>
      </c>
      <c r="JY5" s="55">
        <v>0</v>
      </c>
      <c r="JZ5" s="55">
        <v>0</v>
      </c>
      <c r="KA5" s="55">
        <v>2.9964256100356579E-5</v>
      </c>
      <c r="KB5" s="55">
        <v>8.7879136204719543E-2</v>
      </c>
      <c r="KC5" s="55">
        <v>9.9062873050570488E-3</v>
      </c>
      <c r="KD5" s="55">
        <v>0.2293597012758255</v>
      </c>
      <c r="KE5" s="55">
        <v>4.2337621562182903E-3</v>
      </c>
      <c r="KF5" s="55">
        <v>0.22635659575462341</v>
      </c>
      <c r="KG5" s="55">
        <v>0.50811886787414551</v>
      </c>
      <c r="KH5" s="55">
        <v>4.8728924593888223E-4</v>
      </c>
      <c r="KI5" s="55">
        <v>2.0705299451947212E-2</v>
      </c>
      <c r="KJ5" s="55">
        <v>4.1828259825706482E-2</v>
      </c>
      <c r="KK5" s="55">
        <v>8.134620264172554E-3</v>
      </c>
      <c r="KL5" s="55">
        <v>2.0618069811462192E-6</v>
      </c>
      <c r="KM5" s="55">
        <v>8.9124444639310241E-4</v>
      </c>
      <c r="KN5" s="55">
        <v>6.6627212800085545E-4</v>
      </c>
      <c r="KO5" s="55">
        <v>4.3859435245394707E-3</v>
      </c>
      <c r="KP5" s="55">
        <v>2.1185120567679405E-2</v>
      </c>
      <c r="KQ5" s="55">
        <v>1.1492630846987595E-6</v>
      </c>
      <c r="KR5" s="55">
        <v>2.9489296139217913E-5</v>
      </c>
      <c r="KS5" s="55">
        <v>5.9872203564736992E-5</v>
      </c>
      <c r="KT5" s="55">
        <v>1.3792348909191787E-4</v>
      </c>
      <c r="KU5" s="55">
        <v>3.858981654047966E-5</v>
      </c>
      <c r="KV5" s="55">
        <v>2.4045964892138727E-5</v>
      </c>
      <c r="KW5" s="55">
        <v>4.040948988404125E-5</v>
      </c>
      <c r="KX5" s="55">
        <v>5.2111784043518128E-7</v>
      </c>
      <c r="KY5" s="55">
        <v>3.0437862733379006E-5</v>
      </c>
      <c r="KZ5" s="55">
        <v>0</v>
      </c>
      <c r="LA5" s="55">
        <v>0</v>
      </c>
      <c r="LB5" s="55">
        <v>0</v>
      </c>
      <c r="LC5" s="55">
        <v>4.3707870645448565E-4</v>
      </c>
      <c r="LD5" s="55">
        <v>0</v>
      </c>
      <c r="LE5" s="55">
        <v>5.3902174113318324E-4</v>
      </c>
      <c r="LF5" s="55">
        <v>9.1934530064463615E-3</v>
      </c>
      <c r="LG5" s="55">
        <v>3.8298648696866167E-9</v>
      </c>
      <c r="LH5" s="55">
        <v>0</v>
      </c>
      <c r="LI5" s="55">
        <v>4.1780815809033811E-4</v>
      </c>
      <c r="LJ5" s="56">
        <v>3.4291785210371017E-2</v>
      </c>
      <c r="LK5" s="57">
        <v>0.1456633061170578</v>
      </c>
      <c r="LL5" s="57">
        <v>0</v>
      </c>
      <c r="LM5" s="57">
        <v>0</v>
      </c>
      <c r="LN5" s="57">
        <v>0</v>
      </c>
      <c r="LO5" s="57">
        <v>0.22179496288299561</v>
      </c>
      <c r="LP5" s="57">
        <v>0.48590606451034546</v>
      </c>
      <c r="LQ5" s="57">
        <v>3.1866952776908875E-3</v>
      </c>
      <c r="LR5" s="57">
        <v>0.14709469676017761</v>
      </c>
      <c r="LS5" s="57">
        <v>0.12967465817928314</v>
      </c>
      <c r="LT5" s="57">
        <v>4.2242530733346939E-2</v>
      </c>
      <c r="LU5" s="57">
        <v>1.83070357888937E-2</v>
      </c>
      <c r="LV5" s="57">
        <v>0</v>
      </c>
      <c r="LW5" s="57">
        <v>0</v>
      </c>
      <c r="LX5" s="57">
        <v>2.9773417860269547E-2</v>
      </c>
      <c r="LY5" s="57">
        <v>2.0623875025194138E-4</v>
      </c>
      <c r="LZ5" s="57">
        <v>0</v>
      </c>
      <c r="MA5" s="57">
        <v>0</v>
      </c>
      <c r="MB5" s="57">
        <v>9.1298112238291651E-5</v>
      </c>
      <c r="MC5" s="57">
        <v>8.7211948994081467E-5</v>
      </c>
      <c r="MD5" s="57">
        <v>1.5018760226666927E-2</v>
      </c>
      <c r="ME5" s="57">
        <v>0</v>
      </c>
      <c r="MF5" s="57">
        <v>0</v>
      </c>
      <c r="MG5" s="57">
        <v>0</v>
      </c>
      <c r="MH5" s="57">
        <v>9.6083799144253135E-4</v>
      </c>
      <c r="MI5" s="57">
        <v>0</v>
      </c>
      <c r="MJ5" s="57">
        <v>0</v>
      </c>
      <c r="MK5" s="57">
        <v>0</v>
      </c>
      <c r="ML5" s="57">
        <v>0</v>
      </c>
      <c r="MM5" s="57">
        <v>0</v>
      </c>
      <c r="MN5" s="57">
        <v>0</v>
      </c>
      <c r="MO5" s="57">
        <v>0</v>
      </c>
      <c r="MP5" s="57">
        <v>0</v>
      </c>
      <c r="MQ5" s="57">
        <v>0</v>
      </c>
      <c r="MR5" s="57">
        <v>0</v>
      </c>
      <c r="MS5" s="57">
        <v>2.3906975984573364E-3</v>
      </c>
      <c r="MT5" s="57">
        <v>0</v>
      </c>
      <c r="MU5" s="57">
        <v>0</v>
      </c>
      <c r="MV5" s="57">
        <v>0</v>
      </c>
      <c r="MW5" s="57">
        <v>1.8585246289148927E-4</v>
      </c>
      <c r="MX5" s="57">
        <v>5.6936424225568771E-3</v>
      </c>
    </row>
    <row r="6" spans="2:362" s="38" customFormat="1">
      <c r="B6" s="31" t="s">
        <v>14</v>
      </c>
      <c r="C6" s="58">
        <v>0</v>
      </c>
      <c r="D6" s="59">
        <v>0</v>
      </c>
      <c r="E6" s="59">
        <v>0</v>
      </c>
      <c r="F6" s="59">
        <v>0</v>
      </c>
      <c r="G6" s="59">
        <v>0</v>
      </c>
      <c r="H6" s="59">
        <v>0</v>
      </c>
      <c r="I6" s="59">
        <v>0</v>
      </c>
      <c r="J6" s="59">
        <v>0</v>
      </c>
      <c r="K6" s="59">
        <v>0</v>
      </c>
      <c r="L6" s="59">
        <v>0</v>
      </c>
      <c r="M6" s="59">
        <v>0</v>
      </c>
      <c r="N6" s="59">
        <v>0</v>
      </c>
      <c r="O6" s="59">
        <v>0</v>
      </c>
      <c r="P6" s="59">
        <v>0</v>
      </c>
      <c r="Q6" s="59">
        <v>0</v>
      </c>
      <c r="R6" s="59">
        <v>0</v>
      </c>
      <c r="S6" s="59">
        <v>0</v>
      </c>
      <c r="T6" s="59">
        <v>5.7793897576630116E-4</v>
      </c>
      <c r="U6" s="59">
        <v>0</v>
      </c>
      <c r="V6" s="59">
        <v>0</v>
      </c>
      <c r="W6" s="59">
        <v>0</v>
      </c>
      <c r="X6" s="59">
        <v>0</v>
      </c>
      <c r="Y6" s="59">
        <v>0</v>
      </c>
      <c r="Z6" s="59">
        <v>0</v>
      </c>
      <c r="AA6" s="59">
        <v>0</v>
      </c>
      <c r="AB6" s="59">
        <v>0</v>
      </c>
      <c r="AC6" s="59">
        <v>0</v>
      </c>
      <c r="AD6" s="59">
        <v>0</v>
      </c>
      <c r="AE6" s="59">
        <v>0</v>
      </c>
      <c r="AF6" s="59">
        <v>0</v>
      </c>
      <c r="AG6" s="59">
        <v>0</v>
      </c>
      <c r="AH6" s="59">
        <v>0</v>
      </c>
      <c r="AI6" s="59">
        <v>0</v>
      </c>
      <c r="AJ6" s="59">
        <v>0</v>
      </c>
      <c r="AK6" s="59">
        <v>0</v>
      </c>
      <c r="AL6" s="59">
        <v>0</v>
      </c>
      <c r="AM6" s="59">
        <v>0</v>
      </c>
      <c r="AN6" s="59">
        <v>0</v>
      </c>
      <c r="AO6" s="59">
        <v>0</v>
      </c>
      <c r="AP6" s="60">
        <v>0</v>
      </c>
      <c r="AQ6" s="58">
        <v>0</v>
      </c>
      <c r="AR6" s="59">
        <v>0</v>
      </c>
      <c r="AS6" s="59">
        <v>0</v>
      </c>
      <c r="AT6" s="59">
        <v>0</v>
      </c>
      <c r="AU6" s="59">
        <v>0</v>
      </c>
      <c r="AV6" s="59">
        <v>0</v>
      </c>
      <c r="AW6" s="59">
        <v>0</v>
      </c>
      <c r="AX6" s="59">
        <v>0</v>
      </c>
      <c r="AY6" s="59">
        <v>0</v>
      </c>
      <c r="AZ6" s="59">
        <v>0</v>
      </c>
      <c r="BA6" s="59">
        <v>0</v>
      </c>
      <c r="BB6" s="59">
        <v>0</v>
      </c>
      <c r="BC6" s="59">
        <v>0</v>
      </c>
      <c r="BD6" s="59">
        <v>0</v>
      </c>
      <c r="BE6" s="59">
        <v>0</v>
      </c>
      <c r="BF6" s="59">
        <v>0</v>
      </c>
      <c r="BG6" s="59">
        <v>0</v>
      </c>
      <c r="BH6" s="59">
        <v>0</v>
      </c>
      <c r="BI6" s="59">
        <v>0</v>
      </c>
      <c r="BJ6" s="59">
        <v>0</v>
      </c>
      <c r="BK6" s="59">
        <v>0</v>
      </c>
      <c r="BL6" s="59">
        <v>0</v>
      </c>
      <c r="BM6" s="59">
        <v>0</v>
      </c>
      <c r="BN6" s="59">
        <v>0</v>
      </c>
      <c r="BO6" s="59">
        <v>0</v>
      </c>
      <c r="BP6" s="59">
        <v>0</v>
      </c>
      <c r="BQ6" s="59">
        <v>0</v>
      </c>
      <c r="BR6" s="59">
        <v>0</v>
      </c>
      <c r="BS6" s="59">
        <v>0</v>
      </c>
      <c r="BT6" s="59">
        <v>0</v>
      </c>
      <c r="BU6" s="59">
        <v>0</v>
      </c>
      <c r="BV6" s="59">
        <v>0</v>
      </c>
      <c r="BW6" s="59">
        <v>0</v>
      </c>
      <c r="BX6" s="59">
        <v>0</v>
      </c>
      <c r="BY6" s="59">
        <v>0</v>
      </c>
      <c r="BZ6" s="59">
        <v>0</v>
      </c>
      <c r="CA6" s="59">
        <v>0</v>
      </c>
      <c r="CB6" s="59">
        <v>0</v>
      </c>
      <c r="CC6" s="59">
        <v>0</v>
      </c>
      <c r="CD6" s="60">
        <v>0</v>
      </c>
      <c r="CE6" s="58">
        <v>0</v>
      </c>
      <c r="CF6" s="59">
        <v>0</v>
      </c>
      <c r="CG6" s="59">
        <v>0</v>
      </c>
      <c r="CH6" s="59">
        <v>0</v>
      </c>
      <c r="CI6" s="59">
        <v>0</v>
      </c>
      <c r="CJ6" s="59">
        <v>0</v>
      </c>
      <c r="CK6" s="59">
        <v>0</v>
      </c>
      <c r="CL6" s="59">
        <v>0</v>
      </c>
      <c r="CM6" s="59">
        <v>0</v>
      </c>
      <c r="CN6" s="59">
        <v>0</v>
      </c>
      <c r="CO6" s="59">
        <v>0</v>
      </c>
      <c r="CP6" s="59">
        <v>0</v>
      </c>
      <c r="CQ6" s="59">
        <v>0</v>
      </c>
      <c r="CR6" s="59">
        <v>0</v>
      </c>
      <c r="CS6" s="59">
        <v>0</v>
      </c>
      <c r="CT6" s="59">
        <v>0</v>
      </c>
      <c r="CU6" s="59">
        <v>0</v>
      </c>
      <c r="CV6" s="59">
        <v>0</v>
      </c>
      <c r="CW6" s="59">
        <v>0</v>
      </c>
      <c r="CX6" s="59">
        <v>0</v>
      </c>
      <c r="CY6" s="59">
        <v>0</v>
      </c>
      <c r="CZ6" s="59">
        <v>0</v>
      </c>
      <c r="DA6" s="59">
        <v>0</v>
      </c>
      <c r="DB6" s="59">
        <v>0</v>
      </c>
      <c r="DC6" s="59">
        <v>0</v>
      </c>
      <c r="DD6" s="59">
        <v>0</v>
      </c>
      <c r="DE6" s="59">
        <v>0</v>
      </c>
      <c r="DF6" s="59">
        <v>0</v>
      </c>
      <c r="DG6" s="59">
        <v>0</v>
      </c>
      <c r="DH6" s="59">
        <v>0</v>
      </c>
      <c r="DI6" s="59">
        <v>0</v>
      </c>
      <c r="DJ6" s="59">
        <v>0</v>
      </c>
      <c r="DK6" s="59">
        <v>0</v>
      </c>
      <c r="DL6" s="59">
        <v>0</v>
      </c>
      <c r="DM6" s="59">
        <v>0</v>
      </c>
      <c r="DN6" s="59">
        <v>0</v>
      </c>
      <c r="DO6" s="59">
        <v>0</v>
      </c>
      <c r="DP6" s="59">
        <v>0</v>
      </c>
      <c r="DQ6" s="59">
        <v>0</v>
      </c>
      <c r="DR6" s="60">
        <v>0</v>
      </c>
      <c r="DS6" s="58">
        <v>2.0928637241013348E-4</v>
      </c>
      <c r="DT6" s="59">
        <v>0.54024738073348999</v>
      </c>
      <c r="DU6" s="59">
        <v>1.3422028860077262E-4</v>
      </c>
      <c r="DV6" s="59">
        <v>1.4248014485929161E-4</v>
      </c>
      <c r="DW6" s="59">
        <v>9.8389387130737305E-3</v>
      </c>
      <c r="DX6" s="59">
        <v>5.4315529763698578E-2</v>
      </c>
      <c r="DY6" s="59">
        <v>1.2208454427309334E-4</v>
      </c>
      <c r="DZ6" s="59">
        <v>0.12501530349254608</v>
      </c>
      <c r="EA6" s="59">
        <v>1.0424146894365549E-3</v>
      </c>
      <c r="EB6" s="59">
        <v>0</v>
      </c>
      <c r="EC6" s="59">
        <v>0.25289461016654968</v>
      </c>
      <c r="ED6" s="59">
        <v>5.3697754628956318E-4</v>
      </c>
      <c r="EE6" s="59">
        <v>4.4828956015408039E-3</v>
      </c>
      <c r="EF6" s="59">
        <v>1.102843601256609E-2</v>
      </c>
      <c r="EG6" s="59">
        <v>3.2535497099161148E-2</v>
      </c>
      <c r="EH6" s="59">
        <v>0.34327593445777893</v>
      </c>
      <c r="EI6" s="59">
        <v>0.20662108063697815</v>
      </c>
      <c r="EJ6" s="59">
        <v>8.0869510769844055E-2</v>
      </c>
      <c r="EK6" s="59">
        <v>0.26108235120773315</v>
      </c>
      <c r="EL6" s="59">
        <v>0.20316673815250397</v>
      </c>
      <c r="EM6" s="59">
        <v>9.2443870380520821E-4</v>
      </c>
      <c r="EN6" s="59">
        <v>6.9805063307285309E-2</v>
      </c>
      <c r="EO6" s="59">
        <v>1.2662720400840044E-3</v>
      </c>
      <c r="EP6" s="59">
        <v>6.8989202380180359E-2</v>
      </c>
      <c r="EQ6" s="59">
        <v>0.70254617929458618</v>
      </c>
      <c r="ER6" s="59">
        <v>6.8898431956768036E-2</v>
      </c>
      <c r="ES6" s="59">
        <v>0.29560306668281555</v>
      </c>
      <c r="ET6" s="59">
        <v>3.1316332519054413E-2</v>
      </c>
      <c r="EU6" s="59">
        <v>0</v>
      </c>
      <c r="EV6" s="59">
        <v>0</v>
      </c>
      <c r="EW6" s="59">
        <v>4.7658829134888947E-4</v>
      </c>
      <c r="EX6" s="59">
        <v>2.0870433654636145E-3</v>
      </c>
      <c r="EY6" s="59">
        <v>4.4185258448123932E-3</v>
      </c>
      <c r="EZ6" s="59">
        <v>1.1957003152929246E-4</v>
      </c>
      <c r="FA6" s="59">
        <v>0</v>
      </c>
      <c r="FB6" s="59">
        <v>2.2433394566178322E-2</v>
      </c>
      <c r="FC6" s="59">
        <v>1.9237636297475547E-4</v>
      </c>
      <c r="FD6" s="59">
        <v>5.7400677353143692E-2</v>
      </c>
      <c r="FE6" s="59">
        <v>7.9961121082305908E-3</v>
      </c>
      <c r="FF6" s="60">
        <v>0.3949456512928009</v>
      </c>
      <c r="FG6" s="58">
        <v>0</v>
      </c>
      <c r="FH6" s="59">
        <v>0</v>
      </c>
      <c r="FI6" s="59">
        <v>0</v>
      </c>
      <c r="FJ6" s="59">
        <v>0</v>
      </c>
      <c r="FK6" s="59">
        <v>0</v>
      </c>
      <c r="FL6" s="59">
        <v>0</v>
      </c>
      <c r="FM6" s="59">
        <v>0</v>
      </c>
      <c r="FN6" s="59">
        <v>0</v>
      </c>
      <c r="FO6" s="59">
        <v>0</v>
      </c>
      <c r="FP6" s="59">
        <v>0</v>
      </c>
      <c r="FQ6" s="59">
        <v>0</v>
      </c>
      <c r="FR6" s="59">
        <v>0</v>
      </c>
      <c r="FS6" s="59">
        <v>0</v>
      </c>
      <c r="FT6" s="59">
        <v>0</v>
      </c>
      <c r="FU6" s="59">
        <v>0</v>
      </c>
      <c r="FV6" s="59">
        <v>0</v>
      </c>
      <c r="FW6" s="59">
        <v>0</v>
      </c>
      <c r="FX6" s="59">
        <v>0</v>
      </c>
      <c r="FY6" s="59">
        <v>0</v>
      </c>
      <c r="FZ6" s="59">
        <v>0</v>
      </c>
      <c r="GA6" s="59">
        <v>0</v>
      </c>
      <c r="GB6" s="59">
        <v>0</v>
      </c>
      <c r="GC6" s="59">
        <v>0</v>
      </c>
      <c r="GD6" s="59">
        <v>0</v>
      </c>
      <c r="GE6" s="59">
        <v>0</v>
      </c>
      <c r="GF6" s="59">
        <v>0</v>
      </c>
      <c r="GG6" s="59">
        <v>0</v>
      </c>
      <c r="GH6" s="59">
        <v>0</v>
      </c>
      <c r="GI6" s="59">
        <v>0</v>
      </c>
      <c r="GJ6" s="59">
        <v>0</v>
      </c>
      <c r="GK6" s="59">
        <v>0</v>
      </c>
      <c r="GL6" s="59">
        <v>0</v>
      </c>
      <c r="GM6" s="59">
        <v>0</v>
      </c>
      <c r="GN6" s="59">
        <v>0</v>
      </c>
      <c r="GO6" s="59">
        <v>0</v>
      </c>
      <c r="GP6" s="59">
        <v>0</v>
      </c>
      <c r="GQ6" s="59">
        <v>0</v>
      </c>
      <c r="GR6" s="59">
        <v>0</v>
      </c>
      <c r="GS6" s="59">
        <v>0</v>
      </c>
      <c r="GT6" s="60">
        <v>0</v>
      </c>
      <c r="GU6" s="58">
        <v>0</v>
      </c>
      <c r="GV6" s="59">
        <v>3.5408702387940139E-5</v>
      </c>
      <c r="GW6" s="59">
        <v>0</v>
      </c>
      <c r="GX6" s="59">
        <v>0</v>
      </c>
      <c r="GY6" s="59">
        <v>0</v>
      </c>
      <c r="GZ6" s="59">
        <v>0</v>
      </c>
      <c r="HA6" s="59">
        <v>0</v>
      </c>
      <c r="HB6" s="59">
        <v>4.7752325190231204E-4</v>
      </c>
      <c r="HC6" s="59">
        <v>0</v>
      </c>
      <c r="HD6" s="59">
        <v>0</v>
      </c>
      <c r="HE6" s="59">
        <v>0</v>
      </c>
      <c r="HF6" s="59">
        <v>0</v>
      </c>
      <c r="HG6" s="59">
        <v>0</v>
      </c>
      <c r="HH6" s="59">
        <v>0</v>
      </c>
      <c r="HI6" s="59">
        <v>0</v>
      </c>
      <c r="HJ6" s="59">
        <v>0</v>
      </c>
      <c r="HK6" s="59">
        <v>0</v>
      </c>
      <c r="HL6" s="59">
        <v>0</v>
      </c>
      <c r="HM6" s="59">
        <v>0</v>
      </c>
      <c r="HN6" s="59">
        <v>0</v>
      </c>
      <c r="HO6" s="59">
        <v>0</v>
      </c>
      <c r="HP6" s="59">
        <v>0</v>
      </c>
      <c r="HQ6" s="59">
        <v>0</v>
      </c>
      <c r="HR6" s="59">
        <v>0</v>
      </c>
      <c r="HS6" s="59">
        <v>0</v>
      </c>
      <c r="HT6" s="59">
        <v>0</v>
      </c>
      <c r="HU6" s="59">
        <v>0</v>
      </c>
      <c r="HV6" s="59">
        <v>0</v>
      </c>
      <c r="HW6" s="59">
        <v>0</v>
      </c>
      <c r="HX6" s="59">
        <v>0</v>
      </c>
      <c r="HY6" s="59">
        <v>0</v>
      </c>
      <c r="HZ6" s="59">
        <v>0</v>
      </c>
      <c r="IA6" s="59">
        <v>0</v>
      </c>
      <c r="IB6" s="59">
        <v>0</v>
      </c>
      <c r="IC6" s="59">
        <v>0</v>
      </c>
      <c r="ID6" s="59">
        <v>0</v>
      </c>
      <c r="IE6" s="59">
        <v>0</v>
      </c>
      <c r="IF6" s="59">
        <v>0</v>
      </c>
      <c r="IG6" s="59">
        <v>0</v>
      </c>
      <c r="IH6" s="60">
        <v>0</v>
      </c>
      <c r="II6" s="58">
        <v>0</v>
      </c>
      <c r="IJ6" s="59">
        <v>0</v>
      </c>
      <c r="IK6" s="59">
        <v>0</v>
      </c>
      <c r="IL6" s="59">
        <v>0</v>
      </c>
      <c r="IM6" s="59">
        <v>0</v>
      </c>
      <c r="IN6" s="59">
        <v>0</v>
      </c>
      <c r="IO6" s="59">
        <v>0</v>
      </c>
      <c r="IP6" s="59">
        <v>0</v>
      </c>
      <c r="IQ6" s="59">
        <v>0</v>
      </c>
      <c r="IR6" s="59">
        <v>0</v>
      </c>
      <c r="IS6" s="59">
        <v>0</v>
      </c>
      <c r="IT6" s="59">
        <v>0</v>
      </c>
      <c r="IU6" s="59">
        <v>0</v>
      </c>
      <c r="IV6" s="59">
        <v>0</v>
      </c>
      <c r="IW6" s="59">
        <v>0</v>
      </c>
      <c r="IX6" s="59">
        <v>0</v>
      </c>
      <c r="IY6" s="59">
        <v>0</v>
      </c>
      <c r="IZ6" s="59">
        <v>0</v>
      </c>
      <c r="JA6" s="59">
        <v>0</v>
      </c>
      <c r="JB6" s="59">
        <v>0</v>
      </c>
      <c r="JC6" s="59">
        <v>0</v>
      </c>
      <c r="JD6" s="59">
        <v>0</v>
      </c>
      <c r="JE6" s="59">
        <v>0</v>
      </c>
      <c r="JF6" s="59">
        <v>0</v>
      </c>
      <c r="JG6" s="59">
        <v>0</v>
      </c>
      <c r="JH6" s="59">
        <v>0</v>
      </c>
      <c r="JI6" s="59">
        <v>0</v>
      </c>
      <c r="JJ6" s="59">
        <v>0</v>
      </c>
      <c r="JK6" s="59">
        <v>0</v>
      </c>
      <c r="JL6" s="59">
        <v>0</v>
      </c>
      <c r="JM6" s="59">
        <v>0</v>
      </c>
      <c r="JN6" s="59">
        <v>0</v>
      </c>
      <c r="JO6" s="59">
        <v>0</v>
      </c>
      <c r="JP6" s="59">
        <v>0</v>
      </c>
      <c r="JQ6" s="59">
        <v>0</v>
      </c>
      <c r="JR6" s="59">
        <v>0</v>
      </c>
      <c r="JS6" s="59">
        <v>0</v>
      </c>
      <c r="JT6" s="59">
        <v>0</v>
      </c>
      <c r="JU6" s="59">
        <v>0</v>
      </c>
      <c r="JV6" s="60">
        <v>0</v>
      </c>
      <c r="JW6" s="58">
        <v>0</v>
      </c>
      <c r="JX6" s="59">
        <v>0</v>
      </c>
      <c r="JY6" s="59">
        <v>0</v>
      </c>
      <c r="JZ6" s="59">
        <v>0</v>
      </c>
      <c r="KA6" s="59">
        <v>0</v>
      </c>
      <c r="KB6" s="59">
        <v>0</v>
      </c>
      <c r="KC6" s="59">
        <v>0</v>
      </c>
      <c r="KD6" s="59">
        <v>0</v>
      </c>
      <c r="KE6" s="59">
        <v>0</v>
      </c>
      <c r="KF6" s="59">
        <v>0</v>
      </c>
      <c r="KG6" s="59">
        <v>0</v>
      </c>
      <c r="KH6" s="59">
        <v>0</v>
      </c>
      <c r="KI6" s="59">
        <v>0</v>
      </c>
      <c r="KJ6" s="59">
        <v>0</v>
      </c>
      <c r="KK6" s="59">
        <v>0</v>
      </c>
      <c r="KL6" s="59">
        <v>0</v>
      </c>
      <c r="KM6" s="59">
        <v>0</v>
      </c>
      <c r="KN6" s="59">
        <v>0</v>
      </c>
      <c r="KO6" s="59">
        <v>0</v>
      </c>
      <c r="KP6" s="59">
        <v>0</v>
      </c>
      <c r="KQ6" s="59">
        <v>0</v>
      </c>
      <c r="KR6" s="59">
        <v>0</v>
      </c>
      <c r="KS6" s="59">
        <v>0</v>
      </c>
      <c r="KT6" s="59">
        <v>0</v>
      </c>
      <c r="KU6" s="59">
        <v>0</v>
      </c>
      <c r="KV6" s="59">
        <v>0</v>
      </c>
      <c r="KW6" s="59">
        <v>0</v>
      </c>
      <c r="KX6" s="59">
        <v>0</v>
      </c>
      <c r="KY6" s="59">
        <v>0</v>
      </c>
      <c r="KZ6" s="59">
        <v>0</v>
      </c>
      <c r="LA6" s="59">
        <v>0</v>
      </c>
      <c r="LB6" s="59">
        <v>0</v>
      </c>
      <c r="LC6" s="59">
        <v>0</v>
      </c>
      <c r="LD6" s="59">
        <v>0</v>
      </c>
      <c r="LE6" s="59">
        <v>0</v>
      </c>
      <c r="LF6" s="59">
        <v>0</v>
      </c>
      <c r="LG6" s="59">
        <v>0</v>
      </c>
      <c r="LH6" s="59">
        <v>0</v>
      </c>
      <c r="LI6" s="59">
        <v>0</v>
      </c>
      <c r="LJ6" s="60">
        <v>0</v>
      </c>
      <c r="LK6" s="57">
        <v>0</v>
      </c>
      <c r="LL6" s="57">
        <v>0</v>
      </c>
      <c r="LM6" s="57">
        <v>0</v>
      </c>
      <c r="LN6" s="57">
        <v>0</v>
      </c>
      <c r="LO6" s="57">
        <v>0</v>
      </c>
      <c r="LP6" s="57">
        <v>0</v>
      </c>
      <c r="LQ6" s="57">
        <v>0</v>
      </c>
      <c r="LR6" s="57">
        <v>0</v>
      </c>
      <c r="LS6" s="57">
        <v>0</v>
      </c>
      <c r="LT6" s="57">
        <v>0</v>
      </c>
      <c r="LU6" s="57">
        <v>0</v>
      </c>
      <c r="LV6" s="57">
        <v>0</v>
      </c>
      <c r="LW6" s="57">
        <v>0</v>
      </c>
      <c r="LX6" s="57">
        <v>0</v>
      </c>
      <c r="LY6" s="57">
        <v>0</v>
      </c>
      <c r="LZ6" s="57">
        <v>0</v>
      </c>
      <c r="MA6" s="57">
        <v>0</v>
      </c>
      <c r="MB6" s="57">
        <v>0</v>
      </c>
      <c r="MC6" s="57">
        <v>0</v>
      </c>
      <c r="MD6" s="57">
        <v>0</v>
      </c>
      <c r="ME6" s="57">
        <v>0</v>
      </c>
      <c r="MF6" s="57">
        <v>0</v>
      </c>
      <c r="MG6" s="57">
        <v>0</v>
      </c>
      <c r="MH6" s="57">
        <v>0</v>
      </c>
      <c r="MI6" s="57">
        <v>0</v>
      </c>
      <c r="MJ6" s="57">
        <v>0</v>
      </c>
      <c r="MK6" s="57">
        <v>0</v>
      </c>
      <c r="ML6" s="57">
        <v>0</v>
      </c>
      <c r="MM6" s="57">
        <v>0</v>
      </c>
      <c r="MN6" s="57">
        <v>0</v>
      </c>
      <c r="MO6" s="57">
        <v>0</v>
      </c>
      <c r="MP6" s="57">
        <v>0</v>
      </c>
      <c r="MQ6" s="57">
        <v>0</v>
      </c>
      <c r="MR6" s="57">
        <v>0</v>
      </c>
      <c r="MS6" s="57">
        <v>0</v>
      </c>
      <c r="MT6" s="57">
        <v>0</v>
      </c>
      <c r="MU6" s="57">
        <v>0</v>
      </c>
      <c r="MV6" s="57">
        <v>0</v>
      </c>
      <c r="MW6" s="57">
        <v>0</v>
      </c>
      <c r="MX6" s="57">
        <v>0</v>
      </c>
    </row>
    <row r="7" spans="2:362" s="38" customFormat="1">
      <c r="B7" s="31" t="s">
        <v>15</v>
      </c>
      <c r="C7" s="58">
        <v>3.0057319122533954E-7</v>
      </c>
      <c r="D7" s="59">
        <v>6.8626835984797463E-12</v>
      </c>
      <c r="E7" s="59">
        <v>2.1586038201348856E-6</v>
      </c>
      <c r="F7" s="59">
        <v>0</v>
      </c>
      <c r="G7" s="59">
        <v>0</v>
      </c>
      <c r="H7" s="59">
        <v>0</v>
      </c>
      <c r="I7" s="59">
        <v>0</v>
      </c>
      <c r="J7" s="59">
        <v>1.5341449222106007E-9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7.0200273372122979E-10</v>
      </c>
      <c r="R7" s="59">
        <v>1.8573022316559218E-5</v>
      </c>
      <c r="S7" s="59">
        <v>1.486276346440718E-7</v>
      </c>
      <c r="T7" s="59">
        <v>6.7694806205054192E-8</v>
      </c>
      <c r="U7" s="59">
        <v>0</v>
      </c>
      <c r="V7" s="59">
        <v>0</v>
      </c>
      <c r="W7" s="59">
        <v>2.9188071959396211E-9</v>
      </c>
      <c r="X7" s="59">
        <v>1.2393195902404841E-5</v>
      </c>
      <c r="Y7" s="59">
        <v>0</v>
      </c>
      <c r="Z7" s="59">
        <v>2.2505577401688015E-9</v>
      </c>
      <c r="AA7" s="59">
        <v>6.2098562403356539E-11</v>
      </c>
      <c r="AB7" s="59">
        <v>0</v>
      </c>
      <c r="AC7" s="59">
        <v>0</v>
      </c>
      <c r="AD7" s="59">
        <v>1.3310458291115879E-10</v>
      </c>
      <c r="AE7" s="59">
        <v>0</v>
      </c>
      <c r="AF7" s="59">
        <v>0</v>
      </c>
      <c r="AG7" s="59">
        <v>1.5785296680892458E-10</v>
      </c>
      <c r="AH7" s="59">
        <v>0</v>
      </c>
      <c r="AI7" s="59">
        <v>0</v>
      </c>
      <c r="AJ7" s="59">
        <v>1.7981676137424074E-5</v>
      </c>
      <c r="AK7" s="59">
        <v>2.0063663230818207E-10</v>
      </c>
      <c r="AL7" s="59">
        <v>1.8284778136035129E-8</v>
      </c>
      <c r="AM7" s="59">
        <v>0</v>
      </c>
      <c r="AN7" s="59">
        <v>0</v>
      </c>
      <c r="AO7" s="59">
        <v>4.4445125206050984E-13</v>
      </c>
      <c r="AP7" s="60">
        <v>3.4025777750912312E-9</v>
      </c>
      <c r="AQ7" s="58">
        <v>0</v>
      </c>
      <c r="AR7" s="59">
        <v>0</v>
      </c>
      <c r="AS7" s="59">
        <v>1.4454906340688467E-3</v>
      </c>
      <c r="AT7" s="59">
        <v>2.018539234995842E-3</v>
      </c>
      <c r="AU7" s="59">
        <v>5.3013657463907293E-8</v>
      </c>
      <c r="AV7" s="59">
        <v>0</v>
      </c>
      <c r="AW7" s="59">
        <v>0</v>
      </c>
      <c r="AX7" s="59">
        <v>1.1531329846548033E-6</v>
      </c>
      <c r="AY7" s="59">
        <v>0</v>
      </c>
      <c r="AZ7" s="59">
        <v>0</v>
      </c>
      <c r="BA7" s="59">
        <v>0</v>
      </c>
      <c r="BB7" s="59">
        <v>0</v>
      </c>
      <c r="BC7" s="59">
        <v>0</v>
      </c>
      <c r="BD7" s="59">
        <v>2.3857157316342636E-7</v>
      </c>
      <c r="BE7" s="59">
        <v>0</v>
      </c>
      <c r="BF7" s="59">
        <v>0.40182960033416748</v>
      </c>
      <c r="BG7" s="59">
        <v>9.3137501971796155E-4</v>
      </c>
      <c r="BH7" s="59">
        <v>4.5954762026667595E-4</v>
      </c>
      <c r="BI7" s="59">
        <v>9.2778954297045857E-8</v>
      </c>
      <c r="BJ7" s="59">
        <v>0</v>
      </c>
      <c r="BK7" s="59">
        <v>6.6262010989248665E-8</v>
      </c>
      <c r="BL7" s="59">
        <v>7.4703678488731384E-2</v>
      </c>
      <c r="BM7" s="59">
        <v>0</v>
      </c>
      <c r="BN7" s="59">
        <v>8.2323327660560608E-4</v>
      </c>
      <c r="BO7" s="59">
        <v>6.5672553319018334E-5</v>
      </c>
      <c r="BP7" s="59">
        <v>0</v>
      </c>
      <c r="BQ7" s="59">
        <v>0</v>
      </c>
      <c r="BR7" s="59">
        <v>0</v>
      </c>
      <c r="BS7" s="59">
        <v>0</v>
      </c>
      <c r="BT7" s="59">
        <v>4.1061593947233632E-5</v>
      </c>
      <c r="BU7" s="59">
        <v>0</v>
      </c>
      <c r="BV7" s="59">
        <v>0</v>
      </c>
      <c r="BW7" s="59">
        <v>0</v>
      </c>
      <c r="BX7" s="59">
        <v>6.1665680259466171E-3</v>
      </c>
      <c r="BY7" s="59">
        <v>1.0191910405410454E-5</v>
      </c>
      <c r="BZ7" s="59">
        <v>0</v>
      </c>
      <c r="CA7" s="59">
        <v>0</v>
      </c>
      <c r="CB7" s="59">
        <v>0</v>
      </c>
      <c r="CC7" s="59">
        <v>1.0420989710837603E-3</v>
      </c>
      <c r="CD7" s="60">
        <v>8.9329015463590622E-4</v>
      </c>
      <c r="CE7" s="58">
        <v>0</v>
      </c>
      <c r="CF7" s="59">
        <v>0</v>
      </c>
      <c r="CG7" s="59">
        <v>1.3895801967009902E-3</v>
      </c>
      <c r="CH7" s="59">
        <v>0</v>
      </c>
      <c r="CI7" s="59">
        <v>0</v>
      </c>
      <c r="CJ7" s="59">
        <v>0</v>
      </c>
      <c r="CK7" s="59">
        <v>0</v>
      </c>
      <c r="CL7" s="59">
        <v>0</v>
      </c>
      <c r="CM7" s="59">
        <v>0</v>
      </c>
      <c r="CN7" s="59">
        <v>0</v>
      </c>
      <c r="CO7" s="59">
        <v>0</v>
      </c>
      <c r="CP7" s="59">
        <v>0</v>
      </c>
      <c r="CQ7" s="59">
        <v>0</v>
      </c>
      <c r="CR7" s="59">
        <v>0</v>
      </c>
      <c r="CS7" s="59">
        <v>0</v>
      </c>
      <c r="CT7" s="59">
        <v>0</v>
      </c>
      <c r="CU7" s="59">
        <v>0</v>
      </c>
      <c r="CV7" s="59">
        <v>0</v>
      </c>
      <c r="CW7" s="59">
        <v>0</v>
      </c>
      <c r="CX7" s="59">
        <v>0</v>
      </c>
      <c r="CY7" s="59">
        <v>6.7278575152158737E-3</v>
      </c>
      <c r="CZ7" s="59">
        <v>4.2539667338132858E-3</v>
      </c>
      <c r="DA7" s="59">
        <v>0</v>
      </c>
      <c r="DB7" s="59">
        <v>0</v>
      </c>
      <c r="DC7" s="59">
        <v>0</v>
      </c>
      <c r="DD7" s="59">
        <v>0</v>
      </c>
      <c r="DE7" s="59">
        <v>0</v>
      </c>
      <c r="DF7" s="59">
        <v>0</v>
      </c>
      <c r="DG7" s="59">
        <v>0</v>
      </c>
      <c r="DH7" s="59">
        <v>0</v>
      </c>
      <c r="DI7" s="59">
        <v>0</v>
      </c>
      <c r="DJ7" s="59">
        <v>0</v>
      </c>
      <c r="DK7" s="59">
        <v>0</v>
      </c>
      <c r="DL7" s="59">
        <v>0</v>
      </c>
      <c r="DM7" s="59">
        <v>0</v>
      </c>
      <c r="DN7" s="59">
        <v>0</v>
      </c>
      <c r="DO7" s="59">
        <v>0</v>
      </c>
      <c r="DP7" s="59">
        <v>0</v>
      </c>
      <c r="DQ7" s="59">
        <v>0</v>
      </c>
      <c r="DR7" s="60">
        <v>0</v>
      </c>
      <c r="DS7" s="58">
        <v>0</v>
      </c>
      <c r="DT7" s="59">
        <v>0</v>
      </c>
      <c r="DU7" s="59">
        <v>7.2758980095386505E-3</v>
      </c>
      <c r="DV7" s="59">
        <v>2.8478560852818191E-4</v>
      </c>
      <c r="DW7" s="59">
        <v>8.1429266174382064E-7</v>
      </c>
      <c r="DX7" s="59">
        <v>2.1451491193147376E-5</v>
      </c>
      <c r="DY7" s="59">
        <v>1.0456030707928221E-7</v>
      </c>
      <c r="DZ7" s="59">
        <v>6.5658117819111794E-5</v>
      </c>
      <c r="EA7" s="59">
        <v>1.7664251572568901E-5</v>
      </c>
      <c r="EB7" s="59">
        <v>0</v>
      </c>
      <c r="EC7" s="59">
        <v>4.3247342546237633E-5</v>
      </c>
      <c r="ED7" s="59">
        <v>2.5162415795421111E-7</v>
      </c>
      <c r="EE7" s="59">
        <v>2.1539093722822145E-5</v>
      </c>
      <c r="EF7" s="59">
        <v>6.5541011281311512E-4</v>
      </c>
      <c r="EG7" s="59">
        <v>1.3462375500239432E-4</v>
      </c>
      <c r="EH7" s="59">
        <v>8.1586306914687157E-3</v>
      </c>
      <c r="EI7" s="59">
        <v>1.1915790848433971E-2</v>
      </c>
      <c r="EJ7" s="59">
        <v>2.5321715511381626E-3</v>
      </c>
      <c r="EK7" s="59">
        <v>5.1259458996355534E-4</v>
      </c>
      <c r="EL7" s="59">
        <v>2.4216833990067244E-3</v>
      </c>
      <c r="EM7" s="59">
        <v>1.797174772946164E-4</v>
      </c>
      <c r="EN7" s="59">
        <v>9.9201351404190063E-3</v>
      </c>
      <c r="EO7" s="59">
        <v>1.6169832088053226E-4</v>
      </c>
      <c r="EP7" s="59">
        <v>2.7457016985863447E-3</v>
      </c>
      <c r="EQ7" s="59">
        <v>4.5684158802032471E-2</v>
      </c>
      <c r="ER7" s="59">
        <v>4.0279428503708914E-5</v>
      </c>
      <c r="ES7" s="59">
        <v>1.6011011321097612E-3</v>
      </c>
      <c r="ET7" s="59">
        <v>1.1494529899209738E-3</v>
      </c>
      <c r="EU7" s="59">
        <v>0</v>
      </c>
      <c r="EV7" s="59">
        <v>0</v>
      </c>
      <c r="EW7" s="59">
        <v>2.7031396166421473E-4</v>
      </c>
      <c r="EX7" s="59">
        <v>1.3850172981619835E-3</v>
      </c>
      <c r="EY7" s="59">
        <v>5.577001502388157E-5</v>
      </c>
      <c r="EZ7" s="59">
        <v>4.005695809610188E-4</v>
      </c>
      <c r="FA7" s="59">
        <v>0</v>
      </c>
      <c r="FB7" s="59">
        <v>1.6563497774768621E-4</v>
      </c>
      <c r="FC7" s="59">
        <v>1.4130958879832178E-4</v>
      </c>
      <c r="FD7" s="59">
        <v>3.0359996017068624E-3</v>
      </c>
      <c r="FE7" s="59">
        <v>5.2917361259460449E-2</v>
      </c>
      <c r="FF7" s="60">
        <v>1.7762165516614914E-3</v>
      </c>
      <c r="FG7" s="58">
        <v>0</v>
      </c>
      <c r="FH7" s="59">
        <v>0</v>
      </c>
      <c r="FI7" s="59">
        <v>0</v>
      </c>
      <c r="FJ7" s="59">
        <v>0</v>
      </c>
      <c r="FK7" s="59">
        <v>0</v>
      </c>
      <c r="FL7" s="59">
        <v>0</v>
      </c>
      <c r="FM7" s="59">
        <v>0</v>
      </c>
      <c r="FN7" s="59">
        <v>0</v>
      </c>
      <c r="FO7" s="59">
        <v>0</v>
      </c>
      <c r="FP7" s="59">
        <v>0</v>
      </c>
      <c r="FQ7" s="59">
        <v>0</v>
      </c>
      <c r="FR7" s="59">
        <v>0</v>
      </c>
      <c r="FS7" s="59">
        <v>0</v>
      </c>
      <c r="FT7" s="59">
        <v>0</v>
      </c>
      <c r="FU7" s="59">
        <v>0</v>
      </c>
      <c r="FV7" s="59">
        <v>8.1059017276174927E-9</v>
      </c>
      <c r="FW7" s="59">
        <v>0</v>
      </c>
      <c r="FX7" s="59">
        <v>0</v>
      </c>
      <c r="FY7" s="59">
        <v>0</v>
      </c>
      <c r="FZ7" s="59">
        <v>0</v>
      </c>
      <c r="GA7" s="59">
        <v>5.571066177822992E-11</v>
      </c>
      <c r="GB7" s="59">
        <v>2.785533088911496E-11</v>
      </c>
      <c r="GC7" s="59">
        <v>0</v>
      </c>
      <c r="GD7" s="59">
        <v>0</v>
      </c>
      <c r="GE7" s="59">
        <v>0</v>
      </c>
      <c r="GF7" s="59">
        <v>0</v>
      </c>
      <c r="GG7" s="59">
        <v>0</v>
      </c>
      <c r="GH7" s="59">
        <v>0</v>
      </c>
      <c r="GI7" s="59">
        <v>0</v>
      </c>
      <c r="GJ7" s="59">
        <v>0</v>
      </c>
      <c r="GK7" s="59">
        <v>0</v>
      </c>
      <c r="GL7" s="59">
        <v>0</v>
      </c>
      <c r="GM7" s="59">
        <v>0</v>
      </c>
      <c r="GN7" s="59">
        <v>0</v>
      </c>
      <c r="GO7" s="59">
        <v>0</v>
      </c>
      <c r="GP7" s="59">
        <v>0</v>
      </c>
      <c r="GQ7" s="59">
        <v>0</v>
      </c>
      <c r="GR7" s="59">
        <v>0</v>
      </c>
      <c r="GS7" s="59">
        <v>0</v>
      </c>
      <c r="GT7" s="60">
        <v>0</v>
      </c>
      <c r="GU7" s="58">
        <v>0</v>
      </c>
      <c r="GV7" s="59">
        <v>0</v>
      </c>
      <c r="GW7" s="59">
        <v>0</v>
      </c>
      <c r="GX7" s="59">
        <v>0</v>
      </c>
      <c r="GY7" s="59">
        <v>0</v>
      </c>
      <c r="GZ7" s="59">
        <v>0</v>
      </c>
      <c r="HA7" s="59">
        <v>0</v>
      </c>
      <c r="HB7" s="59">
        <v>0</v>
      </c>
      <c r="HC7" s="59">
        <v>0</v>
      </c>
      <c r="HD7" s="59">
        <v>0</v>
      </c>
      <c r="HE7" s="59">
        <v>0</v>
      </c>
      <c r="HF7" s="59">
        <v>0</v>
      </c>
      <c r="HG7" s="59">
        <v>0</v>
      </c>
      <c r="HH7" s="59">
        <v>0</v>
      </c>
      <c r="HI7" s="59">
        <v>0</v>
      </c>
      <c r="HJ7" s="59">
        <v>0</v>
      </c>
      <c r="HK7" s="59">
        <v>0</v>
      </c>
      <c r="HL7" s="59">
        <v>0</v>
      </c>
      <c r="HM7" s="59">
        <v>0</v>
      </c>
      <c r="HN7" s="59">
        <v>0</v>
      </c>
      <c r="HO7" s="59">
        <v>0</v>
      </c>
      <c r="HP7" s="59">
        <v>0</v>
      </c>
      <c r="HQ7" s="59">
        <v>0</v>
      </c>
      <c r="HR7" s="59">
        <v>0</v>
      </c>
      <c r="HS7" s="59">
        <v>0</v>
      </c>
      <c r="HT7" s="59">
        <v>0</v>
      </c>
      <c r="HU7" s="59">
        <v>0</v>
      </c>
      <c r="HV7" s="59">
        <v>0</v>
      </c>
      <c r="HW7" s="59">
        <v>0</v>
      </c>
      <c r="HX7" s="59">
        <v>0</v>
      </c>
      <c r="HY7" s="59">
        <v>0</v>
      </c>
      <c r="HZ7" s="59">
        <v>0</v>
      </c>
      <c r="IA7" s="59">
        <v>0</v>
      </c>
      <c r="IB7" s="59">
        <v>0</v>
      </c>
      <c r="IC7" s="59">
        <v>0</v>
      </c>
      <c r="ID7" s="59">
        <v>0</v>
      </c>
      <c r="IE7" s="59">
        <v>0</v>
      </c>
      <c r="IF7" s="59">
        <v>0</v>
      </c>
      <c r="IG7" s="59">
        <v>0</v>
      </c>
      <c r="IH7" s="60">
        <v>0</v>
      </c>
      <c r="II7" s="58">
        <v>0</v>
      </c>
      <c r="IJ7" s="59">
        <v>0</v>
      </c>
      <c r="IK7" s="59">
        <v>0</v>
      </c>
      <c r="IL7" s="59">
        <v>0</v>
      </c>
      <c r="IM7" s="59">
        <v>0</v>
      </c>
      <c r="IN7" s="59">
        <v>0</v>
      </c>
      <c r="IO7" s="59">
        <v>0</v>
      </c>
      <c r="IP7" s="59">
        <v>0</v>
      </c>
      <c r="IQ7" s="59">
        <v>0</v>
      </c>
      <c r="IR7" s="59">
        <v>0</v>
      </c>
      <c r="IS7" s="59">
        <v>0</v>
      </c>
      <c r="IT7" s="59">
        <v>0</v>
      </c>
      <c r="IU7" s="59">
        <v>0</v>
      </c>
      <c r="IV7" s="59">
        <v>0</v>
      </c>
      <c r="IW7" s="59">
        <v>0</v>
      </c>
      <c r="IX7" s="59">
        <v>0</v>
      </c>
      <c r="IY7" s="59">
        <v>0</v>
      </c>
      <c r="IZ7" s="59">
        <v>0</v>
      </c>
      <c r="JA7" s="59">
        <v>0</v>
      </c>
      <c r="JB7" s="59">
        <v>0</v>
      </c>
      <c r="JC7" s="59">
        <v>0</v>
      </c>
      <c r="JD7" s="59">
        <v>0</v>
      </c>
      <c r="JE7" s="59">
        <v>0</v>
      </c>
      <c r="JF7" s="59">
        <v>0</v>
      </c>
      <c r="JG7" s="59">
        <v>0</v>
      </c>
      <c r="JH7" s="59">
        <v>0</v>
      </c>
      <c r="JI7" s="59">
        <v>0</v>
      </c>
      <c r="JJ7" s="59">
        <v>0</v>
      </c>
      <c r="JK7" s="59">
        <v>0</v>
      </c>
      <c r="JL7" s="59">
        <v>0</v>
      </c>
      <c r="JM7" s="59">
        <v>0</v>
      </c>
      <c r="JN7" s="59">
        <v>0</v>
      </c>
      <c r="JO7" s="59">
        <v>0</v>
      </c>
      <c r="JP7" s="59">
        <v>0</v>
      </c>
      <c r="JQ7" s="59">
        <v>0</v>
      </c>
      <c r="JR7" s="59">
        <v>0</v>
      </c>
      <c r="JS7" s="59">
        <v>0</v>
      </c>
      <c r="JT7" s="59">
        <v>0</v>
      </c>
      <c r="JU7" s="59">
        <v>0</v>
      </c>
      <c r="JV7" s="60">
        <v>0</v>
      </c>
      <c r="JW7" s="58">
        <v>0</v>
      </c>
      <c r="JX7" s="59">
        <v>0</v>
      </c>
      <c r="JY7" s="59">
        <v>0</v>
      </c>
      <c r="JZ7" s="59">
        <v>0</v>
      </c>
      <c r="KA7" s="59">
        <v>0</v>
      </c>
      <c r="KB7" s="59">
        <v>0</v>
      </c>
      <c r="KC7" s="59">
        <v>0</v>
      </c>
      <c r="KD7" s="59">
        <v>0</v>
      </c>
      <c r="KE7" s="59">
        <v>0</v>
      </c>
      <c r="KF7" s="59">
        <v>0</v>
      </c>
      <c r="KG7" s="59">
        <v>0</v>
      </c>
      <c r="KH7" s="59">
        <v>0</v>
      </c>
      <c r="KI7" s="59">
        <v>0</v>
      </c>
      <c r="KJ7" s="59">
        <v>0</v>
      </c>
      <c r="KK7" s="59">
        <v>0</v>
      </c>
      <c r="KL7" s="59">
        <v>0</v>
      </c>
      <c r="KM7" s="59">
        <v>0</v>
      </c>
      <c r="KN7" s="59">
        <v>0</v>
      </c>
      <c r="KO7" s="59">
        <v>0</v>
      </c>
      <c r="KP7" s="59">
        <v>0</v>
      </c>
      <c r="KQ7" s="59">
        <v>0</v>
      </c>
      <c r="KR7" s="59">
        <v>0</v>
      </c>
      <c r="KS7" s="59">
        <v>0</v>
      </c>
      <c r="KT7" s="59">
        <v>0</v>
      </c>
      <c r="KU7" s="59">
        <v>0</v>
      </c>
      <c r="KV7" s="59">
        <v>0</v>
      </c>
      <c r="KW7" s="59">
        <v>0</v>
      </c>
      <c r="KX7" s="59">
        <v>0</v>
      </c>
      <c r="KY7" s="59">
        <v>0</v>
      </c>
      <c r="KZ7" s="59">
        <v>0</v>
      </c>
      <c r="LA7" s="59">
        <v>0</v>
      </c>
      <c r="LB7" s="59">
        <v>0</v>
      </c>
      <c r="LC7" s="59">
        <v>0</v>
      </c>
      <c r="LD7" s="59">
        <v>0</v>
      </c>
      <c r="LE7" s="59">
        <v>0</v>
      </c>
      <c r="LF7" s="59">
        <v>0</v>
      </c>
      <c r="LG7" s="59">
        <v>0</v>
      </c>
      <c r="LH7" s="59">
        <v>0</v>
      </c>
      <c r="LI7" s="59">
        <v>0</v>
      </c>
      <c r="LJ7" s="60">
        <v>0</v>
      </c>
      <c r="LK7" s="57">
        <v>0</v>
      </c>
      <c r="LL7" s="57">
        <v>0</v>
      </c>
      <c r="LM7" s="57">
        <v>6.091638351790607E-4</v>
      </c>
      <c r="LN7" s="57">
        <v>0</v>
      </c>
      <c r="LO7" s="57">
        <v>0</v>
      </c>
      <c r="LP7" s="57">
        <v>0</v>
      </c>
      <c r="LQ7" s="57">
        <v>0</v>
      </c>
      <c r="LR7" s="57">
        <v>0</v>
      </c>
      <c r="LS7" s="57">
        <v>0</v>
      </c>
      <c r="LT7" s="57">
        <v>0</v>
      </c>
      <c r="LU7" s="57">
        <v>0</v>
      </c>
      <c r="LV7" s="57">
        <v>0</v>
      </c>
      <c r="LW7" s="57">
        <v>0</v>
      </c>
      <c r="LX7" s="57">
        <v>0</v>
      </c>
      <c r="LY7" s="57">
        <v>0</v>
      </c>
      <c r="LZ7" s="57">
        <v>2.8795150797122915E-7</v>
      </c>
      <c r="MA7" s="57">
        <v>0</v>
      </c>
      <c r="MB7" s="57">
        <v>0</v>
      </c>
      <c r="MC7" s="57">
        <v>0</v>
      </c>
      <c r="MD7" s="57">
        <v>0</v>
      </c>
      <c r="ME7" s="57">
        <v>0</v>
      </c>
      <c r="MF7" s="57">
        <v>1.3039288751315325E-4</v>
      </c>
      <c r="MG7" s="57">
        <v>3.0848150345264003E-6</v>
      </c>
      <c r="MH7" s="57">
        <v>0</v>
      </c>
      <c r="MI7" s="57">
        <v>0</v>
      </c>
      <c r="MJ7" s="57">
        <v>0</v>
      </c>
      <c r="MK7" s="57">
        <v>0</v>
      </c>
      <c r="ML7" s="57">
        <v>0</v>
      </c>
      <c r="MM7" s="57">
        <v>0</v>
      </c>
      <c r="MN7" s="57">
        <v>0</v>
      </c>
      <c r="MO7" s="57">
        <v>0</v>
      </c>
      <c r="MP7" s="57">
        <v>0</v>
      </c>
      <c r="MQ7" s="57">
        <v>0</v>
      </c>
      <c r="MR7" s="57">
        <v>0</v>
      </c>
      <c r="MS7" s="57">
        <v>0</v>
      </c>
      <c r="MT7" s="57">
        <v>0</v>
      </c>
      <c r="MU7" s="57">
        <v>0</v>
      </c>
      <c r="MV7" s="57">
        <v>0</v>
      </c>
      <c r="MW7" s="57">
        <v>0</v>
      </c>
      <c r="MX7" s="57">
        <v>4.5908398265239928E-17</v>
      </c>
    </row>
    <row r="8" spans="2:362" s="38" customFormat="1">
      <c r="B8" s="31" t="s">
        <v>16</v>
      </c>
      <c r="C8" s="58">
        <v>0</v>
      </c>
      <c r="D8" s="59">
        <v>0</v>
      </c>
      <c r="E8" s="59">
        <v>0.16179837286472321</v>
      </c>
      <c r="F8" s="59">
        <v>0</v>
      </c>
      <c r="G8" s="59">
        <v>0</v>
      </c>
      <c r="H8" s="59">
        <v>0</v>
      </c>
      <c r="I8" s="59">
        <v>0</v>
      </c>
      <c r="J8" s="59">
        <v>2.6609373744577169E-3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9">
        <v>2.7974303811788559E-2</v>
      </c>
      <c r="R8" s="59">
        <v>0</v>
      </c>
      <c r="S8" s="59">
        <v>0.14278967678546906</v>
      </c>
      <c r="T8" s="59">
        <v>9.8073475062847137E-2</v>
      </c>
      <c r="U8" s="59">
        <v>3.9145899936556816E-3</v>
      </c>
      <c r="V8" s="59">
        <v>4.0897223516367376E-4</v>
      </c>
      <c r="W8" s="59">
        <v>0.54548966884613037</v>
      </c>
      <c r="X8" s="59">
        <v>5.006342887878418</v>
      </c>
      <c r="Y8" s="59">
        <v>0.32160285115242004</v>
      </c>
      <c r="Z8" s="59">
        <v>0</v>
      </c>
      <c r="AA8" s="59">
        <v>0</v>
      </c>
      <c r="AB8" s="59">
        <v>0</v>
      </c>
      <c r="AC8" s="59">
        <v>0</v>
      </c>
      <c r="AD8" s="59">
        <v>0</v>
      </c>
      <c r="AE8" s="59">
        <v>0</v>
      </c>
      <c r="AF8" s="59">
        <v>0</v>
      </c>
      <c r="AG8" s="59">
        <v>0</v>
      </c>
      <c r="AH8" s="59">
        <v>0</v>
      </c>
      <c r="AI8" s="59">
        <v>0</v>
      </c>
      <c r="AJ8" s="59">
        <v>0</v>
      </c>
      <c r="AK8" s="59">
        <v>0</v>
      </c>
      <c r="AL8" s="59">
        <v>0</v>
      </c>
      <c r="AM8" s="59">
        <v>0</v>
      </c>
      <c r="AN8" s="59">
        <v>0</v>
      </c>
      <c r="AO8" s="59">
        <v>0</v>
      </c>
      <c r="AP8" s="60">
        <v>0</v>
      </c>
      <c r="AQ8" s="58">
        <v>2.2126927375793457</v>
      </c>
      <c r="AR8" s="59">
        <v>0.10013296455144882</v>
      </c>
      <c r="AS8" s="59">
        <v>2.5933887809514999E-2</v>
      </c>
      <c r="AT8" s="59">
        <v>1.3583450317382812</v>
      </c>
      <c r="AU8" s="59">
        <v>0.39650377631187439</v>
      </c>
      <c r="AV8" s="59">
        <v>2.4324765428900719E-2</v>
      </c>
      <c r="AW8" s="59">
        <v>8.3999484777450562E-2</v>
      </c>
      <c r="AX8" s="59">
        <v>0.68236804008483887</v>
      </c>
      <c r="AY8" s="59">
        <v>9.4985462725162506E-2</v>
      </c>
      <c r="AZ8" s="59">
        <v>1.1837844067486003E-4</v>
      </c>
      <c r="BA8" s="59">
        <v>1.1905306746484712E-4</v>
      </c>
      <c r="BB8" s="59">
        <v>6.5280772105325013E-5</v>
      </c>
      <c r="BC8" s="59">
        <v>0</v>
      </c>
      <c r="BD8" s="59">
        <v>3.2439779490232468E-2</v>
      </c>
      <c r="BE8" s="59">
        <v>3.9161715656518936E-2</v>
      </c>
      <c r="BF8" s="59">
        <v>1.34637451171875</v>
      </c>
      <c r="BG8" s="59">
        <v>102.64788818359375</v>
      </c>
      <c r="BH8" s="59">
        <v>3.7609999179840088</v>
      </c>
      <c r="BI8" s="59">
        <v>1.2536765076220036E-2</v>
      </c>
      <c r="BJ8" s="59">
        <v>8.2281902432441711E-2</v>
      </c>
      <c r="BK8" s="59">
        <v>9.95794677734375</v>
      </c>
      <c r="BL8" s="59">
        <v>13.012082099914551</v>
      </c>
      <c r="BM8" s="59">
        <v>54.473110198974609</v>
      </c>
      <c r="BN8" s="59">
        <v>7.0970096588134766</v>
      </c>
      <c r="BO8" s="59">
        <v>0.69960993528366089</v>
      </c>
      <c r="BP8" s="59">
        <v>7.4646275606937706E-5</v>
      </c>
      <c r="BQ8" s="59">
        <v>0.28722509741783142</v>
      </c>
      <c r="BR8" s="59">
        <v>2.6796348392963409E-2</v>
      </c>
      <c r="BS8" s="59">
        <v>7.4832793325185776E-4</v>
      </c>
      <c r="BT8" s="59">
        <v>0.12672652304172516</v>
      </c>
      <c r="BU8" s="59">
        <v>1.6766642511356622E-4</v>
      </c>
      <c r="BV8" s="59">
        <v>2.2346262994688004E-4</v>
      </c>
      <c r="BW8" s="59">
        <v>0.29281234741210938</v>
      </c>
      <c r="BX8" s="59">
        <v>8.0559249909128994E-5</v>
      </c>
      <c r="BY8" s="59">
        <v>0.96450108289718628</v>
      </c>
      <c r="BZ8" s="59">
        <v>0</v>
      </c>
      <c r="CA8" s="59">
        <v>0</v>
      </c>
      <c r="CB8" s="59">
        <v>0</v>
      </c>
      <c r="CC8" s="59">
        <v>8.2657083868980408E-2</v>
      </c>
      <c r="CD8" s="60">
        <v>4.6444550156593323E-2</v>
      </c>
      <c r="CE8" s="58">
        <v>0</v>
      </c>
      <c r="CF8" s="59">
        <v>0</v>
      </c>
      <c r="CG8" s="59">
        <v>0</v>
      </c>
      <c r="CH8" s="59">
        <v>0</v>
      </c>
      <c r="CI8" s="59">
        <v>0</v>
      </c>
      <c r="CJ8" s="59">
        <v>0</v>
      </c>
      <c r="CK8" s="59">
        <v>0</v>
      </c>
      <c r="CL8" s="59">
        <v>0</v>
      </c>
      <c r="CM8" s="59">
        <v>0</v>
      </c>
      <c r="CN8" s="59">
        <v>0</v>
      </c>
      <c r="CO8" s="59">
        <v>0</v>
      </c>
      <c r="CP8" s="59">
        <v>0</v>
      </c>
      <c r="CQ8" s="59">
        <v>0</v>
      </c>
      <c r="CR8" s="59">
        <v>0</v>
      </c>
      <c r="CS8" s="59">
        <v>0</v>
      </c>
      <c r="CT8" s="59">
        <v>0</v>
      </c>
      <c r="CU8" s="59">
        <v>3.4032893017865717E-4</v>
      </c>
      <c r="CV8" s="59">
        <v>7.6168362284079194E-4</v>
      </c>
      <c r="CW8" s="59">
        <v>6.5489928238093853E-4</v>
      </c>
      <c r="CX8" s="59">
        <v>1.4012166066095233E-3</v>
      </c>
      <c r="CY8" s="59">
        <v>5.2568376995623112E-3</v>
      </c>
      <c r="CZ8" s="59">
        <v>9.2930551618337631E-3</v>
      </c>
      <c r="DA8" s="59">
        <v>7.9310625791549683E-2</v>
      </c>
      <c r="DB8" s="59">
        <v>0</v>
      </c>
      <c r="DC8" s="59">
        <v>0</v>
      </c>
      <c r="DD8" s="59">
        <v>0</v>
      </c>
      <c r="DE8" s="59">
        <v>0</v>
      </c>
      <c r="DF8" s="59">
        <v>0</v>
      </c>
      <c r="DG8" s="59">
        <v>0</v>
      </c>
      <c r="DH8" s="59">
        <v>0</v>
      </c>
      <c r="DI8" s="59">
        <v>0</v>
      </c>
      <c r="DJ8" s="59">
        <v>0</v>
      </c>
      <c r="DK8" s="59">
        <v>2.5724655017256737E-2</v>
      </c>
      <c r="DL8" s="59">
        <v>0</v>
      </c>
      <c r="DM8" s="59">
        <v>0</v>
      </c>
      <c r="DN8" s="59">
        <v>0</v>
      </c>
      <c r="DO8" s="59">
        <v>0</v>
      </c>
      <c r="DP8" s="59">
        <v>0</v>
      </c>
      <c r="DQ8" s="59">
        <v>0</v>
      </c>
      <c r="DR8" s="60">
        <v>0</v>
      </c>
      <c r="DS8" s="58">
        <v>1.5618211182300001E-4</v>
      </c>
      <c r="DT8" s="59">
        <v>7.4649765338108409E-6</v>
      </c>
      <c r="DU8" s="59">
        <v>4.1585469245910645</v>
      </c>
      <c r="DV8" s="59">
        <v>16.84507942199707</v>
      </c>
      <c r="DW8" s="59">
        <v>7.8885788097977638E-3</v>
      </c>
      <c r="DX8" s="59">
        <v>0.24105651676654816</v>
      </c>
      <c r="DY8" s="59">
        <v>5.0705531612038612E-4</v>
      </c>
      <c r="DZ8" s="59">
        <v>0.66048586368560791</v>
      </c>
      <c r="EA8" s="59">
        <v>7.1920633316040039E-2</v>
      </c>
      <c r="EB8" s="59">
        <v>0</v>
      </c>
      <c r="EC8" s="59">
        <v>1.2778255939483643</v>
      </c>
      <c r="ED8" s="59">
        <v>9.6578337252140045E-3</v>
      </c>
      <c r="EE8" s="59">
        <v>1.8495935946702957E-2</v>
      </c>
      <c r="EF8" s="59">
        <v>0.22226093709468842</v>
      </c>
      <c r="EG8" s="59">
        <v>0.9552958607673645</v>
      </c>
      <c r="EH8" s="59">
        <v>71.406280517578125</v>
      </c>
      <c r="EI8" s="59">
        <v>409.85775756835937</v>
      </c>
      <c r="EJ8" s="59">
        <v>25.365036010742188</v>
      </c>
      <c r="EK8" s="59">
        <v>5.3355956077575684</v>
      </c>
      <c r="EL8" s="59">
        <v>70.331771850585937</v>
      </c>
      <c r="EM8" s="59">
        <v>2.1466593742370605</v>
      </c>
      <c r="EN8" s="59">
        <v>11.779254913330078</v>
      </c>
      <c r="EO8" s="59">
        <v>2.0900769233703613</v>
      </c>
      <c r="EP8" s="59">
        <v>40.286727905273438</v>
      </c>
      <c r="EQ8" s="59">
        <v>197.29318237304688</v>
      </c>
      <c r="ER8" s="59">
        <v>0.82607251405715942</v>
      </c>
      <c r="ES8" s="59">
        <v>19.265110015869141</v>
      </c>
      <c r="ET8" s="59">
        <v>0.84821301698684692</v>
      </c>
      <c r="EU8" s="59">
        <v>0</v>
      </c>
      <c r="EV8" s="59">
        <v>0</v>
      </c>
      <c r="EW8" s="59">
        <v>1.472325325012207</v>
      </c>
      <c r="EX8" s="59">
        <v>8.4290847778320312</v>
      </c>
      <c r="EY8" s="59">
        <v>0.30217257142066956</v>
      </c>
      <c r="EZ8" s="59">
        <v>3.7697968482971191</v>
      </c>
      <c r="FA8" s="59">
        <v>0</v>
      </c>
      <c r="FB8" s="59">
        <v>0.3669264018535614</v>
      </c>
      <c r="FC8" s="59">
        <v>0.29084962606430054</v>
      </c>
      <c r="FD8" s="59">
        <v>60.865238189697266</v>
      </c>
      <c r="FE8" s="59">
        <v>20.939249038696289</v>
      </c>
      <c r="FF8" s="60">
        <v>54.305763244628906</v>
      </c>
      <c r="FG8" s="58">
        <v>0</v>
      </c>
      <c r="FH8" s="59">
        <v>0</v>
      </c>
      <c r="FI8" s="59">
        <v>0</v>
      </c>
      <c r="FJ8" s="59">
        <v>0</v>
      </c>
      <c r="FK8" s="59">
        <v>0</v>
      </c>
      <c r="FL8" s="59">
        <v>0</v>
      </c>
      <c r="FM8" s="59">
        <v>5.8916001580655575E-3</v>
      </c>
      <c r="FN8" s="59">
        <v>2.356640063226223E-2</v>
      </c>
      <c r="FO8" s="59">
        <v>5.8916001580655575E-3</v>
      </c>
      <c r="FP8" s="59">
        <v>0</v>
      </c>
      <c r="FQ8" s="59">
        <v>0</v>
      </c>
      <c r="FR8" s="59">
        <v>0</v>
      </c>
      <c r="FS8" s="59">
        <v>0</v>
      </c>
      <c r="FT8" s="59">
        <v>0</v>
      </c>
      <c r="FU8" s="59">
        <v>1.1783200316131115E-2</v>
      </c>
      <c r="FV8" s="59">
        <v>0</v>
      </c>
      <c r="FW8" s="59">
        <v>9.1255344450473785E-2</v>
      </c>
      <c r="FX8" s="59">
        <v>3.8359861820936203E-2</v>
      </c>
      <c r="FY8" s="59">
        <v>0</v>
      </c>
      <c r="FZ8" s="59">
        <v>0</v>
      </c>
      <c r="GA8" s="59">
        <v>0.31225481629371643</v>
      </c>
      <c r="GB8" s="59">
        <v>5.6839536875486374E-2</v>
      </c>
      <c r="GC8" s="59">
        <v>1.9618100486695766E-4</v>
      </c>
      <c r="GD8" s="59">
        <v>7.7718854881823063E-3</v>
      </c>
      <c r="GE8" s="59">
        <v>5.8916001580655575E-3</v>
      </c>
      <c r="GF8" s="59">
        <v>0</v>
      </c>
      <c r="GG8" s="59">
        <v>5.8916001580655575E-3</v>
      </c>
      <c r="GH8" s="59">
        <v>0</v>
      </c>
      <c r="GI8" s="59">
        <v>0</v>
      </c>
      <c r="GJ8" s="59">
        <v>0</v>
      </c>
      <c r="GK8" s="59">
        <v>0</v>
      </c>
      <c r="GL8" s="59">
        <v>0</v>
      </c>
      <c r="GM8" s="59">
        <v>1.1783200316131115E-2</v>
      </c>
      <c r="GN8" s="59">
        <v>0</v>
      </c>
      <c r="GO8" s="59">
        <v>0.35938763618469238</v>
      </c>
      <c r="GP8" s="59">
        <v>0</v>
      </c>
      <c r="GQ8" s="59">
        <v>0</v>
      </c>
      <c r="GR8" s="59">
        <v>0</v>
      </c>
      <c r="GS8" s="59">
        <v>0</v>
      </c>
      <c r="GT8" s="60">
        <v>0</v>
      </c>
      <c r="GU8" s="58">
        <v>0</v>
      </c>
      <c r="GV8" s="59">
        <v>0</v>
      </c>
      <c r="GW8" s="59">
        <v>0</v>
      </c>
      <c r="GX8" s="59">
        <v>0</v>
      </c>
      <c r="GY8" s="59">
        <v>0</v>
      </c>
      <c r="GZ8" s="59">
        <v>0</v>
      </c>
      <c r="HA8" s="59">
        <v>0</v>
      </c>
      <c r="HB8" s="59">
        <v>0</v>
      </c>
      <c r="HC8" s="59">
        <v>0</v>
      </c>
      <c r="HD8" s="59">
        <v>0</v>
      </c>
      <c r="HE8" s="59">
        <v>0</v>
      </c>
      <c r="HF8" s="59">
        <v>0</v>
      </c>
      <c r="HG8" s="59">
        <v>0</v>
      </c>
      <c r="HH8" s="59">
        <v>0</v>
      </c>
      <c r="HI8" s="59">
        <v>0</v>
      </c>
      <c r="HJ8" s="59">
        <v>0</v>
      </c>
      <c r="HK8" s="59">
        <v>0</v>
      </c>
      <c r="HL8" s="59">
        <v>0</v>
      </c>
      <c r="HM8" s="59">
        <v>0</v>
      </c>
      <c r="HN8" s="59">
        <v>0</v>
      </c>
      <c r="HO8" s="59">
        <v>2.1734395027160645</v>
      </c>
      <c r="HP8" s="59">
        <v>0</v>
      </c>
      <c r="HQ8" s="59">
        <v>0.41416651010513306</v>
      </c>
      <c r="HR8" s="59">
        <v>0</v>
      </c>
      <c r="HS8" s="59">
        <v>0</v>
      </c>
      <c r="HT8" s="59">
        <v>0</v>
      </c>
      <c r="HU8" s="59">
        <v>0</v>
      </c>
      <c r="HV8" s="59">
        <v>0</v>
      </c>
      <c r="HW8" s="59">
        <v>0</v>
      </c>
      <c r="HX8" s="59">
        <v>0</v>
      </c>
      <c r="HY8" s="59">
        <v>0</v>
      </c>
      <c r="HZ8" s="59">
        <v>0</v>
      </c>
      <c r="IA8" s="59">
        <v>0</v>
      </c>
      <c r="IB8" s="59">
        <v>0</v>
      </c>
      <c r="IC8" s="59">
        <v>1.6502208709716797</v>
      </c>
      <c r="ID8" s="59">
        <v>0</v>
      </c>
      <c r="IE8" s="59">
        <v>0</v>
      </c>
      <c r="IF8" s="59">
        <v>0</v>
      </c>
      <c r="IG8" s="59">
        <v>0</v>
      </c>
      <c r="IH8" s="60">
        <v>0</v>
      </c>
      <c r="II8" s="58">
        <v>0</v>
      </c>
      <c r="IJ8" s="59">
        <v>0</v>
      </c>
      <c r="IK8" s="59">
        <v>0</v>
      </c>
      <c r="IL8" s="59">
        <v>0</v>
      </c>
      <c r="IM8" s="59">
        <v>0</v>
      </c>
      <c r="IN8" s="59">
        <v>0</v>
      </c>
      <c r="IO8" s="59">
        <v>0</v>
      </c>
      <c r="IP8" s="59">
        <v>0</v>
      </c>
      <c r="IQ8" s="59">
        <v>0</v>
      </c>
      <c r="IR8" s="59">
        <v>0</v>
      </c>
      <c r="IS8" s="59">
        <v>0</v>
      </c>
      <c r="IT8" s="59">
        <v>0</v>
      </c>
      <c r="IU8" s="59">
        <v>0</v>
      </c>
      <c r="IV8" s="59">
        <v>0</v>
      </c>
      <c r="IW8" s="59">
        <v>0</v>
      </c>
      <c r="IX8" s="59">
        <v>0</v>
      </c>
      <c r="IY8" s="59">
        <v>0</v>
      </c>
      <c r="IZ8" s="59">
        <v>0</v>
      </c>
      <c r="JA8" s="59">
        <v>0</v>
      </c>
      <c r="JB8" s="59">
        <v>0</v>
      </c>
      <c r="JC8" s="59">
        <v>0</v>
      </c>
      <c r="JD8" s="59">
        <v>0</v>
      </c>
      <c r="JE8" s="59">
        <v>0</v>
      </c>
      <c r="JF8" s="59">
        <v>0</v>
      </c>
      <c r="JG8" s="59">
        <v>0</v>
      </c>
      <c r="JH8" s="59">
        <v>0</v>
      </c>
      <c r="JI8" s="59">
        <v>0</v>
      </c>
      <c r="JJ8" s="59">
        <v>0</v>
      </c>
      <c r="JK8" s="59">
        <v>0</v>
      </c>
      <c r="JL8" s="59">
        <v>0</v>
      </c>
      <c r="JM8" s="59">
        <v>0</v>
      </c>
      <c r="JN8" s="59">
        <v>0</v>
      </c>
      <c r="JO8" s="59">
        <v>0</v>
      </c>
      <c r="JP8" s="59">
        <v>0</v>
      </c>
      <c r="JQ8" s="59">
        <v>0</v>
      </c>
      <c r="JR8" s="59">
        <v>0</v>
      </c>
      <c r="JS8" s="59">
        <v>0</v>
      </c>
      <c r="JT8" s="59">
        <v>0</v>
      </c>
      <c r="JU8" s="59">
        <v>0</v>
      </c>
      <c r="JV8" s="60">
        <v>0</v>
      </c>
      <c r="JW8" s="58">
        <v>0</v>
      </c>
      <c r="JX8" s="59">
        <v>0</v>
      </c>
      <c r="JY8" s="59">
        <v>0</v>
      </c>
      <c r="JZ8" s="59">
        <v>0</v>
      </c>
      <c r="KA8" s="59">
        <v>0</v>
      </c>
      <c r="KB8" s="59">
        <v>0</v>
      </c>
      <c r="KC8" s="59">
        <v>0</v>
      </c>
      <c r="KD8" s="59">
        <v>0</v>
      </c>
      <c r="KE8" s="59">
        <v>0</v>
      </c>
      <c r="KF8" s="59">
        <v>0</v>
      </c>
      <c r="KG8" s="59">
        <v>0</v>
      </c>
      <c r="KH8" s="59">
        <v>0</v>
      </c>
      <c r="KI8" s="59">
        <v>0</v>
      </c>
      <c r="KJ8" s="59">
        <v>0</v>
      </c>
      <c r="KK8" s="59">
        <v>0</v>
      </c>
      <c r="KL8" s="59">
        <v>0</v>
      </c>
      <c r="KM8" s="59">
        <v>0</v>
      </c>
      <c r="KN8" s="59">
        <v>0</v>
      </c>
      <c r="KO8" s="59">
        <v>0</v>
      </c>
      <c r="KP8" s="59">
        <v>0</v>
      </c>
      <c r="KQ8" s="59">
        <v>0</v>
      </c>
      <c r="KR8" s="59">
        <v>0</v>
      </c>
      <c r="KS8" s="59">
        <v>0</v>
      </c>
      <c r="KT8" s="59">
        <v>0</v>
      </c>
      <c r="KU8" s="59">
        <v>0</v>
      </c>
      <c r="KV8" s="59">
        <v>0</v>
      </c>
      <c r="KW8" s="59">
        <v>0</v>
      </c>
      <c r="KX8" s="59">
        <v>0</v>
      </c>
      <c r="KY8" s="59">
        <v>0</v>
      </c>
      <c r="KZ8" s="59">
        <v>0</v>
      </c>
      <c r="LA8" s="59">
        <v>0</v>
      </c>
      <c r="LB8" s="59">
        <v>0</v>
      </c>
      <c r="LC8" s="59">
        <v>0</v>
      </c>
      <c r="LD8" s="59">
        <v>0</v>
      </c>
      <c r="LE8" s="59">
        <v>0</v>
      </c>
      <c r="LF8" s="59">
        <v>0</v>
      </c>
      <c r="LG8" s="59">
        <v>0</v>
      </c>
      <c r="LH8" s="59">
        <v>0</v>
      </c>
      <c r="LI8" s="59">
        <v>0</v>
      </c>
      <c r="LJ8" s="60">
        <v>0</v>
      </c>
      <c r="LK8" s="57">
        <v>5.7285581715404987E-3</v>
      </c>
      <c r="LL8" s="57">
        <v>0</v>
      </c>
      <c r="LM8" s="57">
        <v>5.1908046007156372E-2</v>
      </c>
      <c r="LN8" s="57">
        <v>2.3869397409725934E-5</v>
      </c>
      <c r="LO8" s="57">
        <v>0</v>
      </c>
      <c r="LP8" s="57">
        <v>0</v>
      </c>
      <c r="LQ8" s="57">
        <v>0</v>
      </c>
      <c r="LR8" s="57">
        <v>4.4826075434684753E-2</v>
      </c>
      <c r="LS8" s="57">
        <v>0</v>
      </c>
      <c r="LT8" s="57">
        <v>5.833461182191968E-4</v>
      </c>
      <c r="LU8" s="57">
        <v>0</v>
      </c>
      <c r="LV8" s="57">
        <v>0</v>
      </c>
      <c r="LW8" s="57">
        <v>0</v>
      </c>
      <c r="LX8" s="57">
        <v>0</v>
      </c>
      <c r="LY8" s="57">
        <v>1.2005538940429687</v>
      </c>
      <c r="LZ8" s="57">
        <v>6.3069737516343594E-3</v>
      </c>
      <c r="MA8" s="57">
        <v>0.14050628244876862</v>
      </c>
      <c r="MB8" s="57">
        <v>2.2425586357712746E-2</v>
      </c>
      <c r="MC8" s="57">
        <v>1.9543403759598732E-3</v>
      </c>
      <c r="MD8" s="57">
        <v>0.16082458198070526</v>
      </c>
      <c r="ME8" s="57">
        <v>0.32582548260688782</v>
      </c>
      <c r="MF8" s="57">
        <v>2.1119287014007568</v>
      </c>
      <c r="MG8" s="57">
        <v>0.20381517708301544</v>
      </c>
      <c r="MH8" s="57">
        <v>0</v>
      </c>
      <c r="MI8" s="57">
        <v>1.504017855040729E-4</v>
      </c>
      <c r="MJ8" s="57">
        <v>0</v>
      </c>
      <c r="MK8" s="57">
        <v>0</v>
      </c>
      <c r="ML8" s="57">
        <v>0</v>
      </c>
      <c r="MM8" s="57">
        <v>2.9190061613917351E-2</v>
      </c>
      <c r="MN8" s="57">
        <v>1.6181074315682054E-3</v>
      </c>
      <c r="MO8" s="57">
        <v>0</v>
      </c>
      <c r="MP8" s="57">
        <v>0</v>
      </c>
      <c r="MQ8" s="57">
        <v>0</v>
      </c>
      <c r="MR8" s="57">
        <v>0</v>
      </c>
      <c r="MS8" s="57">
        <v>0.82504510879516602</v>
      </c>
      <c r="MT8" s="57">
        <v>2.1021484863013029E-3</v>
      </c>
      <c r="MU8" s="57">
        <v>0</v>
      </c>
      <c r="MV8" s="57">
        <v>0</v>
      </c>
      <c r="MW8" s="57">
        <v>3.193767974153161E-3</v>
      </c>
      <c r="MX8" s="57">
        <v>0.15482921898365021</v>
      </c>
    </row>
    <row r="9" spans="2:362" s="38" customFormat="1">
      <c r="B9" s="31" t="s">
        <v>17</v>
      </c>
      <c r="C9" s="58">
        <v>3.3950989018194377E-4</v>
      </c>
      <c r="D9" s="59">
        <v>0</v>
      </c>
      <c r="E9" s="59">
        <v>0</v>
      </c>
      <c r="F9" s="59">
        <v>0</v>
      </c>
      <c r="G9" s="59">
        <v>2.6487983763217926E-2</v>
      </c>
      <c r="H9" s="59">
        <v>4.4256928376853466E-3</v>
      </c>
      <c r="I9" s="59">
        <v>1.1942526180064306E-4</v>
      </c>
      <c r="J9" s="59">
        <v>1.4275900321081281E-3</v>
      </c>
      <c r="K9" s="59">
        <v>0</v>
      </c>
      <c r="L9" s="59">
        <v>0</v>
      </c>
      <c r="M9" s="59">
        <v>0</v>
      </c>
      <c r="N9" s="59">
        <v>1.000784570351243E-3</v>
      </c>
      <c r="O9" s="59">
        <v>3.0184153467416763E-2</v>
      </c>
      <c r="P9" s="59">
        <v>0</v>
      </c>
      <c r="Q9" s="59">
        <v>0</v>
      </c>
      <c r="R9" s="59">
        <v>0</v>
      </c>
      <c r="S9" s="59">
        <v>3.8331049836415332E-6</v>
      </c>
      <c r="T9" s="59">
        <v>1.8473152304068208E-3</v>
      </c>
      <c r="U9" s="59">
        <v>0</v>
      </c>
      <c r="V9" s="59">
        <v>0</v>
      </c>
      <c r="W9" s="59">
        <v>5.7846114032145124E-7</v>
      </c>
      <c r="X9" s="59">
        <v>0</v>
      </c>
      <c r="Y9" s="59">
        <v>0</v>
      </c>
      <c r="Z9" s="59">
        <v>0</v>
      </c>
      <c r="AA9" s="59">
        <v>0</v>
      </c>
      <c r="AB9" s="59">
        <v>0</v>
      </c>
      <c r="AC9" s="59">
        <v>0</v>
      </c>
      <c r="AD9" s="59">
        <v>0</v>
      </c>
      <c r="AE9" s="59">
        <v>0</v>
      </c>
      <c r="AF9" s="59">
        <v>0</v>
      </c>
      <c r="AG9" s="59">
        <v>0</v>
      </c>
      <c r="AH9" s="59">
        <v>0</v>
      </c>
      <c r="AI9" s="59">
        <v>0</v>
      </c>
      <c r="AJ9" s="59">
        <v>0</v>
      </c>
      <c r="AK9" s="59">
        <v>0</v>
      </c>
      <c r="AL9" s="59">
        <v>0</v>
      </c>
      <c r="AM9" s="59">
        <v>0</v>
      </c>
      <c r="AN9" s="59">
        <v>0</v>
      </c>
      <c r="AO9" s="59">
        <v>0</v>
      </c>
      <c r="AP9" s="60">
        <v>2.0244527608156204E-2</v>
      </c>
      <c r="AQ9" s="58">
        <v>0</v>
      </c>
      <c r="AR9" s="59">
        <v>0</v>
      </c>
      <c r="AS9" s="59">
        <v>0</v>
      </c>
      <c r="AT9" s="59">
        <v>0</v>
      </c>
      <c r="AU9" s="59">
        <v>0</v>
      </c>
      <c r="AV9" s="59">
        <v>0</v>
      </c>
      <c r="AW9" s="59">
        <v>0</v>
      </c>
      <c r="AX9" s="59">
        <v>0</v>
      </c>
      <c r="AY9" s="59">
        <v>0</v>
      </c>
      <c r="AZ9" s="59">
        <v>0</v>
      </c>
      <c r="BA9" s="59">
        <v>0</v>
      </c>
      <c r="BB9" s="59">
        <v>0</v>
      </c>
      <c r="BC9" s="59">
        <v>0</v>
      </c>
      <c r="BD9" s="59">
        <v>0</v>
      </c>
      <c r="BE9" s="59">
        <v>0</v>
      </c>
      <c r="BF9" s="59">
        <v>0</v>
      </c>
      <c r="BG9" s="59">
        <v>0</v>
      </c>
      <c r="BH9" s="59">
        <v>0</v>
      </c>
      <c r="BI9" s="59">
        <v>0</v>
      </c>
      <c r="BJ9" s="59">
        <v>0</v>
      </c>
      <c r="BK9" s="59">
        <v>0</v>
      </c>
      <c r="BL9" s="59">
        <v>0</v>
      </c>
      <c r="BM9" s="59">
        <v>0</v>
      </c>
      <c r="BN9" s="59">
        <v>0</v>
      </c>
      <c r="BO9" s="59">
        <v>0</v>
      </c>
      <c r="BP9" s="59">
        <v>0</v>
      </c>
      <c r="BQ9" s="59">
        <v>0</v>
      </c>
      <c r="BR9" s="59">
        <v>0</v>
      </c>
      <c r="BS9" s="59">
        <v>0</v>
      </c>
      <c r="BT9" s="59">
        <v>0</v>
      </c>
      <c r="BU9" s="59">
        <v>0</v>
      </c>
      <c r="BV9" s="59">
        <v>0</v>
      </c>
      <c r="BW9" s="59">
        <v>0</v>
      </c>
      <c r="BX9" s="59">
        <v>0</v>
      </c>
      <c r="BY9" s="59">
        <v>0</v>
      </c>
      <c r="BZ9" s="59">
        <v>0</v>
      </c>
      <c r="CA9" s="59">
        <v>0</v>
      </c>
      <c r="CB9" s="59">
        <v>0</v>
      </c>
      <c r="CC9" s="59">
        <v>0</v>
      </c>
      <c r="CD9" s="60">
        <v>0</v>
      </c>
      <c r="CE9" s="58">
        <v>0</v>
      </c>
      <c r="CF9" s="59">
        <v>0</v>
      </c>
      <c r="CG9" s="59">
        <v>0</v>
      </c>
      <c r="CH9" s="59">
        <v>0</v>
      </c>
      <c r="CI9" s="59">
        <v>0</v>
      </c>
      <c r="CJ9" s="59">
        <v>0</v>
      </c>
      <c r="CK9" s="59">
        <v>0</v>
      </c>
      <c r="CL9" s="59">
        <v>0</v>
      </c>
      <c r="CM9" s="59">
        <v>0</v>
      </c>
      <c r="CN9" s="59">
        <v>0</v>
      </c>
      <c r="CO9" s="59">
        <v>0</v>
      </c>
      <c r="CP9" s="59">
        <v>0</v>
      </c>
      <c r="CQ9" s="59">
        <v>0</v>
      </c>
      <c r="CR9" s="59">
        <v>0</v>
      </c>
      <c r="CS9" s="59">
        <v>0</v>
      </c>
      <c r="CT9" s="59">
        <v>0</v>
      </c>
      <c r="CU9" s="59">
        <v>0</v>
      </c>
      <c r="CV9" s="59">
        <v>0</v>
      </c>
      <c r="CW9" s="59">
        <v>0</v>
      </c>
      <c r="CX9" s="59">
        <v>0</v>
      </c>
      <c r="CY9" s="59">
        <v>0</v>
      </c>
      <c r="CZ9" s="59">
        <v>0</v>
      </c>
      <c r="DA9" s="59">
        <v>0</v>
      </c>
      <c r="DB9" s="59">
        <v>0</v>
      </c>
      <c r="DC9" s="59">
        <v>0</v>
      </c>
      <c r="DD9" s="59">
        <v>0</v>
      </c>
      <c r="DE9" s="59">
        <v>0</v>
      </c>
      <c r="DF9" s="59">
        <v>0</v>
      </c>
      <c r="DG9" s="59">
        <v>0</v>
      </c>
      <c r="DH9" s="59">
        <v>0</v>
      </c>
      <c r="DI9" s="59">
        <v>0</v>
      </c>
      <c r="DJ9" s="59">
        <v>0</v>
      </c>
      <c r="DK9" s="59">
        <v>0</v>
      </c>
      <c r="DL9" s="59">
        <v>0</v>
      </c>
      <c r="DM9" s="59">
        <v>0</v>
      </c>
      <c r="DN9" s="59">
        <v>0</v>
      </c>
      <c r="DO9" s="59">
        <v>0</v>
      </c>
      <c r="DP9" s="59">
        <v>0</v>
      </c>
      <c r="DQ9" s="59">
        <v>0</v>
      </c>
      <c r="DR9" s="60">
        <v>0</v>
      </c>
      <c r="DS9" s="58">
        <v>0</v>
      </c>
      <c r="DT9" s="59">
        <v>0</v>
      </c>
      <c r="DU9" s="59">
        <v>0</v>
      </c>
      <c r="DV9" s="59">
        <v>0</v>
      </c>
      <c r="DW9" s="59">
        <v>0</v>
      </c>
      <c r="DX9" s="59">
        <v>0</v>
      </c>
      <c r="DY9" s="59">
        <v>0</v>
      </c>
      <c r="DZ9" s="59">
        <v>0</v>
      </c>
      <c r="EA9" s="59">
        <v>0</v>
      </c>
      <c r="EB9" s="59">
        <v>0</v>
      </c>
      <c r="EC9" s="59">
        <v>0</v>
      </c>
      <c r="ED9" s="59">
        <v>0</v>
      </c>
      <c r="EE9" s="59">
        <v>0</v>
      </c>
      <c r="EF9" s="59">
        <v>0</v>
      </c>
      <c r="EG9" s="59">
        <v>0</v>
      </c>
      <c r="EH9" s="59">
        <v>0</v>
      </c>
      <c r="EI9" s="59">
        <v>0</v>
      </c>
      <c r="EJ9" s="59">
        <v>0</v>
      </c>
      <c r="EK9" s="59">
        <v>0</v>
      </c>
      <c r="EL9" s="59">
        <v>0</v>
      </c>
      <c r="EM9" s="59">
        <v>0</v>
      </c>
      <c r="EN9" s="59">
        <v>0</v>
      </c>
      <c r="EO9" s="59">
        <v>0</v>
      </c>
      <c r="EP9" s="59">
        <v>0</v>
      </c>
      <c r="EQ9" s="59">
        <v>0</v>
      </c>
      <c r="ER9" s="59">
        <v>0</v>
      </c>
      <c r="ES9" s="59">
        <v>0</v>
      </c>
      <c r="ET9" s="59">
        <v>0</v>
      </c>
      <c r="EU9" s="59">
        <v>0</v>
      </c>
      <c r="EV9" s="59">
        <v>0</v>
      </c>
      <c r="EW9" s="59">
        <v>0</v>
      </c>
      <c r="EX9" s="59">
        <v>0</v>
      </c>
      <c r="EY9" s="59">
        <v>0</v>
      </c>
      <c r="EZ9" s="59">
        <v>0</v>
      </c>
      <c r="FA9" s="59">
        <v>0</v>
      </c>
      <c r="FB9" s="59">
        <v>0</v>
      </c>
      <c r="FC9" s="59">
        <v>0</v>
      </c>
      <c r="FD9" s="59">
        <v>0</v>
      </c>
      <c r="FE9" s="59">
        <v>0</v>
      </c>
      <c r="FF9" s="60">
        <v>0</v>
      </c>
      <c r="FG9" s="58">
        <v>0</v>
      </c>
      <c r="FH9" s="59">
        <v>0</v>
      </c>
      <c r="FI9" s="59">
        <v>0</v>
      </c>
      <c r="FJ9" s="59">
        <v>0</v>
      </c>
      <c r="FK9" s="59">
        <v>0</v>
      </c>
      <c r="FL9" s="59">
        <v>0</v>
      </c>
      <c r="FM9" s="59">
        <v>0</v>
      </c>
      <c r="FN9" s="59">
        <v>0</v>
      </c>
      <c r="FO9" s="59">
        <v>0</v>
      </c>
      <c r="FP9" s="59">
        <v>0</v>
      </c>
      <c r="FQ9" s="59">
        <v>0</v>
      </c>
      <c r="FR9" s="59">
        <v>0</v>
      </c>
      <c r="FS9" s="59">
        <v>0</v>
      </c>
      <c r="FT9" s="59">
        <v>0</v>
      </c>
      <c r="FU9" s="59">
        <v>0</v>
      </c>
      <c r="FV9" s="59">
        <v>0</v>
      </c>
      <c r="FW9" s="59">
        <v>0</v>
      </c>
      <c r="FX9" s="59">
        <v>0</v>
      </c>
      <c r="FY9" s="59">
        <v>0</v>
      </c>
      <c r="FZ9" s="59">
        <v>0</v>
      </c>
      <c r="GA9" s="59">
        <v>0</v>
      </c>
      <c r="GB9" s="59">
        <v>0</v>
      </c>
      <c r="GC9" s="59">
        <v>0</v>
      </c>
      <c r="GD9" s="59">
        <v>0</v>
      </c>
      <c r="GE9" s="59">
        <v>0</v>
      </c>
      <c r="GF9" s="59">
        <v>0</v>
      </c>
      <c r="GG9" s="59">
        <v>0</v>
      </c>
      <c r="GH9" s="59">
        <v>0</v>
      </c>
      <c r="GI9" s="59">
        <v>0</v>
      </c>
      <c r="GJ9" s="59">
        <v>0</v>
      </c>
      <c r="GK9" s="59">
        <v>0</v>
      </c>
      <c r="GL9" s="59">
        <v>0</v>
      </c>
      <c r="GM9" s="59">
        <v>0</v>
      </c>
      <c r="GN9" s="59">
        <v>0</v>
      </c>
      <c r="GO9" s="59">
        <v>0</v>
      </c>
      <c r="GP9" s="59">
        <v>0</v>
      </c>
      <c r="GQ9" s="59">
        <v>0</v>
      </c>
      <c r="GR9" s="59">
        <v>0</v>
      </c>
      <c r="GS9" s="59">
        <v>0</v>
      </c>
      <c r="GT9" s="60">
        <v>0</v>
      </c>
      <c r="GU9" s="58">
        <v>0</v>
      </c>
      <c r="GV9" s="59">
        <v>0</v>
      </c>
      <c r="GW9" s="59">
        <v>0</v>
      </c>
      <c r="GX9" s="59">
        <v>0</v>
      </c>
      <c r="GY9" s="59">
        <v>3.1610943377017975E-2</v>
      </c>
      <c r="GZ9" s="59">
        <v>2.8716868255287409E-3</v>
      </c>
      <c r="HA9" s="59">
        <v>0</v>
      </c>
      <c r="HB9" s="59">
        <v>0.13949644565582275</v>
      </c>
      <c r="HC9" s="59">
        <v>0</v>
      </c>
      <c r="HD9" s="59">
        <v>0</v>
      </c>
      <c r="HE9" s="59">
        <v>0</v>
      </c>
      <c r="HF9" s="59">
        <v>0</v>
      </c>
      <c r="HG9" s="59">
        <v>7.7526918612420559E-3</v>
      </c>
      <c r="HH9" s="59">
        <v>0</v>
      </c>
      <c r="HI9" s="59">
        <v>0</v>
      </c>
      <c r="HJ9" s="59">
        <v>0</v>
      </c>
      <c r="HK9" s="59">
        <v>0</v>
      </c>
      <c r="HL9" s="59">
        <v>6.0335304588079453E-3</v>
      </c>
      <c r="HM9" s="59">
        <v>9.8298839293420315E-4</v>
      </c>
      <c r="HN9" s="59">
        <v>0</v>
      </c>
      <c r="HO9" s="59">
        <v>0</v>
      </c>
      <c r="HP9" s="59">
        <v>0</v>
      </c>
      <c r="HQ9" s="59">
        <v>0</v>
      </c>
      <c r="HR9" s="59">
        <v>0</v>
      </c>
      <c r="HS9" s="59">
        <v>0</v>
      </c>
      <c r="HT9" s="59">
        <v>0</v>
      </c>
      <c r="HU9" s="59">
        <v>0</v>
      </c>
      <c r="HV9" s="59">
        <v>0</v>
      </c>
      <c r="HW9" s="59">
        <v>0</v>
      </c>
      <c r="HX9" s="59">
        <v>0</v>
      </c>
      <c r="HY9" s="59">
        <v>0</v>
      </c>
      <c r="HZ9" s="59">
        <v>0</v>
      </c>
      <c r="IA9" s="59">
        <v>0.23299944400787354</v>
      </c>
      <c r="IB9" s="59">
        <v>0</v>
      </c>
      <c r="IC9" s="59">
        <v>0</v>
      </c>
      <c r="ID9" s="59">
        <v>0</v>
      </c>
      <c r="IE9" s="59">
        <v>0</v>
      </c>
      <c r="IF9" s="59">
        <v>0</v>
      </c>
      <c r="IG9" s="59">
        <v>0</v>
      </c>
      <c r="IH9" s="60">
        <v>0.35262086987495422</v>
      </c>
      <c r="II9" s="58">
        <v>0</v>
      </c>
      <c r="IJ9" s="59">
        <v>0</v>
      </c>
      <c r="IK9" s="59">
        <v>0</v>
      </c>
      <c r="IL9" s="59">
        <v>0</v>
      </c>
      <c r="IM9" s="59">
        <v>0</v>
      </c>
      <c r="IN9" s="59">
        <v>0</v>
      </c>
      <c r="IO9" s="59">
        <v>0</v>
      </c>
      <c r="IP9" s="59">
        <v>0</v>
      </c>
      <c r="IQ9" s="59">
        <v>0</v>
      </c>
      <c r="IR9" s="59">
        <v>0</v>
      </c>
      <c r="IS9" s="59">
        <v>0</v>
      </c>
      <c r="IT9" s="59">
        <v>0</v>
      </c>
      <c r="IU9" s="59">
        <v>0</v>
      </c>
      <c r="IV9" s="59">
        <v>0</v>
      </c>
      <c r="IW9" s="59">
        <v>0</v>
      </c>
      <c r="IX9" s="59">
        <v>0</v>
      </c>
      <c r="IY9" s="59">
        <v>0</v>
      </c>
      <c r="IZ9" s="59">
        <v>0</v>
      </c>
      <c r="JA9" s="59">
        <v>0</v>
      </c>
      <c r="JB9" s="59">
        <v>0</v>
      </c>
      <c r="JC9" s="59">
        <v>0</v>
      </c>
      <c r="JD9" s="59">
        <v>0</v>
      </c>
      <c r="JE9" s="59">
        <v>0</v>
      </c>
      <c r="JF9" s="59">
        <v>0</v>
      </c>
      <c r="JG9" s="59">
        <v>0</v>
      </c>
      <c r="JH9" s="59">
        <v>0</v>
      </c>
      <c r="JI9" s="59">
        <v>0</v>
      </c>
      <c r="JJ9" s="59">
        <v>0</v>
      </c>
      <c r="JK9" s="59">
        <v>0</v>
      </c>
      <c r="JL9" s="59">
        <v>0</v>
      </c>
      <c r="JM9" s="59">
        <v>0</v>
      </c>
      <c r="JN9" s="59">
        <v>0</v>
      </c>
      <c r="JO9" s="59">
        <v>0</v>
      </c>
      <c r="JP9" s="59">
        <v>0</v>
      </c>
      <c r="JQ9" s="59">
        <v>0</v>
      </c>
      <c r="JR9" s="59">
        <v>0</v>
      </c>
      <c r="JS9" s="59">
        <v>0</v>
      </c>
      <c r="JT9" s="59">
        <v>0</v>
      </c>
      <c r="JU9" s="59">
        <v>0</v>
      </c>
      <c r="JV9" s="60">
        <v>0</v>
      </c>
      <c r="JW9" s="58">
        <v>0</v>
      </c>
      <c r="JX9" s="59">
        <v>0</v>
      </c>
      <c r="JY9" s="59">
        <v>0</v>
      </c>
      <c r="JZ9" s="59">
        <v>0</v>
      </c>
      <c r="KA9" s="59">
        <v>7.9979576170444489E-2</v>
      </c>
      <c r="KB9" s="59">
        <v>3.0998990405350924E-3</v>
      </c>
      <c r="KC9" s="59">
        <v>1.290322302338609E-7</v>
      </c>
      <c r="KD9" s="59">
        <v>1.426138449460268E-3</v>
      </c>
      <c r="KE9" s="59">
        <v>0</v>
      </c>
      <c r="KF9" s="59">
        <v>0</v>
      </c>
      <c r="KG9" s="59">
        <v>2.0093099010409787E-5</v>
      </c>
      <c r="KH9" s="59">
        <v>3.0223005451261997E-3</v>
      </c>
      <c r="KI9" s="59">
        <v>0.13213631510734558</v>
      </c>
      <c r="KJ9" s="59">
        <v>2.0494019281613873E-7</v>
      </c>
      <c r="KK9" s="59">
        <v>8.5030338325964294E-9</v>
      </c>
      <c r="KL9" s="59">
        <v>5.1776447662632563E-7</v>
      </c>
      <c r="KM9" s="59">
        <v>2.2383117175195366E-4</v>
      </c>
      <c r="KN9" s="59">
        <v>1.673306105658412E-4</v>
      </c>
      <c r="KO9" s="59">
        <v>2.6282768230885267E-3</v>
      </c>
      <c r="KP9" s="59">
        <v>4.3451353803902748E-7</v>
      </c>
      <c r="KQ9" s="59">
        <v>0</v>
      </c>
      <c r="KR9" s="59">
        <v>6.6668201270658756E-7</v>
      </c>
      <c r="KS9" s="59">
        <v>1.3535665175368194E-6</v>
      </c>
      <c r="KT9" s="59">
        <v>3.1181184567685705E-6</v>
      </c>
      <c r="KU9" s="59">
        <v>8.7242295876421849E-7</v>
      </c>
      <c r="KV9" s="59">
        <v>5.4362141099772998E-7</v>
      </c>
      <c r="KW9" s="59">
        <v>9.1356139364506816E-7</v>
      </c>
      <c r="KX9" s="59">
        <v>1.1781221331830238E-8</v>
      </c>
      <c r="KY9" s="59">
        <v>6.8812681774943485E-7</v>
      </c>
      <c r="KZ9" s="59">
        <v>0</v>
      </c>
      <c r="LA9" s="59">
        <v>0</v>
      </c>
      <c r="LB9" s="59">
        <v>0</v>
      </c>
      <c r="LC9" s="59">
        <v>7.8338753155549057E-6</v>
      </c>
      <c r="LD9" s="59">
        <v>0</v>
      </c>
      <c r="LE9" s="59">
        <v>0</v>
      </c>
      <c r="LF9" s="59">
        <v>4.6202001976780593E-4</v>
      </c>
      <c r="LG9" s="59">
        <v>0</v>
      </c>
      <c r="LH9" s="59">
        <v>0</v>
      </c>
      <c r="LI9" s="59">
        <v>1.187405941891484E-4</v>
      </c>
      <c r="LJ9" s="60">
        <v>7.4357748962938786E-3</v>
      </c>
      <c r="LK9" s="57">
        <v>0</v>
      </c>
      <c r="LL9" s="57">
        <v>0</v>
      </c>
      <c r="LM9" s="57">
        <v>0</v>
      </c>
      <c r="LN9" s="57">
        <v>0</v>
      </c>
      <c r="LO9" s="57">
        <v>0</v>
      </c>
      <c r="LP9" s="57">
        <v>0</v>
      </c>
      <c r="LQ9" s="57">
        <v>0</v>
      </c>
      <c r="LR9" s="57">
        <v>0</v>
      </c>
      <c r="LS9" s="57">
        <v>0</v>
      </c>
      <c r="LT9" s="57">
        <v>0</v>
      </c>
      <c r="LU9" s="57">
        <v>0</v>
      </c>
      <c r="LV9" s="57">
        <v>0</v>
      </c>
      <c r="LW9" s="57">
        <v>0</v>
      </c>
      <c r="LX9" s="57">
        <v>0</v>
      </c>
      <c r="LY9" s="57">
        <v>0</v>
      </c>
      <c r="LZ9" s="57">
        <v>0</v>
      </c>
      <c r="MA9" s="57">
        <v>0</v>
      </c>
      <c r="MB9" s="57">
        <v>0</v>
      </c>
      <c r="MC9" s="57">
        <v>0</v>
      </c>
      <c r="MD9" s="57">
        <v>0</v>
      </c>
      <c r="ME9" s="57">
        <v>0</v>
      </c>
      <c r="MF9" s="57">
        <v>0</v>
      </c>
      <c r="MG9" s="57">
        <v>0</v>
      </c>
      <c r="MH9" s="57">
        <v>0</v>
      </c>
      <c r="MI9" s="57">
        <v>0</v>
      </c>
      <c r="MJ9" s="57">
        <v>0</v>
      </c>
      <c r="MK9" s="57">
        <v>0</v>
      </c>
      <c r="ML9" s="57">
        <v>0</v>
      </c>
      <c r="MM9" s="57">
        <v>0</v>
      </c>
      <c r="MN9" s="57">
        <v>0</v>
      </c>
      <c r="MO9" s="57">
        <v>0</v>
      </c>
      <c r="MP9" s="57">
        <v>0</v>
      </c>
      <c r="MQ9" s="57">
        <v>0</v>
      </c>
      <c r="MR9" s="57">
        <v>0</v>
      </c>
      <c r="MS9" s="57">
        <v>0</v>
      </c>
      <c r="MT9" s="57">
        <v>0</v>
      </c>
      <c r="MU9" s="57">
        <v>0</v>
      </c>
      <c r="MV9" s="57">
        <v>0</v>
      </c>
      <c r="MW9" s="57">
        <v>0</v>
      </c>
      <c r="MX9" s="57">
        <v>0</v>
      </c>
    </row>
    <row r="10" spans="2:362" s="38" customFormat="1">
      <c r="B10" s="31" t="s">
        <v>18</v>
      </c>
      <c r="C10" s="58">
        <v>1.5308370348066092E-3</v>
      </c>
      <c r="D10" s="59">
        <v>0</v>
      </c>
      <c r="E10" s="59">
        <v>0</v>
      </c>
      <c r="F10" s="59">
        <v>0</v>
      </c>
      <c r="G10" s="59">
        <v>5.8659907153923996E-6</v>
      </c>
      <c r="H10" s="59">
        <v>0.20317788422107697</v>
      </c>
      <c r="I10" s="59">
        <v>4.0765927406027913E-4</v>
      </c>
      <c r="J10" s="59">
        <v>1.8044041469693184E-2</v>
      </c>
      <c r="K10" s="59">
        <v>1.5662418678402901E-2</v>
      </c>
      <c r="L10" s="59">
        <v>0</v>
      </c>
      <c r="M10" s="59">
        <v>0</v>
      </c>
      <c r="N10" s="59">
        <v>0</v>
      </c>
      <c r="O10" s="59">
        <v>0</v>
      </c>
      <c r="P10" s="59">
        <v>0</v>
      </c>
      <c r="Q10" s="59">
        <v>2.7178982272744179E-3</v>
      </c>
      <c r="R10" s="59">
        <v>0</v>
      </c>
      <c r="S10" s="59">
        <v>0</v>
      </c>
      <c r="T10" s="59">
        <v>0</v>
      </c>
      <c r="U10" s="59">
        <v>0</v>
      </c>
      <c r="V10" s="59">
        <v>0</v>
      </c>
      <c r="W10" s="59">
        <v>0</v>
      </c>
      <c r="X10" s="59">
        <v>0</v>
      </c>
      <c r="Y10" s="59">
        <v>0</v>
      </c>
      <c r="Z10" s="59">
        <v>0</v>
      </c>
      <c r="AA10" s="59">
        <v>0</v>
      </c>
      <c r="AB10" s="59">
        <v>0</v>
      </c>
      <c r="AC10" s="59">
        <v>0</v>
      </c>
      <c r="AD10" s="59">
        <v>0</v>
      </c>
      <c r="AE10" s="59">
        <v>0</v>
      </c>
      <c r="AF10" s="59">
        <v>0</v>
      </c>
      <c r="AG10" s="59">
        <v>0</v>
      </c>
      <c r="AH10" s="59">
        <v>0</v>
      </c>
      <c r="AI10" s="59">
        <v>0</v>
      </c>
      <c r="AJ10" s="59">
        <v>0</v>
      </c>
      <c r="AK10" s="59">
        <v>0</v>
      </c>
      <c r="AL10" s="59">
        <v>0</v>
      </c>
      <c r="AM10" s="59">
        <v>0</v>
      </c>
      <c r="AN10" s="59">
        <v>0</v>
      </c>
      <c r="AO10" s="59">
        <v>2.1798065574785142E-7</v>
      </c>
      <c r="AP10" s="60">
        <v>4.9794707447290421E-2</v>
      </c>
      <c r="AQ10" s="58">
        <v>0</v>
      </c>
      <c r="AR10" s="59">
        <v>0</v>
      </c>
      <c r="AS10" s="59">
        <v>0</v>
      </c>
      <c r="AT10" s="59">
        <v>0</v>
      </c>
      <c r="AU10" s="59">
        <v>3.7718549720011652E-4</v>
      </c>
      <c r="AV10" s="59">
        <v>4.3580294004641473E-5</v>
      </c>
      <c r="AW10" s="59">
        <v>1.5001742576714605E-4</v>
      </c>
      <c r="AX10" s="59">
        <v>8.6016894783824682E-4</v>
      </c>
      <c r="AY10" s="59">
        <v>1.6976430197246373E-4</v>
      </c>
      <c r="AZ10" s="59">
        <v>0</v>
      </c>
      <c r="BA10" s="59">
        <v>0</v>
      </c>
      <c r="BB10" s="59">
        <v>1.0170319342250878E-7</v>
      </c>
      <c r="BC10" s="59">
        <v>0</v>
      </c>
      <c r="BD10" s="59">
        <v>7.6277395066881581E-8</v>
      </c>
      <c r="BE10" s="59">
        <v>0</v>
      </c>
      <c r="BF10" s="59">
        <v>0</v>
      </c>
      <c r="BG10" s="59">
        <v>1.0486822930033668E-6</v>
      </c>
      <c r="BH10" s="59">
        <v>2.8485756047302857E-5</v>
      </c>
      <c r="BI10" s="59">
        <v>5.7181669177452932E-8</v>
      </c>
      <c r="BJ10" s="59">
        <v>1.0170319342250878E-7</v>
      </c>
      <c r="BK10" s="59">
        <v>0</v>
      </c>
      <c r="BL10" s="59">
        <v>0</v>
      </c>
      <c r="BM10" s="59">
        <v>0</v>
      </c>
      <c r="BN10" s="59">
        <v>5.7181669177452932E-8</v>
      </c>
      <c r="BO10" s="59">
        <v>7.3091257490887074E-7</v>
      </c>
      <c r="BP10" s="59">
        <v>0</v>
      </c>
      <c r="BQ10" s="59">
        <v>0</v>
      </c>
      <c r="BR10" s="59">
        <v>0</v>
      </c>
      <c r="BS10" s="59">
        <v>0</v>
      </c>
      <c r="BT10" s="59">
        <v>0</v>
      </c>
      <c r="BU10" s="59">
        <v>0</v>
      </c>
      <c r="BV10" s="59">
        <v>0</v>
      </c>
      <c r="BW10" s="59">
        <v>6.3828249352582134E-9</v>
      </c>
      <c r="BX10" s="59">
        <v>1.4432569628297642E-7</v>
      </c>
      <c r="BY10" s="59">
        <v>5.147932711224712E-7</v>
      </c>
      <c r="BZ10" s="59">
        <v>0</v>
      </c>
      <c r="CA10" s="59">
        <v>0</v>
      </c>
      <c r="CB10" s="59">
        <v>0</v>
      </c>
      <c r="CC10" s="59">
        <v>5.3952066082274541E-5</v>
      </c>
      <c r="CD10" s="60">
        <v>2.0263096303096972E-6</v>
      </c>
      <c r="CE10" s="58">
        <v>3.4767307806760073E-4</v>
      </c>
      <c r="CF10" s="59">
        <v>2.4642793050588807E-7</v>
      </c>
      <c r="CG10" s="59">
        <v>5.8217570767737925E-5</v>
      </c>
      <c r="CH10" s="59">
        <v>1.3677681272383779E-4</v>
      </c>
      <c r="CI10" s="59">
        <v>3.1014031264930964E-5</v>
      </c>
      <c r="CJ10" s="59">
        <v>0.44712117314338684</v>
      </c>
      <c r="CK10" s="59">
        <v>4.9839337589219213E-4</v>
      </c>
      <c r="CL10" s="59">
        <v>3.9823893457651138E-2</v>
      </c>
      <c r="CM10" s="59">
        <v>1.4320333721116185E-3</v>
      </c>
      <c r="CN10" s="59">
        <v>3.3316846383968368E-6</v>
      </c>
      <c r="CO10" s="59">
        <v>4.0300266846315935E-5</v>
      </c>
      <c r="CP10" s="59">
        <v>3.3541400625836104E-5</v>
      </c>
      <c r="CQ10" s="59">
        <v>2.5022416593856178E-5</v>
      </c>
      <c r="CR10" s="59">
        <v>3.2828091207193211E-5</v>
      </c>
      <c r="CS10" s="59">
        <v>6.9191795773804188E-5</v>
      </c>
      <c r="CT10" s="59">
        <v>3.0536371923517436E-5</v>
      </c>
      <c r="CU10" s="59">
        <v>1.4368204574566334E-5</v>
      </c>
      <c r="CV10" s="59">
        <v>3.2157204259419814E-5</v>
      </c>
      <c r="CW10" s="59">
        <v>2.7648920877254568E-5</v>
      </c>
      <c r="CX10" s="59">
        <v>5.9157384384889156E-5</v>
      </c>
      <c r="CY10" s="59">
        <v>1.293516925215954E-5</v>
      </c>
      <c r="CZ10" s="59">
        <v>1.7882037184335786E-7</v>
      </c>
      <c r="DA10" s="59">
        <v>1.4677393664896954E-6</v>
      </c>
      <c r="DB10" s="59">
        <v>1.8886576071963646E-5</v>
      </c>
      <c r="DC10" s="59">
        <v>3.755842953978572E-6</v>
      </c>
      <c r="DD10" s="59">
        <v>0</v>
      </c>
      <c r="DE10" s="59">
        <v>2.4855351057340158E-6</v>
      </c>
      <c r="DF10" s="59">
        <v>0</v>
      </c>
      <c r="DG10" s="59">
        <v>1.2874886579083977E-6</v>
      </c>
      <c r="DH10" s="59">
        <v>5.6757089623715729E-6</v>
      </c>
      <c r="DI10" s="59">
        <v>0</v>
      </c>
      <c r="DJ10" s="59">
        <v>1.8360670139827562E-7</v>
      </c>
      <c r="DK10" s="59">
        <v>7.8127936831151601E-7</v>
      </c>
      <c r="DL10" s="59">
        <v>2.9089007512084208E-5</v>
      </c>
      <c r="DM10" s="59">
        <v>7.138212095014751E-5</v>
      </c>
      <c r="DN10" s="59">
        <v>1.8146973161492497E-4</v>
      </c>
      <c r="DO10" s="59">
        <v>3.4819634038285585E-6</v>
      </c>
      <c r="DP10" s="59">
        <v>1.2367897852527676E-6</v>
      </c>
      <c r="DQ10" s="59">
        <v>2.1757443391834386E-5</v>
      </c>
      <c r="DR10" s="60">
        <v>8.4222443401813507E-2</v>
      </c>
      <c r="DS10" s="58">
        <v>0.10732147097587585</v>
      </c>
      <c r="DT10" s="59">
        <v>1.8226703701884617E-8</v>
      </c>
      <c r="DU10" s="59">
        <v>2.3635673278477043E-4</v>
      </c>
      <c r="DV10" s="59">
        <v>1.1729796096915379E-4</v>
      </c>
      <c r="DW10" s="59">
        <v>3.6860510590486228E-4</v>
      </c>
      <c r="DX10" s="59">
        <v>8.9851371943950653E-2</v>
      </c>
      <c r="DY10" s="59">
        <v>1.3225208967924118E-3</v>
      </c>
      <c r="DZ10" s="59">
        <v>4.7482416033744812E-2</v>
      </c>
      <c r="EA10" s="59">
        <v>1.002629054710269E-3</v>
      </c>
      <c r="EB10" s="59">
        <v>0</v>
      </c>
      <c r="EC10" s="59">
        <v>9.0829865075647831E-4</v>
      </c>
      <c r="ED10" s="59">
        <v>1.3691571439267136E-5</v>
      </c>
      <c r="EE10" s="59">
        <v>1.6504449376952834E-5</v>
      </c>
      <c r="EF10" s="59">
        <v>2.6330290711484849E-4</v>
      </c>
      <c r="EG10" s="59">
        <v>4.0458082221448421E-3</v>
      </c>
      <c r="EH10" s="59">
        <v>2.3789016995579004E-3</v>
      </c>
      <c r="EI10" s="59">
        <v>2.1862689405679703E-2</v>
      </c>
      <c r="EJ10" s="59">
        <v>6.7526292987167835E-3</v>
      </c>
      <c r="EK10" s="59">
        <v>9.9951424635946751E-4</v>
      </c>
      <c r="EL10" s="59">
        <v>7.5686164200305939E-3</v>
      </c>
      <c r="EM10" s="59">
        <v>2.3542752387584187E-5</v>
      </c>
      <c r="EN10" s="59">
        <v>4.792137406184338E-5</v>
      </c>
      <c r="EO10" s="59">
        <v>3.0954129761084914E-4</v>
      </c>
      <c r="EP10" s="59">
        <v>3.3179338788613677E-4</v>
      </c>
      <c r="EQ10" s="59">
        <v>4.4445055536925793E-3</v>
      </c>
      <c r="ER10" s="59">
        <v>3.9544544415548444E-4</v>
      </c>
      <c r="ES10" s="59">
        <v>1.1967305326834321E-3</v>
      </c>
      <c r="ET10" s="59">
        <v>6.3203816534951329E-4</v>
      </c>
      <c r="EU10" s="59">
        <v>0</v>
      </c>
      <c r="EV10" s="59">
        <v>0</v>
      </c>
      <c r="EW10" s="59">
        <v>3.8918788050068542E-6</v>
      </c>
      <c r="EX10" s="59">
        <v>1.09917062218301E-4</v>
      </c>
      <c r="EY10" s="59">
        <v>3.5180917620891705E-5</v>
      </c>
      <c r="EZ10" s="59">
        <v>1.3506953109754249E-5</v>
      </c>
      <c r="FA10" s="59">
        <v>0</v>
      </c>
      <c r="FB10" s="59">
        <v>1.8327712314203382E-4</v>
      </c>
      <c r="FC10" s="59">
        <v>6.6057082221959718E-6</v>
      </c>
      <c r="FD10" s="59">
        <v>1.2110932730138302E-3</v>
      </c>
      <c r="FE10" s="59">
        <v>1.3775503030046821E-3</v>
      </c>
      <c r="FF10" s="60">
        <v>1.4982650987803936E-2</v>
      </c>
      <c r="FG10" s="58">
        <v>5.2732910262420774E-5</v>
      </c>
      <c r="FH10" s="59">
        <v>1.5359100871137343E-6</v>
      </c>
      <c r="FI10" s="59">
        <v>0</v>
      </c>
      <c r="FJ10" s="59">
        <v>0</v>
      </c>
      <c r="FK10" s="59">
        <v>0</v>
      </c>
      <c r="FL10" s="59">
        <v>1.445010639145039E-5</v>
      </c>
      <c r="FM10" s="59">
        <v>5.1196998356317636E-6</v>
      </c>
      <c r="FN10" s="59">
        <v>4.1038274503080174E-6</v>
      </c>
      <c r="FO10" s="59">
        <v>0</v>
      </c>
      <c r="FP10" s="59">
        <v>0</v>
      </c>
      <c r="FQ10" s="59">
        <v>0</v>
      </c>
      <c r="FR10" s="59">
        <v>0</v>
      </c>
      <c r="FS10" s="59">
        <v>0</v>
      </c>
      <c r="FT10" s="59">
        <v>0</v>
      </c>
      <c r="FU10" s="59">
        <v>8.1915195551118813E-6</v>
      </c>
      <c r="FV10" s="59">
        <v>0</v>
      </c>
      <c r="FW10" s="59">
        <v>1.3918008789914893E-6</v>
      </c>
      <c r="FX10" s="59">
        <v>2.9235929233095703E-8</v>
      </c>
      <c r="FY10" s="59">
        <v>1.148733090872156E-7</v>
      </c>
      <c r="FZ10" s="59">
        <v>0</v>
      </c>
      <c r="GA10" s="59">
        <v>0</v>
      </c>
      <c r="GB10" s="59">
        <v>0</v>
      </c>
      <c r="GC10" s="59">
        <v>0</v>
      </c>
      <c r="GD10" s="59">
        <v>0</v>
      </c>
      <c r="GE10" s="59">
        <v>0</v>
      </c>
      <c r="GF10" s="59">
        <v>0</v>
      </c>
      <c r="GG10" s="59">
        <v>0</v>
      </c>
      <c r="GH10" s="59">
        <v>0</v>
      </c>
      <c r="GI10" s="59">
        <v>0</v>
      </c>
      <c r="GJ10" s="59">
        <v>0</v>
      </c>
      <c r="GK10" s="59">
        <v>0</v>
      </c>
      <c r="GL10" s="59">
        <v>0</v>
      </c>
      <c r="GM10" s="59">
        <v>0</v>
      </c>
      <c r="GN10" s="59">
        <v>0</v>
      </c>
      <c r="GO10" s="59">
        <v>0</v>
      </c>
      <c r="GP10" s="59">
        <v>0</v>
      </c>
      <c r="GQ10" s="59">
        <v>0</v>
      </c>
      <c r="GR10" s="59">
        <v>0</v>
      </c>
      <c r="GS10" s="59">
        <v>0</v>
      </c>
      <c r="GT10" s="60">
        <v>1.0239399443889852E-6</v>
      </c>
      <c r="GU10" s="58">
        <v>1.1627613566815853E-2</v>
      </c>
      <c r="GV10" s="59">
        <v>1.7715556621551514</v>
      </c>
      <c r="GW10" s="59">
        <v>0</v>
      </c>
      <c r="GX10" s="59">
        <v>0</v>
      </c>
      <c r="GY10" s="59">
        <v>1.1176364496350288E-3</v>
      </c>
      <c r="GZ10" s="59">
        <v>1.6289957761764526</v>
      </c>
      <c r="HA10" s="59">
        <v>4.1786260604858398</v>
      </c>
      <c r="HB10" s="59">
        <v>7.3951687812805176</v>
      </c>
      <c r="HC10" s="59">
        <v>5.3612861782312393E-2</v>
      </c>
      <c r="HD10" s="59">
        <v>0</v>
      </c>
      <c r="HE10" s="59">
        <v>0</v>
      </c>
      <c r="HF10" s="59">
        <v>0</v>
      </c>
      <c r="HG10" s="59">
        <v>0</v>
      </c>
      <c r="HH10" s="59">
        <v>1.1421745643019676E-2</v>
      </c>
      <c r="HI10" s="59">
        <v>0</v>
      </c>
      <c r="HJ10" s="59">
        <v>0</v>
      </c>
      <c r="HK10" s="59">
        <v>0</v>
      </c>
      <c r="HL10" s="59">
        <v>0</v>
      </c>
      <c r="HM10" s="59">
        <v>0</v>
      </c>
      <c r="HN10" s="59">
        <v>0</v>
      </c>
      <c r="HO10" s="59">
        <v>0</v>
      </c>
      <c r="HP10" s="59">
        <v>0</v>
      </c>
      <c r="HQ10" s="59">
        <v>0</v>
      </c>
      <c r="HR10" s="59">
        <v>0</v>
      </c>
      <c r="HS10" s="59">
        <v>0</v>
      </c>
      <c r="HT10" s="59">
        <v>0</v>
      </c>
      <c r="HU10" s="59">
        <v>0</v>
      </c>
      <c r="HV10" s="59">
        <v>0</v>
      </c>
      <c r="HW10" s="59">
        <v>0</v>
      </c>
      <c r="HX10" s="59">
        <v>0</v>
      </c>
      <c r="HY10" s="59">
        <v>0</v>
      </c>
      <c r="HZ10" s="59">
        <v>0</v>
      </c>
      <c r="IA10" s="59">
        <v>0</v>
      </c>
      <c r="IB10" s="59">
        <v>0</v>
      </c>
      <c r="IC10" s="59">
        <v>0</v>
      </c>
      <c r="ID10" s="59">
        <v>3.9525260925292969</v>
      </c>
      <c r="IE10" s="59">
        <v>0</v>
      </c>
      <c r="IF10" s="59">
        <v>0</v>
      </c>
      <c r="IG10" s="59">
        <v>0</v>
      </c>
      <c r="IH10" s="60">
        <v>0.82961112260818481</v>
      </c>
      <c r="II10" s="58">
        <v>0</v>
      </c>
      <c r="IJ10" s="59">
        <v>0</v>
      </c>
      <c r="IK10" s="59">
        <v>0</v>
      </c>
      <c r="IL10" s="59">
        <v>0</v>
      </c>
      <c r="IM10" s="59">
        <v>0</v>
      </c>
      <c r="IN10" s="59">
        <v>0</v>
      </c>
      <c r="IO10" s="59">
        <v>0</v>
      </c>
      <c r="IP10" s="59">
        <v>0</v>
      </c>
      <c r="IQ10" s="59">
        <v>0</v>
      </c>
      <c r="IR10" s="59">
        <v>0</v>
      </c>
      <c r="IS10" s="59">
        <v>0</v>
      </c>
      <c r="IT10" s="59">
        <v>0</v>
      </c>
      <c r="IU10" s="59">
        <v>0</v>
      </c>
      <c r="IV10" s="59">
        <v>0</v>
      </c>
      <c r="IW10" s="59">
        <v>0</v>
      </c>
      <c r="IX10" s="59">
        <v>0</v>
      </c>
      <c r="IY10" s="59">
        <v>0</v>
      </c>
      <c r="IZ10" s="59">
        <v>0</v>
      </c>
      <c r="JA10" s="59">
        <v>0</v>
      </c>
      <c r="JB10" s="59">
        <v>0</v>
      </c>
      <c r="JC10" s="59">
        <v>0</v>
      </c>
      <c r="JD10" s="59">
        <v>0</v>
      </c>
      <c r="JE10" s="59">
        <v>0</v>
      </c>
      <c r="JF10" s="59">
        <v>0</v>
      </c>
      <c r="JG10" s="59">
        <v>0</v>
      </c>
      <c r="JH10" s="59">
        <v>0</v>
      </c>
      <c r="JI10" s="59">
        <v>0</v>
      </c>
      <c r="JJ10" s="59">
        <v>0</v>
      </c>
      <c r="JK10" s="59">
        <v>0</v>
      </c>
      <c r="JL10" s="59">
        <v>0</v>
      </c>
      <c r="JM10" s="59">
        <v>0</v>
      </c>
      <c r="JN10" s="59">
        <v>0</v>
      </c>
      <c r="JO10" s="59">
        <v>0</v>
      </c>
      <c r="JP10" s="59">
        <v>0</v>
      </c>
      <c r="JQ10" s="59">
        <v>0</v>
      </c>
      <c r="JR10" s="59">
        <v>0</v>
      </c>
      <c r="JS10" s="59">
        <v>0</v>
      </c>
      <c r="JT10" s="59">
        <v>0</v>
      </c>
      <c r="JU10" s="59">
        <v>0</v>
      </c>
      <c r="JV10" s="60">
        <v>0</v>
      </c>
      <c r="JW10" s="58">
        <v>0</v>
      </c>
      <c r="JX10" s="59">
        <v>0</v>
      </c>
      <c r="JY10" s="59">
        <v>0</v>
      </c>
      <c r="JZ10" s="59">
        <v>0</v>
      </c>
      <c r="KA10" s="59">
        <v>0</v>
      </c>
      <c r="KB10" s="59">
        <v>0</v>
      </c>
      <c r="KC10" s="59">
        <v>0</v>
      </c>
      <c r="KD10" s="59">
        <v>0</v>
      </c>
      <c r="KE10" s="59">
        <v>0</v>
      </c>
      <c r="KF10" s="59">
        <v>0</v>
      </c>
      <c r="KG10" s="59">
        <v>0</v>
      </c>
      <c r="KH10" s="59">
        <v>0</v>
      </c>
      <c r="KI10" s="59">
        <v>0</v>
      </c>
      <c r="KJ10" s="59">
        <v>0</v>
      </c>
      <c r="KK10" s="59">
        <v>0</v>
      </c>
      <c r="KL10" s="59">
        <v>0</v>
      </c>
      <c r="KM10" s="59">
        <v>0</v>
      </c>
      <c r="KN10" s="59">
        <v>0</v>
      </c>
      <c r="KO10" s="59">
        <v>0</v>
      </c>
      <c r="KP10" s="59">
        <v>0</v>
      </c>
      <c r="KQ10" s="59">
        <v>0</v>
      </c>
      <c r="KR10" s="59">
        <v>0</v>
      </c>
      <c r="KS10" s="59">
        <v>0</v>
      </c>
      <c r="KT10" s="59">
        <v>0</v>
      </c>
      <c r="KU10" s="59">
        <v>0</v>
      </c>
      <c r="KV10" s="59">
        <v>0</v>
      </c>
      <c r="KW10" s="59">
        <v>0</v>
      </c>
      <c r="KX10" s="59">
        <v>0</v>
      </c>
      <c r="KY10" s="59">
        <v>0</v>
      </c>
      <c r="KZ10" s="59">
        <v>0</v>
      </c>
      <c r="LA10" s="59">
        <v>0</v>
      </c>
      <c r="LB10" s="59">
        <v>0</v>
      </c>
      <c r="LC10" s="59">
        <v>0</v>
      </c>
      <c r="LD10" s="59">
        <v>0</v>
      </c>
      <c r="LE10" s="59">
        <v>0</v>
      </c>
      <c r="LF10" s="59">
        <v>0</v>
      </c>
      <c r="LG10" s="59">
        <v>0</v>
      </c>
      <c r="LH10" s="59">
        <v>0</v>
      </c>
      <c r="LI10" s="59">
        <v>0</v>
      </c>
      <c r="LJ10" s="60">
        <v>0</v>
      </c>
      <c r="LK10" s="57">
        <v>0</v>
      </c>
      <c r="LL10" s="57">
        <v>9.1072596842423081E-4</v>
      </c>
      <c r="LM10" s="57">
        <v>5.0612417981028557E-3</v>
      </c>
      <c r="LN10" s="57">
        <v>0</v>
      </c>
      <c r="LO10" s="57">
        <v>3.3724088221788406E-2</v>
      </c>
      <c r="LP10" s="57">
        <v>0.723763108253479</v>
      </c>
      <c r="LQ10" s="57">
        <v>0.12622340023517609</v>
      </c>
      <c r="LR10" s="57">
        <v>0.51714015007019043</v>
      </c>
      <c r="LS10" s="57">
        <v>0.2162201851606369</v>
      </c>
      <c r="LT10" s="57">
        <v>0</v>
      </c>
      <c r="LU10" s="57">
        <v>2.1314369514584541E-2</v>
      </c>
      <c r="LV10" s="57">
        <v>0</v>
      </c>
      <c r="LW10" s="57">
        <v>0</v>
      </c>
      <c r="LX10" s="57">
        <v>0</v>
      </c>
      <c r="LY10" s="57">
        <v>7.4775345623493195E-2</v>
      </c>
      <c r="LZ10" s="57">
        <v>0</v>
      </c>
      <c r="MA10" s="57">
        <v>1.265018992125988E-2</v>
      </c>
      <c r="MB10" s="57">
        <v>9.4397412613034248E-3</v>
      </c>
      <c r="MC10" s="57">
        <v>3.4357178956270218E-2</v>
      </c>
      <c r="MD10" s="57">
        <v>0</v>
      </c>
      <c r="ME10" s="57">
        <v>0</v>
      </c>
      <c r="MF10" s="57">
        <v>0</v>
      </c>
      <c r="MG10" s="57">
        <v>0</v>
      </c>
      <c r="MH10" s="57">
        <v>0</v>
      </c>
      <c r="MI10" s="57">
        <v>0</v>
      </c>
      <c r="MJ10" s="57">
        <v>0</v>
      </c>
      <c r="MK10" s="57">
        <v>0</v>
      </c>
      <c r="ML10" s="57">
        <v>0</v>
      </c>
      <c r="MM10" s="57">
        <v>0</v>
      </c>
      <c r="MN10" s="57">
        <v>0</v>
      </c>
      <c r="MO10" s="57">
        <v>0</v>
      </c>
      <c r="MP10" s="57">
        <v>0</v>
      </c>
      <c r="MQ10" s="57">
        <v>0</v>
      </c>
      <c r="MR10" s="57">
        <v>0</v>
      </c>
      <c r="MS10" s="57">
        <v>0</v>
      </c>
      <c r="MT10" s="57">
        <v>0</v>
      </c>
      <c r="MU10" s="57">
        <v>0</v>
      </c>
      <c r="MV10" s="57">
        <v>0</v>
      </c>
      <c r="MW10" s="57">
        <v>0</v>
      </c>
      <c r="MX10" s="57">
        <v>0.38143858313560486</v>
      </c>
    </row>
    <row r="11" spans="2:362" s="38" customFormat="1" ht="30">
      <c r="B11" s="31" t="s">
        <v>19</v>
      </c>
      <c r="C11" s="58">
        <v>0</v>
      </c>
      <c r="D11" s="59">
        <v>0</v>
      </c>
      <c r="E11" s="59">
        <v>0</v>
      </c>
      <c r="F11" s="59">
        <v>0</v>
      </c>
      <c r="G11" s="59">
        <v>0</v>
      </c>
      <c r="H11" s="59">
        <v>1.6145093366503716E-2</v>
      </c>
      <c r="I11" s="59">
        <v>1.7665887251496315E-2</v>
      </c>
      <c r="J11" s="59">
        <v>4.7995136119425297E-3</v>
      </c>
      <c r="K11" s="59">
        <v>1.1984257725998759E-3</v>
      </c>
      <c r="L11" s="59">
        <v>4.900948260910809E-5</v>
      </c>
      <c r="M11" s="59">
        <v>0</v>
      </c>
      <c r="N11" s="59">
        <v>0</v>
      </c>
      <c r="O11" s="59">
        <v>0</v>
      </c>
      <c r="P11" s="59">
        <v>0</v>
      </c>
      <c r="Q11" s="59">
        <v>2.753793669398874E-4</v>
      </c>
      <c r="R11" s="59">
        <v>0</v>
      </c>
      <c r="S11" s="59">
        <v>2.9862430892535485E-5</v>
      </c>
      <c r="T11" s="59">
        <v>5.432559919427149E-5</v>
      </c>
      <c r="U11" s="59">
        <v>5.0527520215837285E-5</v>
      </c>
      <c r="V11" s="59">
        <v>0</v>
      </c>
      <c r="W11" s="59">
        <v>3.2113820491730394E-9</v>
      </c>
      <c r="X11" s="59">
        <v>0</v>
      </c>
      <c r="Y11" s="59">
        <v>0</v>
      </c>
      <c r="Z11" s="59">
        <v>0</v>
      </c>
      <c r="AA11" s="59">
        <v>0</v>
      </c>
      <c r="AB11" s="59">
        <v>0</v>
      </c>
      <c r="AC11" s="59">
        <v>0</v>
      </c>
      <c r="AD11" s="59">
        <v>0</v>
      </c>
      <c r="AE11" s="59">
        <v>0</v>
      </c>
      <c r="AF11" s="59">
        <v>0</v>
      </c>
      <c r="AG11" s="59">
        <v>0</v>
      </c>
      <c r="AH11" s="59">
        <v>0</v>
      </c>
      <c r="AI11" s="59">
        <v>0</v>
      </c>
      <c r="AJ11" s="59">
        <v>0</v>
      </c>
      <c r="AK11" s="59">
        <v>0</v>
      </c>
      <c r="AL11" s="59">
        <v>0</v>
      </c>
      <c r="AM11" s="59">
        <v>0</v>
      </c>
      <c r="AN11" s="59">
        <v>0</v>
      </c>
      <c r="AO11" s="59">
        <v>0</v>
      </c>
      <c r="AP11" s="60">
        <v>1.181382592767477E-2</v>
      </c>
      <c r="AQ11" s="58">
        <v>0</v>
      </c>
      <c r="AR11" s="59">
        <v>0</v>
      </c>
      <c r="AS11" s="59">
        <v>0</v>
      </c>
      <c r="AT11" s="59">
        <v>0</v>
      </c>
      <c r="AU11" s="59">
        <v>0</v>
      </c>
      <c r="AV11" s="59">
        <v>0</v>
      </c>
      <c r="AW11" s="59">
        <v>0</v>
      </c>
      <c r="AX11" s="59">
        <v>0</v>
      </c>
      <c r="AY11" s="59">
        <v>0</v>
      </c>
      <c r="AZ11" s="59">
        <v>0</v>
      </c>
      <c r="BA11" s="59">
        <v>0</v>
      </c>
      <c r="BB11" s="59">
        <v>0</v>
      </c>
      <c r="BC11" s="59">
        <v>0</v>
      </c>
      <c r="BD11" s="59">
        <v>0</v>
      </c>
      <c r="BE11" s="59">
        <v>0</v>
      </c>
      <c r="BF11" s="59">
        <v>0</v>
      </c>
      <c r="BG11" s="59">
        <v>0</v>
      </c>
      <c r="BH11" s="59">
        <v>0</v>
      </c>
      <c r="BI11" s="59">
        <v>0</v>
      </c>
      <c r="BJ11" s="59">
        <v>0</v>
      </c>
      <c r="BK11" s="59">
        <v>0</v>
      </c>
      <c r="BL11" s="59">
        <v>0</v>
      </c>
      <c r="BM11" s="59">
        <v>0</v>
      </c>
      <c r="BN11" s="59">
        <v>0</v>
      </c>
      <c r="BO11" s="59">
        <v>0</v>
      </c>
      <c r="BP11" s="59">
        <v>0</v>
      </c>
      <c r="BQ11" s="59">
        <v>0</v>
      </c>
      <c r="BR11" s="59">
        <v>0</v>
      </c>
      <c r="BS11" s="59">
        <v>0</v>
      </c>
      <c r="BT11" s="59">
        <v>0</v>
      </c>
      <c r="BU11" s="59">
        <v>0</v>
      </c>
      <c r="BV11" s="59">
        <v>0</v>
      </c>
      <c r="BW11" s="59">
        <v>0</v>
      </c>
      <c r="BX11" s="59">
        <v>0</v>
      </c>
      <c r="BY11" s="59">
        <v>0</v>
      </c>
      <c r="BZ11" s="59">
        <v>0</v>
      </c>
      <c r="CA11" s="59">
        <v>0</v>
      </c>
      <c r="CB11" s="59">
        <v>0</v>
      </c>
      <c r="CC11" s="59">
        <v>0</v>
      </c>
      <c r="CD11" s="60">
        <v>0</v>
      </c>
      <c r="CE11" s="58">
        <v>2.8447290882468224E-2</v>
      </c>
      <c r="CF11" s="59">
        <v>1.3471420061250683E-5</v>
      </c>
      <c r="CG11" s="59">
        <v>5.1823146641254425E-3</v>
      </c>
      <c r="CH11" s="59">
        <v>1.2175369076430798E-2</v>
      </c>
      <c r="CI11" s="59">
        <v>5.1909586181864142E-4</v>
      </c>
      <c r="CJ11" s="59">
        <v>5.029122531414032E-2</v>
      </c>
      <c r="CK11" s="59">
        <v>0.12206000834703445</v>
      </c>
      <c r="CL11" s="59">
        <v>0.42723700404167175</v>
      </c>
      <c r="CM11" s="59">
        <v>0.19047896564006805</v>
      </c>
      <c r="CN11" s="59">
        <v>2.9657434788532555E-4</v>
      </c>
      <c r="CO11" s="59">
        <v>3.5873819142580032E-3</v>
      </c>
      <c r="CP11" s="59">
        <v>2.985732164233923E-3</v>
      </c>
      <c r="CQ11" s="59">
        <v>2.2274036891758442E-3</v>
      </c>
      <c r="CR11" s="59">
        <v>2.9222362209111452E-3</v>
      </c>
      <c r="CS11" s="59">
        <v>6.1592003330588341E-3</v>
      </c>
      <c r="CT11" s="59">
        <v>2.7182355988770723E-3</v>
      </c>
      <c r="CU11" s="59">
        <v>1.2857323745265603E-3</v>
      </c>
      <c r="CV11" s="59">
        <v>2.877573249861598E-3</v>
      </c>
      <c r="CW11" s="59">
        <v>2.4741513188928366E-3</v>
      </c>
      <c r="CX11" s="59">
        <v>5.2936719730496407E-3</v>
      </c>
      <c r="CY11" s="59">
        <v>1.1514413636177778E-3</v>
      </c>
      <c r="CZ11" s="59">
        <v>1.5917934433673508E-5</v>
      </c>
      <c r="DA11" s="59">
        <v>1.3065277016721666E-4</v>
      </c>
      <c r="DB11" s="59">
        <v>1.6812137328088284E-3</v>
      </c>
      <c r="DC11" s="59">
        <v>3.3433135831728578E-4</v>
      </c>
      <c r="DD11" s="59">
        <v>0</v>
      </c>
      <c r="DE11" s="59">
        <v>2.2125324176158756E-4</v>
      </c>
      <c r="DF11" s="59">
        <v>0</v>
      </c>
      <c r="DG11" s="59">
        <v>1.1460752284619957E-4</v>
      </c>
      <c r="DH11" s="59">
        <v>5.0523079698905349E-4</v>
      </c>
      <c r="DI11" s="59">
        <v>0</v>
      </c>
      <c r="DJ11" s="59">
        <v>1.6343996321666054E-5</v>
      </c>
      <c r="DK11" s="59">
        <v>6.9546622398775071E-5</v>
      </c>
      <c r="DL11" s="59">
        <v>2.5893966667354107E-3</v>
      </c>
      <c r="DM11" s="59">
        <v>6.3541741110384464E-3</v>
      </c>
      <c r="DN11" s="59">
        <v>1.6153769567608833E-2</v>
      </c>
      <c r="DO11" s="59">
        <v>3.0995160341262817E-4</v>
      </c>
      <c r="DP11" s="59">
        <v>1.1009448644472286E-4</v>
      </c>
      <c r="DQ11" s="59">
        <v>1.9367678323760629E-3</v>
      </c>
      <c r="DR11" s="60">
        <v>0.18076153099536896</v>
      </c>
      <c r="DS11" s="58">
        <v>1.6392262652516365E-2</v>
      </c>
      <c r="DT11" s="59">
        <v>2.5925185553887786E-8</v>
      </c>
      <c r="DU11" s="59">
        <v>6.6056009382009506E-4</v>
      </c>
      <c r="DV11" s="59">
        <v>5.1128463383065537E-6</v>
      </c>
      <c r="DW11" s="59">
        <v>1.7952981579583138E-4</v>
      </c>
      <c r="DX11" s="59">
        <v>8.4034772589802742E-3</v>
      </c>
      <c r="DY11" s="59">
        <v>2.1108069631736726E-4</v>
      </c>
      <c r="DZ11" s="59">
        <v>1.1663599871098995E-2</v>
      </c>
      <c r="EA11" s="59">
        <v>1.5657915355404839E-5</v>
      </c>
      <c r="EB11" s="59">
        <v>0</v>
      </c>
      <c r="EC11" s="59">
        <v>2.6615679962560534E-4</v>
      </c>
      <c r="ED11" s="59">
        <v>1.3584755720330577E-7</v>
      </c>
      <c r="EE11" s="59">
        <v>3.0713888321542981E-8</v>
      </c>
      <c r="EF11" s="59">
        <v>8.8221895566675812E-6</v>
      </c>
      <c r="EG11" s="59">
        <v>7.8992400085553527E-4</v>
      </c>
      <c r="EH11" s="59">
        <v>2.0441427477635443E-4</v>
      </c>
      <c r="EI11" s="59">
        <v>4.8229754902422428E-3</v>
      </c>
      <c r="EJ11" s="59">
        <v>3.8752215914428234E-3</v>
      </c>
      <c r="EK11" s="59">
        <v>1.7951123882085085E-3</v>
      </c>
      <c r="EL11" s="59">
        <v>3.0410331673920155E-3</v>
      </c>
      <c r="EM11" s="59">
        <v>3.6477405956247821E-5</v>
      </c>
      <c r="EN11" s="59">
        <v>9.3760994786862284E-5</v>
      </c>
      <c r="EO11" s="59">
        <v>2.6033656467916444E-5</v>
      </c>
      <c r="EP11" s="59">
        <v>6.8114645546302199E-4</v>
      </c>
      <c r="EQ11" s="59">
        <v>7.7153684105724096E-4</v>
      </c>
      <c r="ER11" s="59">
        <v>3.9935057429829612E-5</v>
      </c>
      <c r="ES11" s="59">
        <v>1.2113617412978783E-4</v>
      </c>
      <c r="ET11" s="59">
        <v>4.5510070776799694E-5</v>
      </c>
      <c r="EU11" s="59">
        <v>0</v>
      </c>
      <c r="EV11" s="59">
        <v>0</v>
      </c>
      <c r="EW11" s="59">
        <v>1.1394596413083491E-6</v>
      </c>
      <c r="EX11" s="59">
        <v>5.1784818424494006E-6</v>
      </c>
      <c r="EY11" s="59">
        <v>1.5348211945820367E-6</v>
      </c>
      <c r="EZ11" s="59">
        <v>4.3346933153998179E-8</v>
      </c>
      <c r="FA11" s="59">
        <v>0</v>
      </c>
      <c r="FB11" s="59">
        <v>6.3699232555336494E-8</v>
      </c>
      <c r="FC11" s="59">
        <v>1.4280027471613721E-7</v>
      </c>
      <c r="FD11" s="59">
        <v>1.2534005509223789E-4</v>
      </c>
      <c r="FE11" s="59">
        <v>1.0618447558954358E-3</v>
      </c>
      <c r="FF11" s="60">
        <v>2.1447744220495224E-3</v>
      </c>
      <c r="FG11" s="58">
        <v>0</v>
      </c>
      <c r="FH11" s="59">
        <v>0</v>
      </c>
      <c r="FI11" s="59">
        <v>0</v>
      </c>
      <c r="FJ11" s="59">
        <v>0</v>
      </c>
      <c r="FK11" s="59">
        <v>0</v>
      </c>
      <c r="FL11" s="59">
        <v>3.4890575334429741E-3</v>
      </c>
      <c r="FM11" s="59">
        <v>1.4920131303369999E-2</v>
      </c>
      <c r="FN11" s="59">
        <v>7.7010411769151688E-3</v>
      </c>
      <c r="FO11" s="59">
        <v>3.7300328258424997E-3</v>
      </c>
      <c r="FP11" s="59">
        <v>0</v>
      </c>
      <c r="FQ11" s="59">
        <v>0</v>
      </c>
      <c r="FR11" s="59">
        <v>0</v>
      </c>
      <c r="FS11" s="59">
        <v>0</v>
      </c>
      <c r="FT11" s="59">
        <v>0</v>
      </c>
      <c r="FU11" s="59">
        <v>0</v>
      </c>
      <c r="FV11" s="59">
        <v>0</v>
      </c>
      <c r="FW11" s="59">
        <v>0</v>
      </c>
      <c r="FX11" s="59">
        <v>0</v>
      </c>
      <c r="FY11" s="59">
        <v>0</v>
      </c>
      <c r="FZ11" s="59">
        <v>0</v>
      </c>
      <c r="GA11" s="59">
        <v>0</v>
      </c>
      <c r="GB11" s="59">
        <v>0</v>
      </c>
      <c r="GC11" s="59">
        <v>0</v>
      </c>
      <c r="GD11" s="59">
        <v>0</v>
      </c>
      <c r="GE11" s="59">
        <v>0</v>
      </c>
      <c r="GF11" s="59">
        <v>0</v>
      </c>
      <c r="GG11" s="59">
        <v>0</v>
      </c>
      <c r="GH11" s="59">
        <v>0</v>
      </c>
      <c r="GI11" s="59">
        <v>0</v>
      </c>
      <c r="GJ11" s="59">
        <v>0</v>
      </c>
      <c r="GK11" s="59">
        <v>0</v>
      </c>
      <c r="GL11" s="59">
        <v>0</v>
      </c>
      <c r="GM11" s="59">
        <v>0</v>
      </c>
      <c r="GN11" s="59">
        <v>0</v>
      </c>
      <c r="GO11" s="59">
        <v>0</v>
      </c>
      <c r="GP11" s="59">
        <v>0</v>
      </c>
      <c r="GQ11" s="59">
        <v>0</v>
      </c>
      <c r="GR11" s="59">
        <v>0</v>
      </c>
      <c r="GS11" s="59">
        <v>0</v>
      </c>
      <c r="GT11" s="60">
        <v>5.595049262046814E-2</v>
      </c>
      <c r="GU11" s="58">
        <v>1.8774849595502019E-3</v>
      </c>
      <c r="GV11" s="59">
        <v>1.3601448386907578E-2</v>
      </c>
      <c r="GW11" s="59">
        <v>0</v>
      </c>
      <c r="GX11" s="59">
        <v>0</v>
      </c>
      <c r="GY11" s="59">
        <v>0</v>
      </c>
      <c r="GZ11" s="59">
        <v>4.2781397700309753E-2</v>
      </c>
      <c r="HA11" s="59">
        <v>0.85198217630386353</v>
      </c>
      <c r="HB11" s="59">
        <v>4.2973500676453114E-3</v>
      </c>
      <c r="HC11" s="59">
        <v>0.14098134636878967</v>
      </c>
      <c r="HD11" s="59">
        <v>0</v>
      </c>
      <c r="HE11" s="59">
        <v>0</v>
      </c>
      <c r="HF11" s="59">
        <v>0</v>
      </c>
      <c r="HG11" s="59">
        <v>0</v>
      </c>
      <c r="HH11" s="59">
        <v>0</v>
      </c>
      <c r="HI11" s="59">
        <v>0</v>
      </c>
      <c r="HJ11" s="59">
        <v>0</v>
      </c>
      <c r="HK11" s="59">
        <v>0</v>
      </c>
      <c r="HL11" s="59">
        <v>1.640195696381852E-4</v>
      </c>
      <c r="HM11" s="59">
        <v>2.6722223992692307E-5</v>
      </c>
      <c r="HN11" s="59">
        <v>0</v>
      </c>
      <c r="HO11" s="59">
        <v>0</v>
      </c>
      <c r="HP11" s="59">
        <v>0</v>
      </c>
      <c r="HQ11" s="59">
        <v>0</v>
      </c>
      <c r="HR11" s="59">
        <v>0</v>
      </c>
      <c r="HS11" s="59">
        <v>0</v>
      </c>
      <c r="HT11" s="59">
        <v>0</v>
      </c>
      <c r="HU11" s="59">
        <v>0</v>
      </c>
      <c r="HV11" s="59">
        <v>0</v>
      </c>
      <c r="HW11" s="59">
        <v>0</v>
      </c>
      <c r="HX11" s="59">
        <v>0</v>
      </c>
      <c r="HY11" s="59">
        <v>0</v>
      </c>
      <c r="HZ11" s="59">
        <v>0</v>
      </c>
      <c r="IA11" s="59">
        <v>0</v>
      </c>
      <c r="IB11" s="59">
        <v>0</v>
      </c>
      <c r="IC11" s="59">
        <v>0</v>
      </c>
      <c r="ID11" s="59">
        <v>0</v>
      </c>
      <c r="IE11" s="59">
        <v>0</v>
      </c>
      <c r="IF11" s="59">
        <v>0</v>
      </c>
      <c r="IG11" s="59">
        <v>0</v>
      </c>
      <c r="IH11" s="60">
        <v>0</v>
      </c>
      <c r="II11" s="58">
        <v>0</v>
      </c>
      <c r="IJ11" s="59">
        <v>0</v>
      </c>
      <c r="IK11" s="59">
        <v>0</v>
      </c>
      <c r="IL11" s="59">
        <v>0</v>
      </c>
      <c r="IM11" s="59">
        <v>0</v>
      </c>
      <c r="IN11" s="59">
        <v>0</v>
      </c>
      <c r="IO11" s="59">
        <v>0</v>
      </c>
      <c r="IP11" s="59">
        <v>0</v>
      </c>
      <c r="IQ11" s="59">
        <v>0</v>
      </c>
      <c r="IR11" s="59">
        <v>0</v>
      </c>
      <c r="IS11" s="59">
        <v>0</v>
      </c>
      <c r="IT11" s="59">
        <v>0</v>
      </c>
      <c r="IU11" s="59">
        <v>0</v>
      </c>
      <c r="IV11" s="59">
        <v>0</v>
      </c>
      <c r="IW11" s="59">
        <v>0</v>
      </c>
      <c r="IX11" s="59">
        <v>0</v>
      </c>
      <c r="IY11" s="59">
        <v>0</v>
      </c>
      <c r="IZ11" s="59">
        <v>0</v>
      </c>
      <c r="JA11" s="59">
        <v>0</v>
      </c>
      <c r="JB11" s="59">
        <v>0</v>
      </c>
      <c r="JC11" s="59">
        <v>0</v>
      </c>
      <c r="JD11" s="59">
        <v>0</v>
      </c>
      <c r="JE11" s="59">
        <v>0</v>
      </c>
      <c r="JF11" s="59">
        <v>0</v>
      </c>
      <c r="JG11" s="59">
        <v>0</v>
      </c>
      <c r="JH11" s="59">
        <v>0</v>
      </c>
      <c r="JI11" s="59">
        <v>0</v>
      </c>
      <c r="JJ11" s="59">
        <v>0</v>
      </c>
      <c r="JK11" s="59">
        <v>0</v>
      </c>
      <c r="JL11" s="59">
        <v>0</v>
      </c>
      <c r="JM11" s="59">
        <v>0</v>
      </c>
      <c r="JN11" s="59">
        <v>0</v>
      </c>
      <c r="JO11" s="59">
        <v>0</v>
      </c>
      <c r="JP11" s="59">
        <v>0</v>
      </c>
      <c r="JQ11" s="59">
        <v>0</v>
      </c>
      <c r="JR11" s="59">
        <v>0</v>
      </c>
      <c r="JS11" s="59">
        <v>0</v>
      </c>
      <c r="JT11" s="59">
        <v>0</v>
      </c>
      <c r="JU11" s="59">
        <v>0</v>
      </c>
      <c r="JV11" s="60">
        <v>0</v>
      </c>
      <c r="JW11" s="58">
        <v>0</v>
      </c>
      <c r="JX11" s="59">
        <v>0</v>
      </c>
      <c r="JY11" s="59">
        <v>0</v>
      </c>
      <c r="JZ11" s="59">
        <v>0</v>
      </c>
      <c r="KA11" s="59">
        <v>2.7572637191042304E-4</v>
      </c>
      <c r="KB11" s="59">
        <v>2.1769804880023003E-3</v>
      </c>
      <c r="KC11" s="59">
        <v>3.3084072638303041E-3</v>
      </c>
      <c r="KD11" s="59">
        <v>1.5278276987373829E-2</v>
      </c>
      <c r="KE11" s="59">
        <v>3.7256411742419004E-3</v>
      </c>
      <c r="KF11" s="59">
        <v>0</v>
      </c>
      <c r="KG11" s="59">
        <v>0</v>
      </c>
      <c r="KH11" s="59">
        <v>0</v>
      </c>
      <c r="KI11" s="59">
        <v>0</v>
      </c>
      <c r="KJ11" s="59">
        <v>0</v>
      </c>
      <c r="KK11" s="59">
        <v>0</v>
      </c>
      <c r="KL11" s="59">
        <v>0</v>
      </c>
      <c r="KM11" s="59">
        <v>8.6223056472434223E-11</v>
      </c>
      <c r="KN11" s="59">
        <v>6.4553209999651529E-11</v>
      </c>
      <c r="KO11" s="59">
        <v>6.4745886447781231E-6</v>
      </c>
      <c r="KP11" s="59">
        <v>0</v>
      </c>
      <c r="KQ11" s="59">
        <v>3.9276926599995932E-7</v>
      </c>
      <c r="KR11" s="59">
        <v>7.4841175035089691E-8</v>
      </c>
      <c r="KS11" s="59">
        <v>1.5195026037417847E-7</v>
      </c>
      <c r="KT11" s="59">
        <v>3.5003739640160347E-7</v>
      </c>
      <c r="KU11" s="59">
        <v>9.7937480347809469E-8</v>
      </c>
      <c r="KV11" s="59">
        <v>6.1026490527638089E-8</v>
      </c>
      <c r="KW11" s="59">
        <v>1.0255564575345488E-7</v>
      </c>
      <c r="KX11" s="59">
        <v>1.3225501804825512E-9</v>
      </c>
      <c r="KY11" s="59">
        <v>7.7248557772691129E-8</v>
      </c>
      <c r="KZ11" s="59">
        <v>0</v>
      </c>
      <c r="LA11" s="59">
        <v>0</v>
      </c>
      <c r="LB11" s="59">
        <v>0</v>
      </c>
      <c r="LC11" s="59">
        <v>0</v>
      </c>
      <c r="LD11" s="59">
        <v>0</v>
      </c>
      <c r="LE11" s="59">
        <v>0</v>
      </c>
      <c r="LF11" s="59">
        <v>1.2096496902813669E-5</v>
      </c>
      <c r="LG11" s="59">
        <v>0</v>
      </c>
      <c r="LH11" s="59">
        <v>0</v>
      </c>
      <c r="LI11" s="59">
        <v>1.6410861007898347E-6</v>
      </c>
      <c r="LJ11" s="60">
        <v>2.2026437800377607E-3</v>
      </c>
      <c r="LK11" s="57">
        <v>4.3850936344824731E-4</v>
      </c>
      <c r="LL11" s="57">
        <v>3.4731343475868925E-5</v>
      </c>
      <c r="LM11" s="57">
        <v>0</v>
      </c>
      <c r="LN11" s="57">
        <v>0</v>
      </c>
      <c r="LO11" s="57">
        <v>2.3345415684161708E-5</v>
      </c>
      <c r="LP11" s="57">
        <v>7.512027770280838E-2</v>
      </c>
      <c r="LQ11" s="57">
        <v>0.13007503747940063</v>
      </c>
      <c r="LR11" s="57">
        <v>3.4791603684425354E-2</v>
      </c>
      <c r="LS11" s="57">
        <v>7.8900851309299469E-2</v>
      </c>
      <c r="LT11" s="57">
        <v>7.3199489634134807E-6</v>
      </c>
      <c r="LU11" s="57">
        <v>0</v>
      </c>
      <c r="LV11" s="57">
        <v>0</v>
      </c>
      <c r="LW11" s="57">
        <v>0</v>
      </c>
      <c r="LX11" s="57">
        <v>0</v>
      </c>
      <c r="LY11" s="57">
        <v>0</v>
      </c>
      <c r="LZ11" s="57">
        <v>0</v>
      </c>
      <c r="MA11" s="57">
        <v>8.7163083662744612E-5</v>
      </c>
      <c r="MB11" s="57">
        <v>2.2723757865605876E-5</v>
      </c>
      <c r="MC11" s="57">
        <v>1.5483262250199914E-3</v>
      </c>
      <c r="MD11" s="57">
        <v>2.4149972887244076E-5</v>
      </c>
      <c r="ME11" s="57">
        <v>0</v>
      </c>
      <c r="MF11" s="57">
        <v>0</v>
      </c>
      <c r="MG11" s="57">
        <v>0</v>
      </c>
      <c r="MH11" s="57">
        <v>0</v>
      </c>
      <c r="MI11" s="57">
        <v>0</v>
      </c>
      <c r="MJ11" s="57">
        <v>0</v>
      </c>
      <c r="MK11" s="57">
        <v>0</v>
      </c>
      <c r="ML11" s="57">
        <v>0</v>
      </c>
      <c r="MM11" s="57">
        <v>5.1261167755001225E-6</v>
      </c>
      <c r="MN11" s="57">
        <v>0</v>
      </c>
      <c r="MO11" s="57">
        <v>0</v>
      </c>
      <c r="MP11" s="57">
        <v>0</v>
      </c>
      <c r="MQ11" s="57">
        <v>0</v>
      </c>
      <c r="MR11" s="57">
        <v>0</v>
      </c>
      <c r="MS11" s="57">
        <v>0</v>
      </c>
      <c r="MT11" s="57">
        <v>0</v>
      </c>
      <c r="MU11" s="57">
        <v>3.1492585549131036E-5</v>
      </c>
      <c r="MV11" s="57">
        <v>0</v>
      </c>
      <c r="MW11" s="57">
        <v>5.5092045840865467E-6</v>
      </c>
      <c r="MX11" s="57">
        <v>9.8119713366031647E-3</v>
      </c>
    </row>
    <row r="12" spans="2:362" s="38" customFormat="1">
      <c r="B12" s="31" t="s">
        <v>20</v>
      </c>
      <c r="C12" s="58">
        <v>0.2774524986743927</v>
      </c>
      <c r="D12" s="59">
        <v>3.8445740938186646E-3</v>
      </c>
      <c r="E12" s="59">
        <v>0</v>
      </c>
      <c r="F12" s="59">
        <v>0</v>
      </c>
      <c r="G12" s="59">
        <v>1.7154695466160774E-2</v>
      </c>
      <c r="H12" s="59">
        <v>0.17038284242153168</v>
      </c>
      <c r="I12" s="59">
        <v>5.7338965125381947E-3</v>
      </c>
      <c r="J12" s="59">
        <v>0.48001787066459656</v>
      </c>
      <c r="K12" s="59">
        <v>0.13257400691509247</v>
      </c>
      <c r="L12" s="59">
        <v>0</v>
      </c>
      <c r="M12" s="59">
        <v>4.4627455063164234E-3</v>
      </c>
      <c r="N12" s="59">
        <v>0</v>
      </c>
      <c r="O12" s="59">
        <v>0</v>
      </c>
      <c r="P12" s="59">
        <v>0</v>
      </c>
      <c r="Q12" s="59">
        <v>0</v>
      </c>
      <c r="R12" s="59">
        <v>0</v>
      </c>
      <c r="S12" s="59">
        <v>3.9364495314657688E-3</v>
      </c>
      <c r="T12" s="59">
        <v>1.3897121883928776E-2</v>
      </c>
      <c r="U12" s="59">
        <v>5.397126660682261E-4</v>
      </c>
      <c r="V12" s="59">
        <v>0</v>
      </c>
      <c r="W12" s="59">
        <v>0</v>
      </c>
      <c r="X12" s="59">
        <v>0</v>
      </c>
      <c r="Y12" s="59">
        <v>0</v>
      </c>
      <c r="Z12" s="59">
        <v>0</v>
      </c>
      <c r="AA12" s="59">
        <v>0</v>
      </c>
      <c r="AB12" s="59">
        <v>0</v>
      </c>
      <c r="AC12" s="59">
        <v>0</v>
      </c>
      <c r="AD12" s="59">
        <v>0</v>
      </c>
      <c r="AE12" s="59">
        <v>0</v>
      </c>
      <c r="AF12" s="59">
        <v>0</v>
      </c>
      <c r="AG12" s="59">
        <v>0</v>
      </c>
      <c r="AH12" s="59">
        <v>0</v>
      </c>
      <c r="AI12" s="59">
        <v>0</v>
      </c>
      <c r="AJ12" s="59">
        <v>0</v>
      </c>
      <c r="AK12" s="59">
        <v>1.0311587175237946E-5</v>
      </c>
      <c r="AL12" s="59">
        <v>0</v>
      </c>
      <c r="AM12" s="59">
        <v>0</v>
      </c>
      <c r="AN12" s="59">
        <v>0</v>
      </c>
      <c r="AO12" s="59">
        <v>0</v>
      </c>
      <c r="AP12" s="60">
        <v>0.42064890265464783</v>
      </c>
      <c r="AQ12" s="58">
        <v>0.58980870246887207</v>
      </c>
      <c r="AR12" s="59">
        <v>2.5242157280445099E-2</v>
      </c>
      <c r="AS12" s="59">
        <v>0</v>
      </c>
      <c r="AT12" s="59">
        <v>1.2327235192060471E-2</v>
      </c>
      <c r="AU12" s="59">
        <v>0.40180096030235291</v>
      </c>
      <c r="AV12" s="59">
        <v>4.1206587105989456E-2</v>
      </c>
      <c r="AW12" s="59">
        <v>0.14199073612689972</v>
      </c>
      <c r="AX12" s="59">
        <v>0.82729858160018921</v>
      </c>
      <c r="AY12" s="59">
        <v>0.16065804660320282</v>
      </c>
      <c r="AZ12" s="59">
        <v>6.4299405494239181E-5</v>
      </c>
      <c r="BA12" s="59">
        <v>2.673238304851111E-5</v>
      </c>
      <c r="BB12" s="59">
        <v>1.8989577074535191E-4</v>
      </c>
      <c r="BC12" s="59">
        <v>0</v>
      </c>
      <c r="BD12" s="59">
        <v>1.5555891150142998E-4</v>
      </c>
      <c r="BE12" s="59">
        <v>6.229291670024395E-3</v>
      </c>
      <c r="BF12" s="59">
        <v>6.6149223130196333E-5</v>
      </c>
      <c r="BG12" s="59">
        <v>2.1841754205524921E-3</v>
      </c>
      <c r="BH12" s="59">
        <v>0.29044362902641296</v>
      </c>
      <c r="BI12" s="59">
        <v>1.4140697021503001E-4</v>
      </c>
      <c r="BJ12" s="59">
        <v>1.0931348515441641E-4</v>
      </c>
      <c r="BK12" s="59">
        <v>1.7261208995478228E-6</v>
      </c>
      <c r="BL12" s="59">
        <v>6.9095432991161942E-5</v>
      </c>
      <c r="BM12" s="59">
        <v>5.1811739467666484E-6</v>
      </c>
      <c r="BN12" s="59">
        <v>5.4235053539741784E-5</v>
      </c>
      <c r="BO12" s="59">
        <v>8.0281210830435157E-4</v>
      </c>
      <c r="BP12" s="59">
        <v>0</v>
      </c>
      <c r="BQ12" s="59">
        <v>0</v>
      </c>
      <c r="BR12" s="59">
        <v>5.9880090930164442E-7</v>
      </c>
      <c r="BS12" s="59">
        <v>0</v>
      </c>
      <c r="BT12" s="59">
        <v>0</v>
      </c>
      <c r="BU12" s="59">
        <v>0</v>
      </c>
      <c r="BV12" s="59">
        <v>0</v>
      </c>
      <c r="BW12" s="59">
        <v>3.3214050927199423E-4</v>
      </c>
      <c r="BX12" s="59">
        <v>7.9816218931227922E-4</v>
      </c>
      <c r="BY12" s="59">
        <v>5.0316989654675126E-4</v>
      </c>
      <c r="BZ12" s="59">
        <v>6.4614269649609923E-4</v>
      </c>
      <c r="CA12" s="59">
        <v>0</v>
      </c>
      <c r="CB12" s="59">
        <v>0</v>
      </c>
      <c r="CC12" s="59">
        <v>0.25283774733543396</v>
      </c>
      <c r="CD12" s="60">
        <v>0.22676487267017365</v>
      </c>
      <c r="CE12" s="58">
        <v>2.8160758316516876E-2</v>
      </c>
      <c r="CF12" s="59">
        <v>9.02368119568564E-5</v>
      </c>
      <c r="CG12" s="59">
        <v>3.1901823240332305E-4</v>
      </c>
      <c r="CH12" s="59">
        <v>7.4950384441763163E-4</v>
      </c>
      <c r="CI12" s="59">
        <v>2.370021678507328E-2</v>
      </c>
      <c r="CJ12" s="59">
        <v>1.9085343927145004E-2</v>
      </c>
      <c r="CK12" s="59">
        <v>3.4631058573722839E-2</v>
      </c>
      <c r="CL12" s="59">
        <v>4.3928451836109161E-2</v>
      </c>
      <c r="CM12" s="59">
        <v>9.5845617353916168E-2</v>
      </c>
      <c r="CN12" s="59">
        <v>1.8256825569551438E-5</v>
      </c>
      <c r="CO12" s="59">
        <v>2.2083574731368572E-4</v>
      </c>
      <c r="CP12" s="59">
        <v>1.8379876564722508E-4</v>
      </c>
      <c r="CQ12" s="59">
        <v>1.3711680367123336E-4</v>
      </c>
      <c r="CR12" s="59">
        <v>1.7989000480156392E-4</v>
      </c>
      <c r="CS12" s="59">
        <v>3.7915434222668409E-4</v>
      </c>
      <c r="CT12" s="59">
        <v>1.6733193479012698E-4</v>
      </c>
      <c r="CU12" s="59">
        <v>2.2764506284147501E-3</v>
      </c>
      <c r="CV12" s="59">
        <v>5.0948802381753922E-3</v>
      </c>
      <c r="CW12" s="59">
        <v>4.3806028552353382E-3</v>
      </c>
      <c r="CX12" s="59">
        <v>9.372699074447155E-3</v>
      </c>
      <c r="CY12" s="59">
        <v>7.0881600549910218E-5</v>
      </c>
      <c r="CZ12" s="59">
        <v>9.798923201742582E-7</v>
      </c>
      <c r="DA12" s="59">
        <v>8.0428571891388856E-6</v>
      </c>
      <c r="DB12" s="59">
        <v>1.0349387594033033E-4</v>
      </c>
      <c r="DC12" s="59">
        <v>2.0581112039508298E-5</v>
      </c>
      <c r="DD12" s="59">
        <v>0</v>
      </c>
      <c r="DE12" s="59">
        <v>1.3620132449432276E-5</v>
      </c>
      <c r="DF12" s="59">
        <v>0</v>
      </c>
      <c r="DG12" s="59">
        <v>7.0551268436247483E-6</v>
      </c>
      <c r="DH12" s="59">
        <v>3.1101513741305098E-5</v>
      </c>
      <c r="DI12" s="59">
        <v>0</v>
      </c>
      <c r="DJ12" s="59">
        <v>1.0061204420708236E-6</v>
      </c>
      <c r="DK12" s="59">
        <v>4.2812221181520727E-6</v>
      </c>
      <c r="DL12" s="59">
        <v>1.5940073353704065E-4</v>
      </c>
      <c r="DM12" s="59">
        <v>3.9115676190704107E-4</v>
      </c>
      <c r="DN12" s="59">
        <v>9.9441036581993103E-4</v>
      </c>
      <c r="DO12" s="59">
        <v>1.9080318452324718E-5</v>
      </c>
      <c r="DP12" s="59">
        <v>6.7773094087897334E-6</v>
      </c>
      <c r="DQ12" s="59">
        <v>1.1922552948817611E-4</v>
      </c>
      <c r="DR12" s="60">
        <v>5.6150626391172409E-2</v>
      </c>
      <c r="DS12" s="58">
        <v>14.318145751953125</v>
      </c>
      <c r="DT12" s="59">
        <v>2.4725189208984375</v>
      </c>
      <c r="DU12" s="59">
        <v>0.81412816047668457</v>
      </c>
      <c r="DV12" s="59">
        <v>6.0449834913015366E-2</v>
      </c>
      <c r="DW12" s="59">
        <v>0.4832615852355957</v>
      </c>
      <c r="DX12" s="59">
        <v>6.6311063766479492</v>
      </c>
      <c r="DY12" s="59">
        <v>0.41969087719917297</v>
      </c>
      <c r="DZ12" s="59">
        <v>39.197441101074219</v>
      </c>
      <c r="EA12" s="59">
        <v>0.33318698406219482</v>
      </c>
      <c r="EB12" s="59">
        <v>0</v>
      </c>
      <c r="EC12" s="59">
        <v>0.43614041805267334</v>
      </c>
      <c r="ED12" s="59">
        <v>3.1915449071675539E-3</v>
      </c>
      <c r="EE12" s="59">
        <v>6.396319717168808E-3</v>
      </c>
      <c r="EF12" s="59">
        <v>0.29982087016105652</v>
      </c>
      <c r="EG12" s="59">
        <v>2.1860752105712891</v>
      </c>
      <c r="EH12" s="59">
        <v>1.097378134727478</v>
      </c>
      <c r="EI12" s="59">
        <v>7.9788694381713867</v>
      </c>
      <c r="EJ12" s="59">
        <v>4.8621621131896973</v>
      </c>
      <c r="EK12" s="59">
        <v>3.8422064781188965</v>
      </c>
      <c r="EL12" s="59">
        <v>4.4206161499023437</v>
      </c>
      <c r="EM12" s="59">
        <v>4.5592222362756729E-2</v>
      </c>
      <c r="EN12" s="59">
        <v>0.93216657638549805</v>
      </c>
      <c r="EO12" s="59">
        <v>0.21496768295764923</v>
      </c>
      <c r="EP12" s="59">
        <v>1.9802330732345581</v>
      </c>
      <c r="EQ12" s="59">
        <v>2.1245183944702148</v>
      </c>
      <c r="ER12" s="59">
        <v>4.4374909251928329E-2</v>
      </c>
      <c r="ES12" s="59">
        <v>0.32328563928604126</v>
      </c>
      <c r="ET12" s="59">
        <v>8.1149458885192871E-2</v>
      </c>
      <c r="EU12" s="59">
        <v>0</v>
      </c>
      <c r="EV12" s="59">
        <v>1.2457227741742791E-20</v>
      </c>
      <c r="EW12" s="59">
        <v>3.874476533383131E-3</v>
      </c>
      <c r="EX12" s="59">
        <v>1.9764019176363945E-2</v>
      </c>
      <c r="EY12" s="59">
        <v>1.0941696353256702E-2</v>
      </c>
      <c r="EZ12" s="59">
        <v>6.5495334565639496E-3</v>
      </c>
      <c r="FA12" s="59">
        <v>0</v>
      </c>
      <c r="FB12" s="59">
        <v>1.3201728463172913E-2</v>
      </c>
      <c r="FC12" s="59">
        <v>3.0311928130686283E-3</v>
      </c>
      <c r="FD12" s="59">
        <v>0.17545780539512634</v>
      </c>
      <c r="FE12" s="59">
        <v>1.5493131875991821</v>
      </c>
      <c r="FF12" s="60">
        <v>18.671609878540039</v>
      </c>
      <c r="FG12" s="58">
        <v>0.50619232654571533</v>
      </c>
      <c r="FH12" s="59">
        <v>0</v>
      </c>
      <c r="FI12" s="59">
        <v>0</v>
      </c>
      <c r="FJ12" s="59">
        <v>0</v>
      </c>
      <c r="FK12" s="59">
        <v>0.18253022432327271</v>
      </c>
      <c r="FL12" s="59">
        <v>3.2000865936279297</v>
      </c>
      <c r="FM12" s="59">
        <v>9.2034973204135895E-2</v>
      </c>
      <c r="FN12" s="59">
        <v>4.5579352378845215</v>
      </c>
      <c r="FO12" s="59">
        <v>1.6681339740753174</v>
      </c>
      <c r="FP12" s="59">
        <v>1.1504371650516987E-2</v>
      </c>
      <c r="FQ12" s="59">
        <v>0</v>
      </c>
      <c r="FR12" s="59">
        <v>1.1504371650516987E-2</v>
      </c>
      <c r="FS12" s="59">
        <v>0</v>
      </c>
      <c r="FT12" s="59">
        <v>0</v>
      </c>
      <c r="FU12" s="59">
        <v>0</v>
      </c>
      <c r="FV12" s="59">
        <v>0</v>
      </c>
      <c r="FW12" s="59">
        <v>0.13767579197883606</v>
      </c>
      <c r="FX12" s="59">
        <v>0.79655832052230835</v>
      </c>
      <c r="FY12" s="59">
        <v>0.59584736824035645</v>
      </c>
      <c r="FZ12" s="59">
        <v>0</v>
      </c>
      <c r="GA12" s="59">
        <v>0</v>
      </c>
      <c r="GB12" s="59">
        <v>0</v>
      </c>
      <c r="GC12" s="59">
        <v>0</v>
      </c>
      <c r="GD12" s="59">
        <v>0</v>
      </c>
      <c r="GE12" s="59">
        <v>0</v>
      </c>
      <c r="GF12" s="59">
        <v>0</v>
      </c>
      <c r="GG12" s="59">
        <v>0</v>
      </c>
      <c r="GH12" s="59">
        <v>0</v>
      </c>
      <c r="GI12" s="59">
        <v>0</v>
      </c>
      <c r="GJ12" s="59">
        <v>0</v>
      </c>
      <c r="GK12" s="59">
        <v>0</v>
      </c>
      <c r="GL12" s="59">
        <v>0</v>
      </c>
      <c r="GM12" s="59">
        <v>3.4513112157583237E-2</v>
      </c>
      <c r="GN12" s="59">
        <v>0</v>
      </c>
      <c r="GO12" s="59">
        <v>0</v>
      </c>
      <c r="GP12" s="59">
        <v>0</v>
      </c>
      <c r="GQ12" s="59">
        <v>0</v>
      </c>
      <c r="GR12" s="59">
        <v>0</v>
      </c>
      <c r="GS12" s="59">
        <v>0</v>
      </c>
      <c r="GT12" s="60">
        <v>0.76614838838577271</v>
      </c>
      <c r="GU12" s="58">
        <v>0.91924959421157837</v>
      </c>
      <c r="GV12" s="59">
        <v>2.7075232937932014E-2</v>
      </c>
      <c r="GW12" s="59">
        <v>0</v>
      </c>
      <c r="GX12" s="59">
        <v>0</v>
      </c>
      <c r="GY12" s="59">
        <v>0.21659010648727417</v>
      </c>
      <c r="GZ12" s="59">
        <v>0.51556003093719482</v>
      </c>
      <c r="HA12" s="59">
        <v>0.33846586942672729</v>
      </c>
      <c r="HB12" s="59">
        <v>9.6787748336791992</v>
      </c>
      <c r="HC12" s="59">
        <v>1.2171081304550171</v>
      </c>
      <c r="HD12" s="59">
        <v>0</v>
      </c>
      <c r="HE12" s="59">
        <v>0</v>
      </c>
      <c r="HF12" s="59">
        <v>0</v>
      </c>
      <c r="HG12" s="59">
        <v>0</v>
      </c>
      <c r="HH12" s="59">
        <v>0</v>
      </c>
      <c r="HI12" s="59">
        <v>0</v>
      </c>
      <c r="HJ12" s="59">
        <v>0</v>
      </c>
      <c r="HK12" s="59">
        <v>0</v>
      </c>
      <c r="HL12" s="59">
        <v>3.2118073431774974E-4</v>
      </c>
      <c r="HM12" s="59">
        <v>5.2327068260638043E-5</v>
      </c>
      <c r="HN12" s="59">
        <v>0</v>
      </c>
      <c r="HO12" s="59">
        <v>0</v>
      </c>
      <c r="HP12" s="59">
        <v>0</v>
      </c>
      <c r="HQ12" s="59">
        <v>0</v>
      </c>
      <c r="HR12" s="59">
        <v>0</v>
      </c>
      <c r="HS12" s="59">
        <v>0</v>
      </c>
      <c r="HT12" s="59">
        <v>0</v>
      </c>
      <c r="HU12" s="59">
        <v>0</v>
      </c>
      <c r="HV12" s="59">
        <v>0</v>
      </c>
      <c r="HW12" s="59">
        <v>0</v>
      </c>
      <c r="HX12" s="59">
        <v>0</v>
      </c>
      <c r="HY12" s="59">
        <v>0</v>
      </c>
      <c r="HZ12" s="59">
        <v>0</v>
      </c>
      <c r="IA12" s="59">
        <v>0</v>
      </c>
      <c r="IB12" s="59">
        <v>0</v>
      </c>
      <c r="IC12" s="59">
        <v>0</v>
      </c>
      <c r="ID12" s="59">
        <v>3.5272039473056793E-2</v>
      </c>
      <c r="IE12" s="59">
        <v>0</v>
      </c>
      <c r="IF12" s="59">
        <v>0</v>
      </c>
      <c r="IG12" s="59">
        <v>3.5427484661340714E-2</v>
      </c>
      <c r="IH12" s="60">
        <v>1.9064954519271851</v>
      </c>
      <c r="II12" s="58">
        <v>4.3378982809372246E-4</v>
      </c>
      <c r="IJ12" s="59">
        <v>0</v>
      </c>
      <c r="IK12" s="59">
        <v>0</v>
      </c>
      <c r="IL12" s="59">
        <v>0</v>
      </c>
      <c r="IM12" s="59">
        <v>0</v>
      </c>
      <c r="IN12" s="59">
        <v>0</v>
      </c>
      <c r="IO12" s="59">
        <v>0</v>
      </c>
      <c r="IP12" s="59">
        <v>9.0645806631073356E-4</v>
      </c>
      <c r="IQ12" s="59">
        <v>2.8832966563641094E-5</v>
      </c>
      <c r="IR12" s="59">
        <v>1.9142020391882397E-5</v>
      </c>
      <c r="IS12" s="59">
        <v>0</v>
      </c>
      <c r="IT12" s="59">
        <v>0</v>
      </c>
      <c r="IU12" s="59">
        <v>0</v>
      </c>
      <c r="IV12" s="59">
        <v>0</v>
      </c>
      <c r="IW12" s="59">
        <v>0</v>
      </c>
      <c r="IX12" s="59">
        <v>0</v>
      </c>
      <c r="IY12" s="59">
        <v>0</v>
      </c>
      <c r="IZ12" s="59">
        <v>0</v>
      </c>
      <c r="JA12" s="59">
        <v>0</v>
      </c>
      <c r="JB12" s="59">
        <v>0</v>
      </c>
      <c r="JC12" s="59">
        <v>0</v>
      </c>
      <c r="JD12" s="59">
        <v>0</v>
      </c>
      <c r="JE12" s="59">
        <v>0</v>
      </c>
      <c r="JF12" s="59">
        <v>0</v>
      </c>
      <c r="JG12" s="59">
        <v>0</v>
      </c>
      <c r="JH12" s="59">
        <v>0</v>
      </c>
      <c r="JI12" s="59">
        <v>0</v>
      </c>
      <c r="JJ12" s="59">
        <v>0</v>
      </c>
      <c r="JK12" s="59">
        <v>0</v>
      </c>
      <c r="JL12" s="59">
        <v>0</v>
      </c>
      <c r="JM12" s="59">
        <v>0</v>
      </c>
      <c r="JN12" s="59">
        <v>0</v>
      </c>
      <c r="JO12" s="59">
        <v>0</v>
      </c>
      <c r="JP12" s="59">
        <v>0</v>
      </c>
      <c r="JQ12" s="59">
        <v>0</v>
      </c>
      <c r="JR12" s="59">
        <v>0</v>
      </c>
      <c r="JS12" s="59">
        <v>1.0418130117276214E-12</v>
      </c>
      <c r="JT12" s="59">
        <v>0</v>
      </c>
      <c r="JU12" s="59">
        <v>0</v>
      </c>
      <c r="JV12" s="60">
        <v>1.4115915109869093E-4</v>
      </c>
      <c r="JW12" s="58">
        <v>3.9572440087795258E-2</v>
      </c>
      <c r="JX12" s="59">
        <v>0</v>
      </c>
      <c r="JY12" s="59">
        <v>0</v>
      </c>
      <c r="JZ12" s="59">
        <v>0</v>
      </c>
      <c r="KA12" s="59">
        <v>3.2331794500350952E-3</v>
      </c>
      <c r="KB12" s="59">
        <v>1.0888665914535522E-2</v>
      </c>
      <c r="KC12" s="59">
        <v>1.2751968577504158E-2</v>
      </c>
      <c r="KD12" s="59">
        <v>8.9773230254650116E-2</v>
      </c>
      <c r="KE12" s="59">
        <v>1.2646892108023167E-2</v>
      </c>
      <c r="KF12" s="59">
        <v>0</v>
      </c>
      <c r="KG12" s="59">
        <v>0</v>
      </c>
      <c r="KH12" s="59">
        <v>4.6652349539044735E-8</v>
      </c>
      <c r="KI12" s="59">
        <v>1.4379233107320033E-5</v>
      </c>
      <c r="KJ12" s="59">
        <v>3.1060556011652807E-6</v>
      </c>
      <c r="KK12" s="59">
        <v>3.0543315224349499E-3</v>
      </c>
      <c r="KL12" s="59">
        <v>1.0669418770703487E-5</v>
      </c>
      <c r="KM12" s="59">
        <v>4.6117333695292473E-3</v>
      </c>
      <c r="KN12" s="59">
        <v>3.4476162400096655E-3</v>
      </c>
      <c r="KO12" s="59">
        <v>2.420276403427124E-3</v>
      </c>
      <c r="KP12" s="59">
        <v>3.5076266158284852E-6</v>
      </c>
      <c r="KQ12" s="59">
        <v>1.5197442735370714E-6</v>
      </c>
      <c r="KR12" s="59">
        <v>2.2102237835497363E-6</v>
      </c>
      <c r="KS12" s="59">
        <v>4.4874245759274345E-6</v>
      </c>
      <c r="KT12" s="59">
        <v>1.0337371350033209E-5</v>
      </c>
      <c r="KU12" s="59">
        <v>2.8923084300913615E-6</v>
      </c>
      <c r="KV12" s="59">
        <v>1.8022460608335678E-6</v>
      </c>
      <c r="KW12" s="59">
        <v>3.0286930723377736E-6</v>
      </c>
      <c r="KX12" s="59">
        <v>3.9057805878428553E-8</v>
      </c>
      <c r="KY12" s="59">
        <v>2.2813192117610015E-6</v>
      </c>
      <c r="KZ12" s="59">
        <v>3.9901228987559989E-9</v>
      </c>
      <c r="LA12" s="59">
        <v>0</v>
      </c>
      <c r="LB12" s="59">
        <v>2.0305679360177464E-9</v>
      </c>
      <c r="LC12" s="59">
        <v>6.0741211882486823E-7</v>
      </c>
      <c r="LD12" s="59">
        <v>0</v>
      </c>
      <c r="LE12" s="59">
        <v>0</v>
      </c>
      <c r="LF12" s="59">
        <v>5.4988695774227381E-4</v>
      </c>
      <c r="LG12" s="59">
        <v>3.6628615696088218E-9</v>
      </c>
      <c r="LH12" s="59">
        <v>0</v>
      </c>
      <c r="LI12" s="59">
        <v>5.7811845181277022E-5</v>
      </c>
      <c r="LJ12" s="60">
        <v>3.1251203268766403E-2</v>
      </c>
      <c r="LK12" s="57">
        <v>0.1580706387758255</v>
      </c>
      <c r="LL12" s="57">
        <v>1.0027468670159578E-4</v>
      </c>
      <c r="LM12" s="57">
        <v>0</v>
      </c>
      <c r="LN12" s="57">
        <v>8.9311583906237502E-7</v>
      </c>
      <c r="LO12" s="57">
        <v>5.1824860274791718E-2</v>
      </c>
      <c r="LP12" s="57">
        <v>0.21897104382514954</v>
      </c>
      <c r="LQ12" s="57">
        <v>8.945823647081852E-3</v>
      </c>
      <c r="LR12" s="57">
        <v>1.4337365627288818</v>
      </c>
      <c r="LS12" s="57">
        <v>5.5074214935302734E-2</v>
      </c>
      <c r="LT12" s="57">
        <v>1.8356806322117336E-5</v>
      </c>
      <c r="LU12" s="57">
        <v>1.6759034770075232E-4</v>
      </c>
      <c r="LV12" s="57">
        <v>7.6327931310515851E-5</v>
      </c>
      <c r="LW12" s="57">
        <v>0</v>
      </c>
      <c r="LX12" s="57">
        <v>0</v>
      </c>
      <c r="LY12" s="57">
        <v>0</v>
      </c>
      <c r="LZ12" s="57">
        <v>0</v>
      </c>
      <c r="MA12" s="57">
        <v>1.228043157607317E-2</v>
      </c>
      <c r="MB12" s="57">
        <v>2.3998619988560677E-2</v>
      </c>
      <c r="MC12" s="57">
        <v>7.2372425347566605E-3</v>
      </c>
      <c r="MD12" s="57">
        <v>2.2587462808587588E-5</v>
      </c>
      <c r="ME12" s="57">
        <v>0</v>
      </c>
      <c r="MF12" s="57">
        <v>0</v>
      </c>
      <c r="MG12" s="57">
        <v>4.9050036068365443E-6</v>
      </c>
      <c r="MH12" s="57">
        <v>0</v>
      </c>
      <c r="MI12" s="57">
        <v>0</v>
      </c>
      <c r="MJ12" s="57">
        <v>0</v>
      </c>
      <c r="MK12" s="57">
        <v>0</v>
      </c>
      <c r="ML12" s="57">
        <v>0</v>
      </c>
      <c r="MM12" s="57">
        <v>7.0253768171824049E-6</v>
      </c>
      <c r="MN12" s="57">
        <v>0</v>
      </c>
      <c r="MO12" s="57">
        <v>0</v>
      </c>
      <c r="MP12" s="57">
        <v>0</v>
      </c>
      <c r="MQ12" s="57">
        <v>0</v>
      </c>
      <c r="MR12" s="57">
        <v>0</v>
      </c>
      <c r="MS12" s="57">
        <v>0</v>
      </c>
      <c r="MT12" s="57">
        <v>5.1086062740068883E-6</v>
      </c>
      <c r="MU12" s="57">
        <v>0</v>
      </c>
      <c r="MV12" s="57">
        <v>4.974361218046397E-6</v>
      </c>
      <c r="MW12" s="57">
        <v>1.1547182220965624E-3</v>
      </c>
      <c r="MX12" s="57">
        <v>0.32380607724189758</v>
      </c>
    </row>
    <row r="13" spans="2:362" s="38" customFormat="1">
      <c r="B13" s="31" t="s">
        <v>21</v>
      </c>
      <c r="C13" s="58">
        <v>0</v>
      </c>
      <c r="D13" s="59">
        <v>0</v>
      </c>
      <c r="E13" s="59">
        <v>0</v>
      </c>
      <c r="F13" s="59">
        <v>0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59">
        <v>0</v>
      </c>
      <c r="AF13" s="59">
        <v>0</v>
      </c>
      <c r="AG13" s="59">
        <v>0</v>
      </c>
      <c r="AH13" s="59">
        <v>0</v>
      </c>
      <c r="AI13" s="59">
        <v>0</v>
      </c>
      <c r="AJ13" s="59">
        <v>0</v>
      </c>
      <c r="AK13" s="59">
        <v>0</v>
      </c>
      <c r="AL13" s="59">
        <v>0</v>
      </c>
      <c r="AM13" s="59">
        <v>0</v>
      </c>
      <c r="AN13" s="59">
        <v>0</v>
      </c>
      <c r="AO13" s="59">
        <v>0</v>
      </c>
      <c r="AP13" s="60">
        <v>0</v>
      </c>
      <c r="AQ13" s="58">
        <v>0</v>
      </c>
      <c r="AR13" s="59">
        <v>0</v>
      </c>
      <c r="AS13" s="59">
        <v>0</v>
      </c>
      <c r="AT13" s="59">
        <v>0</v>
      </c>
      <c r="AU13" s="59">
        <v>0</v>
      </c>
      <c r="AV13" s="59">
        <v>0</v>
      </c>
      <c r="AW13" s="59">
        <v>0</v>
      </c>
      <c r="AX13" s="59">
        <v>0</v>
      </c>
      <c r="AY13" s="59">
        <v>0</v>
      </c>
      <c r="AZ13" s="59">
        <v>0</v>
      </c>
      <c r="BA13" s="59">
        <v>0</v>
      </c>
      <c r="BB13" s="59">
        <v>0</v>
      </c>
      <c r="BC13" s="59">
        <v>0</v>
      </c>
      <c r="BD13" s="59">
        <v>0</v>
      </c>
      <c r="BE13" s="59">
        <v>0</v>
      </c>
      <c r="BF13" s="59">
        <v>0</v>
      </c>
      <c r="BG13" s="59">
        <v>0</v>
      </c>
      <c r="BH13" s="59">
        <v>0</v>
      </c>
      <c r="BI13" s="59">
        <v>0</v>
      </c>
      <c r="BJ13" s="59">
        <v>0</v>
      </c>
      <c r="BK13" s="59">
        <v>0</v>
      </c>
      <c r="BL13" s="59">
        <v>0</v>
      </c>
      <c r="BM13" s="59">
        <v>0</v>
      </c>
      <c r="BN13" s="59">
        <v>0</v>
      </c>
      <c r="BO13" s="59">
        <v>0</v>
      </c>
      <c r="BP13" s="59">
        <v>0</v>
      </c>
      <c r="BQ13" s="59">
        <v>0</v>
      </c>
      <c r="BR13" s="59">
        <v>0</v>
      </c>
      <c r="BS13" s="59">
        <v>0</v>
      </c>
      <c r="BT13" s="59">
        <v>0</v>
      </c>
      <c r="BU13" s="59">
        <v>0</v>
      </c>
      <c r="BV13" s="59">
        <v>0</v>
      </c>
      <c r="BW13" s="59">
        <v>0</v>
      </c>
      <c r="BX13" s="59">
        <v>0</v>
      </c>
      <c r="BY13" s="59">
        <v>0</v>
      </c>
      <c r="BZ13" s="59">
        <v>0</v>
      </c>
      <c r="CA13" s="59">
        <v>0</v>
      </c>
      <c r="CB13" s="59">
        <v>0</v>
      </c>
      <c r="CC13" s="59">
        <v>0</v>
      </c>
      <c r="CD13" s="60">
        <v>0</v>
      </c>
      <c r="CE13" s="58">
        <v>0</v>
      </c>
      <c r="CF13" s="59">
        <v>0</v>
      </c>
      <c r="CG13" s="59">
        <v>0</v>
      </c>
      <c r="CH13" s="59">
        <v>0</v>
      </c>
      <c r="CI13" s="59">
        <v>0</v>
      </c>
      <c r="CJ13" s="59">
        <v>0</v>
      </c>
      <c r="CK13" s="59">
        <v>0</v>
      </c>
      <c r="CL13" s="59">
        <v>0</v>
      </c>
      <c r="CM13" s="59">
        <v>0</v>
      </c>
      <c r="CN13" s="59">
        <v>0</v>
      </c>
      <c r="CO13" s="59">
        <v>0</v>
      </c>
      <c r="CP13" s="59">
        <v>0</v>
      </c>
      <c r="CQ13" s="59">
        <v>0</v>
      </c>
      <c r="CR13" s="59">
        <v>0</v>
      </c>
      <c r="CS13" s="59">
        <v>0</v>
      </c>
      <c r="CT13" s="59">
        <v>0</v>
      </c>
      <c r="CU13" s="59">
        <v>0</v>
      </c>
      <c r="CV13" s="59">
        <v>0</v>
      </c>
      <c r="CW13" s="59">
        <v>0</v>
      </c>
      <c r="CX13" s="59">
        <v>0</v>
      </c>
      <c r="CY13" s="59">
        <v>0</v>
      </c>
      <c r="CZ13" s="59">
        <v>0</v>
      </c>
      <c r="DA13" s="59">
        <v>0</v>
      </c>
      <c r="DB13" s="59">
        <v>0</v>
      </c>
      <c r="DC13" s="59">
        <v>0</v>
      </c>
      <c r="DD13" s="59">
        <v>0</v>
      </c>
      <c r="DE13" s="59">
        <v>0</v>
      </c>
      <c r="DF13" s="59">
        <v>0</v>
      </c>
      <c r="DG13" s="59">
        <v>0</v>
      </c>
      <c r="DH13" s="59">
        <v>0</v>
      </c>
      <c r="DI13" s="59">
        <v>0</v>
      </c>
      <c r="DJ13" s="59">
        <v>0</v>
      </c>
      <c r="DK13" s="59">
        <v>0</v>
      </c>
      <c r="DL13" s="59">
        <v>0</v>
      </c>
      <c r="DM13" s="59">
        <v>0</v>
      </c>
      <c r="DN13" s="59">
        <v>0</v>
      </c>
      <c r="DO13" s="59">
        <v>0</v>
      </c>
      <c r="DP13" s="59">
        <v>0</v>
      </c>
      <c r="DQ13" s="59">
        <v>0</v>
      </c>
      <c r="DR13" s="60">
        <v>0</v>
      </c>
      <c r="DS13" s="58">
        <v>2.8575064789038152E-5</v>
      </c>
      <c r="DT13" s="59">
        <v>3.0298336756162669E-11</v>
      </c>
      <c r="DU13" s="59">
        <v>3.9185683817777317E-6</v>
      </c>
      <c r="DV13" s="59">
        <v>1.6356027288111363E-7</v>
      </c>
      <c r="DW13" s="59">
        <v>2.6622087645478132E-8</v>
      </c>
      <c r="DX13" s="59">
        <v>3.9973623643163592E-5</v>
      </c>
      <c r="DY13" s="59">
        <v>5.5969635468500201E-6</v>
      </c>
      <c r="DZ13" s="59">
        <v>2.0859562937403098E-5</v>
      </c>
      <c r="EA13" s="59">
        <v>5.7089437177637592E-5</v>
      </c>
      <c r="EB13" s="59">
        <v>0</v>
      </c>
      <c r="EC13" s="59">
        <v>3.3496340279270953E-7</v>
      </c>
      <c r="ED13" s="59">
        <v>3.4090746225956536E-8</v>
      </c>
      <c r="EE13" s="59">
        <v>6.0603788654134405E-8</v>
      </c>
      <c r="EF13" s="59">
        <v>8.5573214164469391E-5</v>
      </c>
      <c r="EG13" s="59">
        <v>2.71111184702022E-5</v>
      </c>
      <c r="EH13" s="59">
        <v>3.936002485716017E-6</v>
      </c>
      <c r="EI13" s="59">
        <v>2.4651008061482571E-5</v>
      </c>
      <c r="EJ13" s="59">
        <v>3.6911253118887544E-5</v>
      </c>
      <c r="EK13" s="59">
        <v>1.6484875231981277E-5</v>
      </c>
      <c r="EL13" s="59">
        <v>5.6702869187574834E-5</v>
      </c>
      <c r="EM13" s="59">
        <v>6.5499680204084143E-6</v>
      </c>
      <c r="EN13" s="59">
        <v>1.1818099210358923E-6</v>
      </c>
      <c r="EO13" s="59">
        <v>5.5084228733903728E-7</v>
      </c>
      <c r="EP13" s="59">
        <v>2.494263208063785E-5</v>
      </c>
      <c r="EQ13" s="59">
        <v>1.6736885299906135E-5</v>
      </c>
      <c r="ER13" s="59">
        <v>6.6653980113073885E-9</v>
      </c>
      <c r="ES13" s="59">
        <v>1.7531194771436276E-6</v>
      </c>
      <c r="ET13" s="59">
        <v>1.0581237575024716E-6</v>
      </c>
      <c r="EU13" s="59">
        <v>0</v>
      </c>
      <c r="EV13" s="59">
        <v>0</v>
      </c>
      <c r="EW13" s="59">
        <v>4.5950013571882664E-8</v>
      </c>
      <c r="EX13" s="59">
        <v>2.0833871872127929E-7</v>
      </c>
      <c r="EY13" s="59">
        <v>8.8742517334594595E-8</v>
      </c>
      <c r="EZ13" s="59">
        <v>2.831401069158801E-8</v>
      </c>
      <c r="FA13" s="59">
        <v>0</v>
      </c>
      <c r="FB13" s="59">
        <v>2.7170174234925071E-6</v>
      </c>
      <c r="FC13" s="59">
        <v>4.5450910590716376E-8</v>
      </c>
      <c r="FD13" s="59">
        <v>7.5485587558432599E-7</v>
      </c>
      <c r="FE13" s="59">
        <v>6.5082822402473539E-6</v>
      </c>
      <c r="FF13" s="60">
        <v>1.4614210522267967E-4</v>
      </c>
      <c r="FG13" s="58">
        <v>0</v>
      </c>
      <c r="FH13" s="59">
        <v>0</v>
      </c>
      <c r="FI13" s="59">
        <v>0</v>
      </c>
      <c r="FJ13" s="59">
        <v>0</v>
      </c>
      <c r="FK13" s="59">
        <v>0</v>
      </c>
      <c r="FL13" s="59">
        <v>0</v>
      </c>
      <c r="FM13" s="59">
        <v>0</v>
      </c>
      <c r="FN13" s="59">
        <v>0</v>
      </c>
      <c r="FO13" s="59">
        <v>0</v>
      </c>
      <c r="FP13" s="59">
        <v>0</v>
      </c>
      <c r="FQ13" s="59">
        <v>0</v>
      </c>
      <c r="FR13" s="59">
        <v>0</v>
      </c>
      <c r="FS13" s="59">
        <v>0</v>
      </c>
      <c r="FT13" s="59">
        <v>0</v>
      </c>
      <c r="FU13" s="59">
        <v>0</v>
      </c>
      <c r="FV13" s="59">
        <v>0</v>
      </c>
      <c r="FW13" s="59">
        <v>0</v>
      </c>
      <c r="FX13" s="59">
        <v>0</v>
      </c>
      <c r="FY13" s="59">
        <v>0</v>
      </c>
      <c r="FZ13" s="59">
        <v>0</v>
      </c>
      <c r="GA13" s="59">
        <v>0</v>
      </c>
      <c r="GB13" s="59">
        <v>0</v>
      </c>
      <c r="GC13" s="59">
        <v>0</v>
      </c>
      <c r="GD13" s="59">
        <v>0</v>
      </c>
      <c r="GE13" s="59">
        <v>0</v>
      </c>
      <c r="GF13" s="59">
        <v>0</v>
      </c>
      <c r="GG13" s="59">
        <v>0</v>
      </c>
      <c r="GH13" s="59">
        <v>0</v>
      </c>
      <c r="GI13" s="59">
        <v>0</v>
      </c>
      <c r="GJ13" s="59">
        <v>0</v>
      </c>
      <c r="GK13" s="59">
        <v>0</v>
      </c>
      <c r="GL13" s="59">
        <v>0</v>
      </c>
      <c r="GM13" s="59">
        <v>0</v>
      </c>
      <c r="GN13" s="59">
        <v>0</v>
      </c>
      <c r="GO13" s="59">
        <v>0</v>
      </c>
      <c r="GP13" s="59">
        <v>0</v>
      </c>
      <c r="GQ13" s="59">
        <v>0</v>
      </c>
      <c r="GR13" s="59">
        <v>0</v>
      </c>
      <c r="GS13" s="59">
        <v>0</v>
      </c>
      <c r="GT13" s="60">
        <v>0</v>
      </c>
      <c r="GU13" s="58">
        <v>0</v>
      </c>
      <c r="GV13" s="59">
        <v>0</v>
      </c>
      <c r="GW13" s="59">
        <v>0</v>
      </c>
      <c r="GX13" s="59">
        <v>0</v>
      </c>
      <c r="GY13" s="59">
        <v>0</v>
      </c>
      <c r="GZ13" s="59">
        <v>0</v>
      </c>
      <c r="HA13" s="59">
        <v>0</v>
      </c>
      <c r="HB13" s="59">
        <v>0</v>
      </c>
      <c r="HC13" s="59">
        <v>0</v>
      </c>
      <c r="HD13" s="59">
        <v>0</v>
      </c>
      <c r="HE13" s="59">
        <v>0</v>
      </c>
      <c r="HF13" s="59">
        <v>0</v>
      </c>
      <c r="HG13" s="59">
        <v>0</v>
      </c>
      <c r="HH13" s="59">
        <v>0</v>
      </c>
      <c r="HI13" s="59">
        <v>0</v>
      </c>
      <c r="HJ13" s="59">
        <v>0</v>
      </c>
      <c r="HK13" s="59">
        <v>0</v>
      </c>
      <c r="HL13" s="59">
        <v>0</v>
      </c>
      <c r="HM13" s="59">
        <v>0</v>
      </c>
      <c r="HN13" s="59">
        <v>0</v>
      </c>
      <c r="HO13" s="59">
        <v>0</v>
      </c>
      <c r="HP13" s="59">
        <v>0</v>
      </c>
      <c r="HQ13" s="59">
        <v>0</v>
      </c>
      <c r="HR13" s="59">
        <v>0</v>
      </c>
      <c r="HS13" s="59">
        <v>0</v>
      </c>
      <c r="HT13" s="59">
        <v>0</v>
      </c>
      <c r="HU13" s="59">
        <v>0</v>
      </c>
      <c r="HV13" s="59">
        <v>0</v>
      </c>
      <c r="HW13" s="59">
        <v>0</v>
      </c>
      <c r="HX13" s="59">
        <v>0</v>
      </c>
      <c r="HY13" s="59">
        <v>0</v>
      </c>
      <c r="HZ13" s="59">
        <v>0</v>
      </c>
      <c r="IA13" s="59">
        <v>0</v>
      </c>
      <c r="IB13" s="59">
        <v>0</v>
      </c>
      <c r="IC13" s="59">
        <v>0</v>
      </c>
      <c r="ID13" s="59">
        <v>0</v>
      </c>
      <c r="IE13" s="59">
        <v>0</v>
      </c>
      <c r="IF13" s="59">
        <v>0</v>
      </c>
      <c r="IG13" s="59">
        <v>0</v>
      </c>
      <c r="IH13" s="60">
        <v>0</v>
      </c>
      <c r="II13" s="58">
        <v>0</v>
      </c>
      <c r="IJ13" s="59">
        <v>0</v>
      </c>
      <c r="IK13" s="59">
        <v>0</v>
      </c>
      <c r="IL13" s="59">
        <v>0</v>
      </c>
      <c r="IM13" s="59">
        <v>0</v>
      </c>
      <c r="IN13" s="59">
        <v>0</v>
      </c>
      <c r="IO13" s="59">
        <v>0</v>
      </c>
      <c r="IP13" s="59">
        <v>0</v>
      </c>
      <c r="IQ13" s="59">
        <v>0</v>
      </c>
      <c r="IR13" s="59">
        <v>0</v>
      </c>
      <c r="IS13" s="59">
        <v>0</v>
      </c>
      <c r="IT13" s="59">
        <v>0</v>
      </c>
      <c r="IU13" s="59">
        <v>0</v>
      </c>
      <c r="IV13" s="59">
        <v>0</v>
      </c>
      <c r="IW13" s="59">
        <v>0</v>
      </c>
      <c r="IX13" s="59">
        <v>0</v>
      </c>
      <c r="IY13" s="59">
        <v>0</v>
      </c>
      <c r="IZ13" s="59">
        <v>0</v>
      </c>
      <c r="JA13" s="59">
        <v>0</v>
      </c>
      <c r="JB13" s="59">
        <v>0</v>
      </c>
      <c r="JC13" s="59">
        <v>0</v>
      </c>
      <c r="JD13" s="59">
        <v>0</v>
      </c>
      <c r="JE13" s="59">
        <v>0</v>
      </c>
      <c r="JF13" s="59">
        <v>0</v>
      </c>
      <c r="JG13" s="59">
        <v>0</v>
      </c>
      <c r="JH13" s="59">
        <v>0</v>
      </c>
      <c r="JI13" s="59">
        <v>0</v>
      </c>
      <c r="JJ13" s="59">
        <v>0</v>
      </c>
      <c r="JK13" s="59">
        <v>0</v>
      </c>
      <c r="JL13" s="59">
        <v>0</v>
      </c>
      <c r="JM13" s="59">
        <v>0</v>
      </c>
      <c r="JN13" s="59">
        <v>0</v>
      </c>
      <c r="JO13" s="59">
        <v>0</v>
      </c>
      <c r="JP13" s="59">
        <v>0</v>
      </c>
      <c r="JQ13" s="59">
        <v>0</v>
      </c>
      <c r="JR13" s="59">
        <v>0</v>
      </c>
      <c r="JS13" s="59">
        <v>0</v>
      </c>
      <c r="JT13" s="59">
        <v>0</v>
      </c>
      <c r="JU13" s="59">
        <v>0</v>
      </c>
      <c r="JV13" s="60">
        <v>0</v>
      </c>
      <c r="JW13" s="58">
        <v>0</v>
      </c>
      <c r="JX13" s="59">
        <v>0</v>
      </c>
      <c r="JY13" s="59">
        <v>0</v>
      </c>
      <c r="JZ13" s="59">
        <v>0</v>
      </c>
      <c r="KA13" s="59">
        <v>0</v>
      </c>
      <c r="KB13" s="59">
        <v>0</v>
      </c>
      <c r="KC13" s="59">
        <v>0</v>
      </c>
      <c r="KD13" s="59">
        <v>0</v>
      </c>
      <c r="KE13" s="59">
        <v>0</v>
      </c>
      <c r="KF13" s="59">
        <v>0</v>
      </c>
      <c r="KG13" s="59">
        <v>0</v>
      </c>
      <c r="KH13" s="59">
        <v>0</v>
      </c>
      <c r="KI13" s="59">
        <v>0</v>
      </c>
      <c r="KJ13" s="59">
        <v>0</v>
      </c>
      <c r="KK13" s="59">
        <v>0</v>
      </c>
      <c r="KL13" s="59">
        <v>0</v>
      </c>
      <c r="KM13" s="59">
        <v>0</v>
      </c>
      <c r="KN13" s="59">
        <v>0</v>
      </c>
      <c r="KO13" s="59">
        <v>0</v>
      </c>
      <c r="KP13" s="59">
        <v>0</v>
      </c>
      <c r="KQ13" s="59">
        <v>0</v>
      </c>
      <c r="KR13" s="59">
        <v>0</v>
      </c>
      <c r="KS13" s="59">
        <v>0</v>
      </c>
      <c r="KT13" s="59">
        <v>0</v>
      </c>
      <c r="KU13" s="59">
        <v>0</v>
      </c>
      <c r="KV13" s="59">
        <v>0</v>
      </c>
      <c r="KW13" s="59">
        <v>0</v>
      </c>
      <c r="KX13" s="59">
        <v>0</v>
      </c>
      <c r="KY13" s="59">
        <v>0</v>
      </c>
      <c r="KZ13" s="59">
        <v>0</v>
      </c>
      <c r="LA13" s="59">
        <v>0</v>
      </c>
      <c r="LB13" s="59">
        <v>0</v>
      </c>
      <c r="LC13" s="59">
        <v>0</v>
      </c>
      <c r="LD13" s="59">
        <v>0</v>
      </c>
      <c r="LE13" s="59">
        <v>0</v>
      </c>
      <c r="LF13" s="59">
        <v>0</v>
      </c>
      <c r="LG13" s="59">
        <v>0</v>
      </c>
      <c r="LH13" s="59">
        <v>0</v>
      </c>
      <c r="LI13" s="59">
        <v>0</v>
      </c>
      <c r="LJ13" s="60">
        <v>0</v>
      </c>
      <c r="LK13" s="57">
        <v>0</v>
      </c>
      <c r="LL13" s="57">
        <v>0</v>
      </c>
      <c r="LM13" s="57">
        <v>0</v>
      </c>
      <c r="LN13" s="57">
        <v>0</v>
      </c>
      <c r="LO13" s="57">
        <v>0</v>
      </c>
      <c r="LP13" s="57">
        <v>0</v>
      </c>
      <c r="LQ13" s="57">
        <v>0</v>
      </c>
      <c r="LR13" s="57">
        <v>0</v>
      </c>
      <c r="LS13" s="57">
        <v>0</v>
      </c>
      <c r="LT13" s="57">
        <v>0</v>
      </c>
      <c r="LU13" s="57">
        <v>0</v>
      </c>
      <c r="LV13" s="57">
        <v>0</v>
      </c>
      <c r="LW13" s="57">
        <v>0</v>
      </c>
      <c r="LX13" s="57">
        <v>0</v>
      </c>
      <c r="LY13" s="57">
        <v>0</v>
      </c>
      <c r="LZ13" s="57">
        <v>0</v>
      </c>
      <c r="MA13" s="57">
        <v>0</v>
      </c>
      <c r="MB13" s="57">
        <v>0</v>
      </c>
      <c r="MC13" s="57">
        <v>0</v>
      </c>
      <c r="MD13" s="57">
        <v>0</v>
      </c>
      <c r="ME13" s="57">
        <v>0</v>
      </c>
      <c r="MF13" s="57">
        <v>0</v>
      </c>
      <c r="MG13" s="57">
        <v>0</v>
      </c>
      <c r="MH13" s="57">
        <v>0</v>
      </c>
      <c r="MI13" s="57">
        <v>0</v>
      </c>
      <c r="MJ13" s="57">
        <v>0</v>
      </c>
      <c r="MK13" s="57">
        <v>0</v>
      </c>
      <c r="ML13" s="57">
        <v>0</v>
      </c>
      <c r="MM13" s="57">
        <v>0</v>
      </c>
      <c r="MN13" s="57">
        <v>0</v>
      </c>
      <c r="MO13" s="57">
        <v>0</v>
      </c>
      <c r="MP13" s="57">
        <v>0</v>
      </c>
      <c r="MQ13" s="57">
        <v>0</v>
      </c>
      <c r="MR13" s="57">
        <v>0</v>
      </c>
      <c r="MS13" s="57">
        <v>0</v>
      </c>
      <c r="MT13" s="57">
        <v>0</v>
      </c>
      <c r="MU13" s="57">
        <v>0</v>
      </c>
      <c r="MV13" s="57">
        <v>0</v>
      </c>
      <c r="MW13" s="57">
        <v>0</v>
      </c>
      <c r="MX13" s="57">
        <v>0</v>
      </c>
    </row>
    <row r="14" spans="2:362" s="38" customFormat="1">
      <c r="B14" s="31" t="s">
        <v>22</v>
      </c>
      <c r="C14" s="58">
        <v>0</v>
      </c>
      <c r="D14" s="59">
        <v>0</v>
      </c>
      <c r="E14" s="59">
        <v>0</v>
      </c>
      <c r="F14" s="59">
        <v>0</v>
      </c>
      <c r="G14" s="59">
        <v>0</v>
      </c>
      <c r="H14" s="59">
        <v>0</v>
      </c>
      <c r="I14" s="59">
        <v>0</v>
      </c>
      <c r="J14" s="59">
        <v>0</v>
      </c>
      <c r="K14" s="59">
        <v>0</v>
      </c>
      <c r="L14" s="59">
        <v>0</v>
      </c>
      <c r="M14" s="59">
        <v>0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59">
        <v>0</v>
      </c>
      <c r="T14" s="59">
        <v>0</v>
      </c>
      <c r="U14" s="59">
        <v>0</v>
      </c>
      <c r="V14" s="59">
        <v>0</v>
      </c>
      <c r="W14" s="59">
        <v>0</v>
      </c>
      <c r="X14" s="59">
        <v>0</v>
      </c>
      <c r="Y14" s="59">
        <v>0</v>
      </c>
      <c r="Z14" s="59">
        <v>0</v>
      </c>
      <c r="AA14" s="59">
        <v>0</v>
      </c>
      <c r="AB14" s="59">
        <v>0</v>
      </c>
      <c r="AC14" s="59">
        <v>0</v>
      </c>
      <c r="AD14" s="59">
        <v>0</v>
      </c>
      <c r="AE14" s="59">
        <v>0</v>
      </c>
      <c r="AF14" s="59">
        <v>0</v>
      </c>
      <c r="AG14" s="59">
        <v>0</v>
      </c>
      <c r="AH14" s="59">
        <v>0</v>
      </c>
      <c r="AI14" s="59">
        <v>0</v>
      </c>
      <c r="AJ14" s="59">
        <v>0</v>
      </c>
      <c r="AK14" s="59">
        <v>0</v>
      </c>
      <c r="AL14" s="59">
        <v>0</v>
      </c>
      <c r="AM14" s="59">
        <v>0</v>
      </c>
      <c r="AN14" s="59">
        <v>0</v>
      </c>
      <c r="AO14" s="59">
        <v>0</v>
      </c>
      <c r="AP14" s="60">
        <v>0</v>
      </c>
      <c r="AQ14" s="58">
        <v>0</v>
      </c>
      <c r="AR14" s="59">
        <v>0</v>
      </c>
      <c r="AS14" s="59">
        <v>0</v>
      </c>
      <c r="AT14" s="59">
        <v>0</v>
      </c>
      <c r="AU14" s="59">
        <v>0</v>
      </c>
      <c r="AV14" s="59">
        <v>0</v>
      </c>
      <c r="AW14" s="59">
        <v>0</v>
      </c>
      <c r="AX14" s="59">
        <v>0</v>
      </c>
      <c r="AY14" s="59">
        <v>0</v>
      </c>
      <c r="AZ14" s="59">
        <v>0</v>
      </c>
      <c r="BA14" s="59">
        <v>0</v>
      </c>
      <c r="BB14" s="59">
        <v>0</v>
      </c>
      <c r="BC14" s="59">
        <v>0</v>
      </c>
      <c r="BD14" s="59">
        <v>0</v>
      </c>
      <c r="BE14" s="59">
        <v>0</v>
      </c>
      <c r="BF14" s="59">
        <v>0</v>
      </c>
      <c r="BG14" s="59">
        <v>0</v>
      </c>
      <c r="BH14" s="59">
        <v>0</v>
      </c>
      <c r="BI14" s="59">
        <v>0</v>
      </c>
      <c r="BJ14" s="59">
        <v>0</v>
      </c>
      <c r="BK14" s="59">
        <v>0</v>
      </c>
      <c r="BL14" s="59">
        <v>0</v>
      </c>
      <c r="BM14" s="59">
        <v>0</v>
      </c>
      <c r="BN14" s="59">
        <v>0</v>
      </c>
      <c r="BO14" s="59">
        <v>0</v>
      </c>
      <c r="BP14" s="59">
        <v>0</v>
      </c>
      <c r="BQ14" s="59">
        <v>0</v>
      </c>
      <c r="BR14" s="59">
        <v>0</v>
      </c>
      <c r="BS14" s="59">
        <v>0</v>
      </c>
      <c r="BT14" s="59">
        <v>0</v>
      </c>
      <c r="BU14" s="59">
        <v>0</v>
      </c>
      <c r="BV14" s="59">
        <v>0</v>
      </c>
      <c r="BW14" s="59">
        <v>0</v>
      </c>
      <c r="BX14" s="59">
        <v>0</v>
      </c>
      <c r="BY14" s="59">
        <v>0</v>
      </c>
      <c r="BZ14" s="59">
        <v>0</v>
      </c>
      <c r="CA14" s="59">
        <v>0</v>
      </c>
      <c r="CB14" s="59">
        <v>0</v>
      </c>
      <c r="CC14" s="59">
        <v>0</v>
      </c>
      <c r="CD14" s="60">
        <v>0</v>
      </c>
      <c r="CE14" s="58">
        <v>0</v>
      </c>
      <c r="CF14" s="59">
        <v>0</v>
      </c>
      <c r="CG14" s="59">
        <v>0</v>
      </c>
      <c r="CH14" s="59">
        <v>0</v>
      </c>
      <c r="CI14" s="59">
        <v>0</v>
      </c>
      <c r="CJ14" s="59">
        <v>0</v>
      </c>
      <c r="CK14" s="59">
        <v>0</v>
      </c>
      <c r="CL14" s="59">
        <v>0</v>
      </c>
      <c r="CM14" s="59">
        <v>0</v>
      </c>
      <c r="CN14" s="59">
        <v>0</v>
      </c>
      <c r="CO14" s="59">
        <v>0</v>
      </c>
      <c r="CP14" s="59">
        <v>0</v>
      </c>
      <c r="CQ14" s="59">
        <v>0</v>
      </c>
      <c r="CR14" s="59">
        <v>0</v>
      </c>
      <c r="CS14" s="59">
        <v>0</v>
      </c>
      <c r="CT14" s="59">
        <v>0</v>
      </c>
      <c r="CU14" s="59">
        <v>0</v>
      </c>
      <c r="CV14" s="59">
        <v>0</v>
      </c>
      <c r="CW14" s="59">
        <v>0</v>
      </c>
      <c r="CX14" s="59">
        <v>0</v>
      </c>
      <c r="CY14" s="59">
        <v>0</v>
      </c>
      <c r="CZ14" s="59">
        <v>0</v>
      </c>
      <c r="DA14" s="59">
        <v>0</v>
      </c>
      <c r="DB14" s="59">
        <v>0</v>
      </c>
      <c r="DC14" s="59">
        <v>0</v>
      </c>
      <c r="DD14" s="59">
        <v>0</v>
      </c>
      <c r="DE14" s="59">
        <v>0</v>
      </c>
      <c r="DF14" s="59">
        <v>0</v>
      </c>
      <c r="DG14" s="59">
        <v>0</v>
      </c>
      <c r="DH14" s="59">
        <v>0</v>
      </c>
      <c r="DI14" s="59">
        <v>0</v>
      </c>
      <c r="DJ14" s="59">
        <v>0</v>
      </c>
      <c r="DK14" s="59">
        <v>0</v>
      </c>
      <c r="DL14" s="59">
        <v>0</v>
      </c>
      <c r="DM14" s="59">
        <v>0</v>
      </c>
      <c r="DN14" s="59">
        <v>0</v>
      </c>
      <c r="DO14" s="59">
        <v>0</v>
      </c>
      <c r="DP14" s="59">
        <v>0</v>
      </c>
      <c r="DQ14" s="59">
        <v>0</v>
      </c>
      <c r="DR14" s="60">
        <v>0</v>
      </c>
      <c r="DS14" s="58">
        <v>0</v>
      </c>
      <c r="DT14" s="59">
        <v>0</v>
      </c>
      <c r="DU14" s="59">
        <v>0</v>
      </c>
      <c r="DV14" s="59">
        <v>0</v>
      </c>
      <c r="DW14" s="59">
        <v>0</v>
      </c>
      <c r="DX14" s="59">
        <v>0</v>
      </c>
      <c r="DY14" s="59">
        <v>0</v>
      </c>
      <c r="DZ14" s="59">
        <v>0</v>
      </c>
      <c r="EA14" s="59">
        <v>0</v>
      </c>
      <c r="EB14" s="59">
        <v>0</v>
      </c>
      <c r="EC14" s="59">
        <v>0</v>
      </c>
      <c r="ED14" s="59">
        <v>0</v>
      </c>
      <c r="EE14" s="59">
        <v>0</v>
      </c>
      <c r="EF14" s="59">
        <v>0</v>
      </c>
      <c r="EG14" s="59">
        <v>0</v>
      </c>
      <c r="EH14" s="59">
        <v>0</v>
      </c>
      <c r="EI14" s="59">
        <v>0</v>
      </c>
      <c r="EJ14" s="59">
        <v>0</v>
      </c>
      <c r="EK14" s="59">
        <v>0</v>
      </c>
      <c r="EL14" s="59">
        <v>0</v>
      </c>
      <c r="EM14" s="59">
        <v>0</v>
      </c>
      <c r="EN14" s="59">
        <v>0</v>
      </c>
      <c r="EO14" s="59">
        <v>0</v>
      </c>
      <c r="EP14" s="59">
        <v>0</v>
      </c>
      <c r="EQ14" s="59">
        <v>0</v>
      </c>
      <c r="ER14" s="59">
        <v>0</v>
      </c>
      <c r="ES14" s="59">
        <v>0</v>
      </c>
      <c r="ET14" s="59">
        <v>0</v>
      </c>
      <c r="EU14" s="59">
        <v>0</v>
      </c>
      <c r="EV14" s="59">
        <v>0</v>
      </c>
      <c r="EW14" s="59">
        <v>0</v>
      </c>
      <c r="EX14" s="59">
        <v>0</v>
      </c>
      <c r="EY14" s="59">
        <v>0</v>
      </c>
      <c r="EZ14" s="59">
        <v>0</v>
      </c>
      <c r="FA14" s="59">
        <v>0</v>
      </c>
      <c r="FB14" s="59">
        <v>0</v>
      </c>
      <c r="FC14" s="59">
        <v>0</v>
      </c>
      <c r="FD14" s="59">
        <v>0</v>
      </c>
      <c r="FE14" s="59">
        <v>0</v>
      </c>
      <c r="FF14" s="60">
        <v>0</v>
      </c>
      <c r="FG14" s="58">
        <v>0</v>
      </c>
      <c r="FH14" s="59">
        <v>0</v>
      </c>
      <c r="FI14" s="59">
        <v>0</v>
      </c>
      <c r="FJ14" s="59">
        <v>0</v>
      </c>
      <c r="FK14" s="59">
        <v>0</v>
      </c>
      <c r="FL14" s="59">
        <v>0</v>
      </c>
      <c r="FM14" s="59">
        <v>0</v>
      </c>
      <c r="FN14" s="59">
        <v>0</v>
      </c>
      <c r="FO14" s="59">
        <v>0</v>
      </c>
      <c r="FP14" s="59">
        <v>0</v>
      </c>
      <c r="FQ14" s="59">
        <v>0</v>
      </c>
      <c r="FR14" s="59">
        <v>0</v>
      </c>
      <c r="FS14" s="59">
        <v>0</v>
      </c>
      <c r="FT14" s="59">
        <v>0</v>
      </c>
      <c r="FU14" s="59">
        <v>0</v>
      </c>
      <c r="FV14" s="59">
        <v>0</v>
      </c>
      <c r="FW14" s="59">
        <v>0</v>
      </c>
      <c r="FX14" s="59">
        <v>0</v>
      </c>
      <c r="FY14" s="59">
        <v>0</v>
      </c>
      <c r="FZ14" s="59">
        <v>0</v>
      </c>
      <c r="GA14" s="59">
        <v>0</v>
      </c>
      <c r="GB14" s="59">
        <v>0</v>
      </c>
      <c r="GC14" s="59">
        <v>0</v>
      </c>
      <c r="GD14" s="59">
        <v>0</v>
      </c>
      <c r="GE14" s="59">
        <v>0</v>
      </c>
      <c r="GF14" s="59">
        <v>0</v>
      </c>
      <c r="GG14" s="59">
        <v>0</v>
      </c>
      <c r="GH14" s="59">
        <v>0</v>
      </c>
      <c r="GI14" s="59">
        <v>0</v>
      </c>
      <c r="GJ14" s="59">
        <v>0</v>
      </c>
      <c r="GK14" s="59">
        <v>0</v>
      </c>
      <c r="GL14" s="59">
        <v>0</v>
      </c>
      <c r="GM14" s="59">
        <v>0</v>
      </c>
      <c r="GN14" s="59">
        <v>0</v>
      </c>
      <c r="GO14" s="59">
        <v>0</v>
      </c>
      <c r="GP14" s="59">
        <v>0</v>
      </c>
      <c r="GQ14" s="59">
        <v>0</v>
      </c>
      <c r="GR14" s="59">
        <v>0</v>
      </c>
      <c r="GS14" s="59">
        <v>0</v>
      </c>
      <c r="GT14" s="60">
        <v>0</v>
      </c>
      <c r="GU14" s="58">
        <v>0</v>
      </c>
      <c r="GV14" s="59">
        <v>0</v>
      </c>
      <c r="GW14" s="59">
        <v>0</v>
      </c>
      <c r="GX14" s="59">
        <v>0</v>
      </c>
      <c r="GY14" s="59">
        <v>0</v>
      </c>
      <c r="GZ14" s="59">
        <v>0</v>
      </c>
      <c r="HA14" s="59">
        <v>0</v>
      </c>
      <c r="HB14" s="59">
        <v>0</v>
      </c>
      <c r="HC14" s="59">
        <v>0</v>
      </c>
      <c r="HD14" s="59">
        <v>0</v>
      </c>
      <c r="HE14" s="59">
        <v>0</v>
      </c>
      <c r="HF14" s="59">
        <v>0</v>
      </c>
      <c r="HG14" s="59">
        <v>0</v>
      </c>
      <c r="HH14" s="59">
        <v>0</v>
      </c>
      <c r="HI14" s="59">
        <v>0</v>
      </c>
      <c r="HJ14" s="59">
        <v>0</v>
      </c>
      <c r="HK14" s="59">
        <v>0</v>
      </c>
      <c r="HL14" s="59">
        <v>0</v>
      </c>
      <c r="HM14" s="59">
        <v>0</v>
      </c>
      <c r="HN14" s="59">
        <v>0</v>
      </c>
      <c r="HO14" s="59">
        <v>0</v>
      </c>
      <c r="HP14" s="59">
        <v>0</v>
      </c>
      <c r="HQ14" s="59">
        <v>0</v>
      </c>
      <c r="HR14" s="59">
        <v>0</v>
      </c>
      <c r="HS14" s="59">
        <v>0</v>
      </c>
      <c r="HT14" s="59">
        <v>0</v>
      </c>
      <c r="HU14" s="59">
        <v>0</v>
      </c>
      <c r="HV14" s="59">
        <v>0</v>
      </c>
      <c r="HW14" s="59">
        <v>0</v>
      </c>
      <c r="HX14" s="59">
        <v>0</v>
      </c>
      <c r="HY14" s="59">
        <v>0</v>
      </c>
      <c r="HZ14" s="59">
        <v>0</v>
      </c>
      <c r="IA14" s="59">
        <v>0</v>
      </c>
      <c r="IB14" s="59">
        <v>0</v>
      </c>
      <c r="IC14" s="59">
        <v>0</v>
      </c>
      <c r="ID14" s="59">
        <v>0</v>
      </c>
      <c r="IE14" s="59">
        <v>0</v>
      </c>
      <c r="IF14" s="59">
        <v>0</v>
      </c>
      <c r="IG14" s="59">
        <v>0</v>
      </c>
      <c r="IH14" s="60">
        <v>0</v>
      </c>
      <c r="II14" s="58">
        <v>0</v>
      </c>
      <c r="IJ14" s="59">
        <v>0</v>
      </c>
      <c r="IK14" s="59">
        <v>0</v>
      </c>
      <c r="IL14" s="59">
        <v>0</v>
      </c>
      <c r="IM14" s="59">
        <v>0</v>
      </c>
      <c r="IN14" s="59">
        <v>0</v>
      </c>
      <c r="IO14" s="59">
        <v>0</v>
      </c>
      <c r="IP14" s="59">
        <v>0</v>
      </c>
      <c r="IQ14" s="59">
        <v>0</v>
      </c>
      <c r="IR14" s="59">
        <v>0</v>
      </c>
      <c r="IS14" s="59">
        <v>0</v>
      </c>
      <c r="IT14" s="59">
        <v>0</v>
      </c>
      <c r="IU14" s="59">
        <v>0</v>
      </c>
      <c r="IV14" s="59">
        <v>0</v>
      </c>
      <c r="IW14" s="59">
        <v>0</v>
      </c>
      <c r="IX14" s="59">
        <v>0</v>
      </c>
      <c r="IY14" s="59">
        <v>0</v>
      </c>
      <c r="IZ14" s="59">
        <v>0</v>
      </c>
      <c r="JA14" s="59">
        <v>0</v>
      </c>
      <c r="JB14" s="59">
        <v>0</v>
      </c>
      <c r="JC14" s="59">
        <v>0</v>
      </c>
      <c r="JD14" s="59">
        <v>0</v>
      </c>
      <c r="JE14" s="59">
        <v>0</v>
      </c>
      <c r="JF14" s="59">
        <v>0</v>
      </c>
      <c r="JG14" s="59">
        <v>0</v>
      </c>
      <c r="JH14" s="59">
        <v>0</v>
      </c>
      <c r="JI14" s="59">
        <v>0</v>
      </c>
      <c r="JJ14" s="59">
        <v>0</v>
      </c>
      <c r="JK14" s="59">
        <v>0</v>
      </c>
      <c r="JL14" s="59">
        <v>0</v>
      </c>
      <c r="JM14" s="59">
        <v>0</v>
      </c>
      <c r="JN14" s="59">
        <v>0</v>
      </c>
      <c r="JO14" s="59">
        <v>0</v>
      </c>
      <c r="JP14" s="59">
        <v>0</v>
      </c>
      <c r="JQ14" s="59">
        <v>0</v>
      </c>
      <c r="JR14" s="59">
        <v>0</v>
      </c>
      <c r="JS14" s="59">
        <v>0</v>
      </c>
      <c r="JT14" s="59">
        <v>0</v>
      </c>
      <c r="JU14" s="59">
        <v>0</v>
      </c>
      <c r="JV14" s="60">
        <v>0</v>
      </c>
      <c r="JW14" s="58">
        <v>0</v>
      </c>
      <c r="JX14" s="59">
        <v>0</v>
      </c>
      <c r="JY14" s="59">
        <v>0</v>
      </c>
      <c r="JZ14" s="59">
        <v>0</v>
      </c>
      <c r="KA14" s="59">
        <v>0</v>
      </c>
      <c r="KB14" s="59">
        <v>0</v>
      </c>
      <c r="KC14" s="59">
        <v>0</v>
      </c>
      <c r="KD14" s="59">
        <v>0</v>
      </c>
      <c r="KE14" s="59">
        <v>0</v>
      </c>
      <c r="KF14" s="59">
        <v>0</v>
      </c>
      <c r="KG14" s="59">
        <v>0</v>
      </c>
      <c r="KH14" s="59">
        <v>0</v>
      </c>
      <c r="KI14" s="59">
        <v>0</v>
      </c>
      <c r="KJ14" s="59">
        <v>0</v>
      </c>
      <c r="KK14" s="59">
        <v>0</v>
      </c>
      <c r="KL14" s="59">
        <v>0</v>
      </c>
      <c r="KM14" s="59">
        <v>0</v>
      </c>
      <c r="KN14" s="59">
        <v>0</v>
      </c>
      <c r="KO14" s="59">
        <v>0</v>
      </c>
      <c r="KP14" s="59">
        <v>0</v>
      </c>
      <c r="KQ14" s="59">
        <v>0</v>
      </c>
      <c r="KR14" s="59">
        <v>0</v>
      </c>
      <c r="KS14" s="59">
        <v>0</v>
      </c>
      <c r="KT14" s="59">
        <v>0</v>
      </c>
      <c r="KU14" s="59">
        <v>0</v>
      </c>
      <c r="KV14" s="59">
        <v>0</v>
      </c>
      <c r="KW14" s="59">
        <v>0</v>
      </c>
      <c r="KX14" s="59">
        <v>0</v>
      </c>
      <c r="KY14" s="59">
        <v>0</v>
      </c>
      <c r="KZ14" s="59">
        <v>0</v>
      </c>
      <c r="LA14" s="59">
        <v>0</v>
      </c>
      <c r="LB14" s="59">
        <v>0</v>
      </c>
      <c r="LC14" s="59">
        <v>0</v>
      </c>
      <c r="LD14" s="59">
        <v>0</v>
      </c>
      <c r="LE14" s="59">
        <v>0</v>
      </c>
      <c r="LF14" s="59">
        <v>0</v>
      </c>
      <c r="LG14" s="59">
        <v>0</v>
      </c>
      <c r="LH14" s="59">
        <v>0</v>
      </c>
      <c r="LI14" s="59">
        <v>0</v>
      </c>
      <c r="LJ14" s="60">
        <v>0</v>
      </c>
      <c r="LK14" s="57">
        <v>0</v>
      </c>
      <c r="LL14" s="57">
        <v>0</v>
      </c>
      <c r="LM14" s="57">
        <v>0</v>
      </c>
      <c r="LN14" s="57">
        <v>0</v>
      </c>
      <c r="LO14" s="57">
        <v>0</v>
      </c>
      <c r="LP14" s="57">
        <v>0</v>
      </c>
      <c r="LQ14" s="57">
        <v>0</v>
      </c>
      <c r="LR14" s="57">
        <v>0</v>
      </c>
      <c r="LS14" s="57">
        <v>0</v>
      </c>
      <c r="LT14" s="57">
        <v>0</v>
      </c>
      <c r="LU14" s="57">
        <v>0</v>
      </c>
      <c r="LV14" s="57">
        <v>0</v>
      </c>
      <c r="LW14" s="57">
        <v>0</v>
      </c>
      <c r="LX14" s="57">
        <v>0</v>
      </c>
      <c r="LY14" s="57">
        <v>0</v>
      </c>
      <c r="LZ14" s="57">
        <v>0</v>
      </c>
      <c r="MA14" s="57">
        <v>0</v>
      </c>
      <c r="MB14" s="57">
        <v>0</v>
      </c>
      <c r="MC14" s="57">
        <v>0</v>
      </c>
      <c r="MD14" s="57">
        <v>0</v>
      </c>
      <c r="ME14" s="57">
        <v>0</v>
      </c>
      <c r="MF14" s="57">
        <v>0</v>
      </c>
      <c r="MG14" s="57">
        <v>0</v>
      </c>
      <c r="MH14" s="57">
        <v>0</v>
      </c>
      <c r="MI14" s="57">
        <v>0</v>
      </c>
      <c r="MJ14" s="57">
        <v>0</v>
      </c>
      <c r="MK14" s="57">
        <v>0</v>
      </c>
      <c r="ML14" s="57">
        <v>0</v>
      </c>
      <c r="MM14" s="57">
        <v>0</v>
      </c>
      <c r="MN14" s="57">
        <v>0</v>
      </c>
      <c r="MO14" s="57">
        <v>0</v>
      </c>
      <c r="MP14" s="57">
        <v>0</v>
      </c>
      <c r="MQ14" s="57">
        <v>0</v>
      </c>
      <c r="MR14" s="57">
        <v>0</v>
      </c>
      <c r="MS14" s="57">
        <v>0</v>
      </c>
      <c r="MT14" s="57">
        <v>0</v>
      </c>
      <c r="MU14" s="57">
        <v>0</v>
      </c>
      <c r="MV14" s="57">
        <v>0</v>
      </c>
      <c r="MW14" s="57">
        <v>0</v>
      </c>
      <c r="MX14" s="57">
        <v>0</v>
      </c>
    </row>
    <row r="15" spans="2:362" s="38" customFormat="1">
      <c r="B15" s="31" t="s">
        <v>1</v>
      </c>
      <c r="C15" s="58">
        <v>3.6930055357515812E-3</v>
      </c>
      <c r="D15" s="59">
        <v>2.2381083108484745E-3</v>
      </c>
      <c r="E15" s="59">
        <v>4.893522709608078E-4</v>
      </c>
      <c r="F15" s="59">
        <v>1.2158621757407673E-5</v>
      </c>
      <c r="G15" s="59">
        <v>1.8426384485792369E-4</v>
      </c>
      <c r="H15" s="59">
        <v>1.3651398476213217E-3</v>
      </c>
      <c r="I15" s="59">
        <v>2.3177161347121E-4</v>
      </c>
      <c r="J15" s="59">
        <v>3.9249122142791748E-2</v>
      </c>
      <c r="K15" s="59">
        <v>2.7227369719184935E-4</v>
      </c>
      <c r="L15" s="59">
        <v>7.2635430842638016E-3</v>
      </c>
      <c r="M15" s="59">
        <v>0.68345552682876587</v>
      </c>
      <c r="N15" s="59">
        <v>0.66935396194458008</v>
      </c>
      <c r="O15" s="59">
        <v>0.13038031756877899</v>
      </c>
      <c r="P15" s="59">
        <v>3.4375812392681837E-3</v>
      </c>
      <c r="Q15" s="59">
        <v>7.1270592510700226E-2</v>
      </c>
      <c r="R15" s="59">
        <v>0</v>
      </c>
      <c r="S15" s="59">
        <v>2.3200462237582542E-5</v>
      </c>
      <c r="T15" s="59">
        <v>5.6286207400262356E-3</v>
      </c>
      <c r="U15" s="59">
        <v>7.0393490605056286E-3</v>
      </c>
      <c r="V15" s="59">
        <v>5.041426420211792E-2</v>
      </c>
      <c r="W15" s="59">
        <v>1.1686533689498901E-3</v>
      </c>
      <c r="X15" s="59">
        <v>2.0082278933841735E-4</v>
      </c>
      <c r="Y15" s="59">
        <v>9.9137605502619408E-7</v>
      </c>
      <c r="Z15" s="59">
        <v>7.0865997113287449E-3</v>
      </c>
      <c r="AA15" s="59">
        <v>3.1682397820986807E-4</v>
      </c>
      <c r="AB15" s="59">
        <v>7.8405328451935929E-8</v>
      </c>
      <c r="AC15" s="59">
        <v>1.8387955788057297E-4</v>
      </c>
      <c r="AD15" s="59">
        <v>6.2157669162843376E-5</v>
      </c>
      <c r="AE15" s="59">
        <v>3.5323512274771929E-3</v>
      </c>
      <c r="AF15" s="59">
        <v>0.11636275798082352</v>
      </c>
      <c r="AG15" s="59">
        <v>1.5393048897749395E-6</v>
      </c>
      <c r="AH15" s="59">
        <v>3.8974638982836041E-7</v>
      </c>
      <c r="AI15" s="59">
        <v>4.9392342567443848E-2</v>
      </c>
      <c r="AJ15" s="59">
        <v>1.9529923156369478E-4</v>
      </c>
      <c r="AK15" s="59">
        <v>0.1068296954035759</v>
      </c>
      <c r="AL15" s="59">
        <v>1.4022716321051121E-2</v>
      </c>
      <c r="AM15" s="59">
        <v>1.2697544298134744E-4</v>
      </c>
      <c r="AN15" s="59">
        <v>2.3609244090039283E-4</v>
      </c>
      <c r="AO15" s="59">
        <v>1.7300136387348175E-2</v>
      </c>
      <c r="AP15" s="60">
        <v>0.14304009079933167</v>
      </c>
      <c r="AQ15" s="58">
        <v>1.6111075878143311E-2</v>
      </c>
      <c r="AR15" s="59">
        <v>3.7299448740668595E-4</v>
      </c>
      <c r="AS15" s="59">
        <v>2.057589590549469E-3</v>
      </c>
      <c r="AT15" s="59">
        <v>3.7749648094177246E-2</v>
      </c>
      <c r="AU15" s="59">
        <v>1.8311861203983426E-3</v>
      </c>
      <c r="AV15" s="59">
        <v>1.1952794739045203E-4</v>
      </c>
      <c r="AW15" s="59">
        <v>4.31493652286008E-4</v>
      </c>
      <c r="AX15" s="59">
        <v>3.5829904954880476E-3</v>
      </c>
      <c r="AY15" s="59">
        <v>4.8294675070792437E-4</v>
      </c>
      <c r="AZ15" s="59">
        <v>4.9298390746116638E-2</v>
      </c>
      <c r="BA15" s="59">
        <v>3.7076287269592285</v>
      </c>
      <c r="BB15" s="59">
        <v>4.0663080215454102</v>
      </c>
      <c r="BC15" s="59">
        <v>4.1683368384838104E-2</v>
      </c>
      <c r="BD15" s="59">
        <v>9.6135452622547746E-4</v>
      </c>
      <c r="BE15" s="59">
        <v>0.15289634466171265</v>
      </c>
      <c r="BF15" s="59">
        <v>1.5215706662274897E-4</v>
      </c>
      <c r="BG15" s="59">
        <v>8.5120945004746318E-4</v>
      </c>
      <c r="BH15" s="59">
        <v>4.3425872921943665E-2</v>
      </c>
      <c r="BI15" s="59">
        <v>2.6640720665454865E-2</v>
      </c>
      <c r="BJ15" s="59">
        <v>0.55000102519989014</v>
      </c>
      <c r="BK15" s="59">
        <v>4.7995802015066147E-2</v>
      </c>
      <c r="BL15" s="59">
        <v>3.657088615000248E-3</v>
      </c>
      <c r="BM15" s="59">
        <v>1.4454001793637872E-3</v>
      </c>
      <c r="BN15" s="59">
        <v>1.9402997568249702E-3</v>
      </c>
      <c r="BO15" s="59">
        <v>5.5734369903802872E-2</v>
      </c>
      <c r="BP15" s="59">
        <v>7.9027486208360642E-6</v>
      </c>
      <c r="BQ15" s="59">
        <v>1.8323747208341956E-3</v>
      </c>
      <c r="BR15" s="59">
        <v>1.177491620182991E-3</v>
      </c>
      <c r="BS15" s="59">
        <v>1.5365867875516415E-3</v>
      </c>
      <c r="BT15" s="59">
        <v>1.21326744556427E-2</v>
      </c>
      <c r="BU15" s="59">
        <v>9.5756913651712239E-6</v>
      </c>
      <c r="BV15" s="59">
        <v>1.2764598068315536E-5</v>
      </c>
      <c r="BW15" s="59">
        <v>0.17804904282093048</v>
      </c>
      <c r="BX15" s="59">
        <v>3.9468892509830766E-7</v>
      </c>
      <c r="BY15" s="59">
        <v>1.3984326273202896E-2</v>
      </c>
      <c r="BZ15" s="59">
        <v>0.17750351130962372</v>
      </c>
      <c r="CA15" s="59">
        <v>1.0413283482193947E-2</v>
      </c>
      <c r="CB15" s="59">
        <v>0</v>
      </c>
      <c r="CC15" s="59">
        <v>6.8435788154602051E-2</v>
      </c>
      <c r="CD15" s="60">
        <v>0.21650406718254089</v>
      </c>
      <c r="CE15" s="58">
        <v>0.25649580359458923</v>
      </c>
      <c r="CF15" s="59">
        <v>1.1858119250973687E-4</v>
      </c>
      <c r="CG15" s="59">
        <v>0.93964475393295288</v>
      </c>
      <c r="CH15" s="59">
        <v>0.333141028881073</v>
      </c>
      <c r="CI15" s="59">
        <v>3.8104283157736063E-3</v>
      </c>
      <c r="CJ15" s="59">
        <v>8.8684549555182457E-3</v>
      </c>
      <c r="CK15" s="59">
        <v>3.1889616511762142E-3</v>
      </c>
      <c r="CL15" s="59">
        <v>1.8150757998228073E-2</v>
      </c>
      <c r="CM15" s="59">
        <v>7.4868597090244293E-2</v>
      </c>
      <c r="CN15" s="59">
        <v>2.6844022795557976E-3</v>
      </c>
      <c r="CO15" s="59">
        <v>2.7926092147827148</v>
      </c>
      <c r="CP15" s="59">
        <v>2.3242530822753906</v>
      </c>
      <c r="CQ15" s="59">
        <v>4.5629728585481644E-2</v>
      </c>
      <c r="CR15" s="59">
        <v>2.6450224220752716E-2</v>
      </c>
      <c r="CS15" s="59">
        <v>0.52271294593811035</v>
      </c>
      <c r="CT15" s="59">
        <v>3.9895631372928619E-2</v>
      </c>
      <c r="CU15" s="59">
        <v>5.2493046969175339E-2</v>
      </c>
      <c r="CV15" s="59">
        <v>0.11748369038105011</v>
      </c>
      <c r="CW15" s="59">
        <v>0.10101304203271866</v>
      </c>
      <c r="CX15" s="59">
        <v>0.21612660586833954</v>
      </c>
      <c r="CY15" s="59">
        <v>1.0422114282846451E-2</v>
      </c>
      <c r="CZ15" s="59">
        <v>1.4407900744117796E-4</v>
      </c>
      <c r="DA15" s="59">
        <v>1.182585721835494E-3</v>
      </c>
      <c r="DB15" s="59">
        <v>1.521727629005909E-2</v>
      </c>
      <c r="DC15" s="59">
        <v>3.0261548236012459E-3</v>
      </c>
      <c r="DD15" s="59">
        <v>0</v>
      </c>
      <c r="DE15" s="59">
        <v>2.002643421292305E-3</v>
      </c>
      <c r="DF15" s="59">
        <v>0</v>
      </c>
      <c r="DG15" s="59">
        <v>1.0373543482273817E-3</v>
      </c>
      <c r="DH15" s="59">
        <v>4.573027603328228E-3</v>
      </c>
      <c r="DI15" s="59">
        <v>0</v>
      </c>
      <c r="DJ15" s="59">
        <v>1.4793545415159315E-4</v>
      </c>
      <c r="DK15" s="59">
        <v>6.2949175480753183E-4</v>
      </c>
      <c r="DL15" s="59">
        <v>2.3437570780515671E-2</v>
      </c>
      <c r="DM15" s="59">
        <v>5.7513941079378128E-2</v>
      </c>
      <c r="DN15" s="59">
        <v>0.14621363580226898</v>
      </c>
      <c r="DO15" s="59">
        <v>2.8054846916347742E-3</v>
      </c>
      <c r="DP15" s="59">
        <v>9.9650525953620672E-4</v>
      </c>
      <c r="DQ15" s="59">
        <v>1.7530389130115509E-2</v>
      </c>
      <c r="DR15" s="60">
        <v>2.4320828914642334</v>
      </c>
      <c r="DS15" s="58">
        <v>0.40222451090812683</v>
      </c>
      <c r="DT15" s="59">
        <v>8.9199659214500571E-8</v>
      </c>
      <c r="DU15" s="59">
        <v>2.3740008473396301E-2</v>
      </c>
      <c r="DV15" s="59">
        <v>5.5362381972372532E-3</v>
      </c>
      <c r="DW15" s="59">
        <v>1.0041022906079888E-3</v>
      </c>
      <c r="DX15" s="59">
        <v>1.3695673551410437E-3</v>
      </c>
      <c r="DY15" s="59">
        <v>6.5630138124106452E-6</v>
      </c>
      <c r="DZ15" s="59">
        <v>1.249419990926981E-2</v>
      </c>
      <c r="EA15" s="59">
        <v>3.0647424864582717E-4</v>
      </c>
      <c r="EB15" s="59">
        <v>0</v>
      </c>
      <c r="EC15" s="59">
        <v>6.7407236099243164</v>
      </c>
      <c r="ED15" s="59">
        <v>6.4491778612136841E-2</v>
      </c>
      <c r="EE15" s="59">
        <v>7.1835629642009735E-2</v>
      </c>
      <c r="EF15" s="59">
        <v>0.25238922238349915</v>
      </c>
      <c r="EG15" s="59">
        <v>5.2185095846652985E-2</v>
      </c>
      <c r="EH15" s="59">
        <v>2.1083412691950798E-2</v>
      </c>
      <c r="EI15" s="59">
        <v>0.72203809022903442</v>
      </c>
      <c r="EJ15" s="59">
        <v>1.6732673645019531</v>
      </c>
      <c r="EK15" s="59">
        <v>0.39678356051445007</v>
      </c>
      <c r="EL15" s="59">
        <v>0.29520294070243835</v>
      </c>
      <c r="EM15" s="59">
        <v>1.8020106479525566E-2</v>
      </c>
      <c r="EN15" s="59">
        <v>6.7953646183013916E-2</v>
      </c>
      <c r="EO15" s="59">
        <v>2.7562705799937248E-2</v>
      </c>
      <c r="EP15" s="59">
        <v>9.9129721522331238E-2</v>
      </c>
      <c r="EQ15" s="59">
        <v>0.15115627646446228</v>
      </c>
      <c r="ER15" s="59">
        <v>8.4837442263960838E-3</v>
      </c>
      <c r="ES15" s="59">
        <v>1.662040501832962E-2</v>
      </c>
      <c r="ET15" s="59">
        <v>1.1998653411865234E-2</v>
      </c>
      <c r="EU15" s="59">
        <v>0</v>
      </c>
      <c r="EV15" s="59">
        <v>7.198467937996611E-5</v>
      </c>
      <c r="EW15" s="59">
        <v>3.9850169559940696E-4</v>
      </c>
      <c r="EX15" s="59">
        <v>1.3755825348198414E-3</v>
      </c>
      <c r="EY15" s="59">
        <v>7.9142302274703979E-2</v>
      </c>
      <c r="EZ15" s="59">
        <v>5.0628103781491518E-4</v>
      </c>
      <c r="FA15" s="59">
        <v>5.4527919246538659E-7</v>
      </c>
      <c r="FB15" s="59">
        <v>4.1109893936663866E-4</v>
      </c>
      <c r="FC15" s="59">
        <v>2.2293884831015021E-4</v>
      </c>
      <c r="FD15" s="59">
        <v>3.2392550259828568E-2</v>
      </c>
      <c r="FE15" s="59">
        <v>4.7153984196484089E-3</v>
      </c>
      <c r="FF15" s="60">
        <v>0.3292156457901001</v>
      </c>
      <c r="FG15" s="58">
        <v>0.67400473356246948</v>
      </c>
      <c r="FH15" s="59">
        <v>0</v>
      </c>
      <c r="FI15" s="59">
        <v>0</v>
      </c>
      <c r="FJ15" s="59">
        <v>0</v>
      </c>
      <c r="FK15" s="59">
        <v>8.7533080950379372E-3</v>
      </c>
      <c r="FL15" s="59">
        <v>8.4262071177363396E-3</v>
      </c>
      <c r="FM15" s="59">
        <v>0</v>
      </c>
      <c r="FN15" s="59">
        <v>1.7833717167377472E-2</v>
      </c>
      <c r="FO15" s="59">
        <v>0</v>
      </c>
      <c r="FP15" s="59">
        <v>0</v>
      </c>
      <c r="FQ15" s="59">
        <v>2.0745339393615723</v>
      </c>
      <c r="FR15" s="59">
        <v>6.5737342834472656</v>
      </c>
      <c r="FS15" s="59">
        <v>1.1029168367385864</v>
      </c>
      <c r="FT15" s="59">
        <v>2.6259925216436386E-2</v>
      </c>
      <c r="FU15" s="59">
        <v>0.36763891577720642</v>
      </c>
      <c r="FV15" s="59">
        <v>0</v>
      </c>
      <c r="FW15" s="59">
        <v>3.7509234971366823E-4</v>
      </c>
      <c r="FX15" s="59">
        <v>5.179203674197197E-2</v>
      </c>
      <c r="FY15" s="59">
        <v>3.5272169043309987E-4</v>
      </c>
      <c r="FZ15" s="59">
        <v>0.11379300057888031</v>
      </c>
      <c r="GA15" s="59">
        <v>8.7533080950379372E-3</v>
      </c>
      <c r="GB15" s="59">
        <v>0</v>
      </c>
      <c r="GC15" s="59">
        <v>1.3938226402387954E-5</v>
      </c>
      <c r="GD15" s="59">
        <v>7.0012524724006653E-2</v>
      </c>
      <c r="GE15" s="59">
        <v>0</v>
      </c>
      <c r="GF15" s="59">
        <v>0</v>
      </c>
      <c r="GG15" s="59">
        <v>1.1350778862833977E-2</v>
      </c>
      <c r="GH15" s="59">
        <v>6.5575011831242591E-5</v>
      </c>
      <c r="GI15" s="59">
        <v>6.0902615077793598E-3</v>
      </c>
      <c r="GJ15" s="59">
        <v>7.6997265219688416E-2</v>
      </c>
      <c r="GK15" s="59">
        <v>4.3176853068871424E-5</v>
      </c>
      <c r="GL15" s="59">
        <v>1.7393267480656505E-3</v>
      </c>
      <c r="GM15" s="59">
        <v>0.20132607221603394</v>
      </c>
      <c r="GN15" s="59">
        <v>0</v>
      </c>
      <c r="GO15" s="59">
        <v>4.3766539543867111E-2</v>
      </c>
      <c r="GP15" s="59">
        <v>0</v>
      </c>
      <c r="GQ15" s="59">
        <v>0</v>
      </c>
      <c r="GR15" s="59">
        <v>0</v>
      </c>
      <c r="GS15" s="59">
        <v>0</v>
      </c>
      <c r="GT15" s="60">
        <v>0.32387241721153259</v>
      </c>
      <c r="GU15" s="58">
        <v>3.5960912704467773E-2</v>
      </c>
      <c r="GV15" s="59">
        <v>1.9506940618157387E-2</v>
      </c>
      <c r="GW15" s="59">
        <v>7.6688393950462341E-2</v>
      </c>
      <c r="GX15" s="59">
        <v>7.1552109147887677E-5</v>
      </c>
      <c r="GY15" s="59">
        <v>0</v>
      </c>
      <c r="GZ15" s="59">
        <v>0</v>
      </c>
      <c r="HA15" s="59">
        <v>0</v>
      </c>
      <c r="HB15" s="59">
        <v>0</v>
      </c>
      <c r="HC15" s="59">
        <v>0</v>
      </c>
      <c r="HD15" s="59">
        <v>0</v>
      </c>
      <c r="HE15" s="59">
        <v>1.5284634828567505</v>
      </c>
      <c r="HF15" s="59">
        <v>3.5760927200317383</v>
      </c>
      <c r="HG15" s="59">
        <v>0</v>
      </c>
      <c r="HH15" s="59">
        <v>6.661954103037715E-4</v>
      </c>
      <c r="HI15" s="59">
        <v>3.7907928228378296E-2</v>
      </c>
      <c r="HJ15" s="59">
        <v>2.0205925684422255E-3</v>
      </c>
      <c r="HK15" s="59">
        <v>1.3667425082530826E-4</v>
      </c>
      <c r="HL15" s="59">
        <v>6.5949471900239587E-4</v>
      </c>
      <c r="HM15" s="59">
        <v>1.0744549945229664E-4</v>
      </c>
      <c r="HN15" s="59">
        <v>0.13760171830654144</v>
      </c>
      <c r="HO15" s="59">
        <v>0</v>
      </c>
      <c r="HP15" s="59">
        <v>0</v>
      </c>
      <c r="HQ15" s="59">
        <v>8.1923739344347268E-5</v>
      </c>
      <c r="HR15" s="59">
        <v>2.0832617301493883E-3</v>
      </c>
      <c r="HS15" s="59">
        <v>0</v>
      </c>
      <c r="HT15" s="59">
        <v>0</v>
      </c>
      <c r="HU15" s="59">
        <v>0</v>
      </c>
      <c r="HV15" s="59">
        <v>0</v>
      </c>
      <c r="HW15" s="59">
        <v>0</v>
      </c>
      <c r="HX15" s="59">
        <v>2.7620811015367508E-2</v>
      </c>
      <c r="HY15" s="59">
        <v>4.3646397534757853E-4</v>
      </c>
      <c r="HZ15" s="59">
        <v>1.0045596864074469E-3</v>
      </c>
      <c r="IA15" s="59">
        <v>7.3778949677944183E-2</v>
      </c>
      <c r="IB15" s="59">
        <v>6.9095264188945293E-4</v>
      </c>
      <c r="IC15" s="59">
        <v>0</v>
      </c>
      <c r="ID15" s="59">
        <v>0.38157802820205688</v>
      </c>
      <c r="IE15" s="59">
        <v>0</v>
      </c>
      <c r="IF15" s="59">
        <v>0</v>
      </c>
      <c r="IG15" s="59">
        <v>0.15946181118488312</v>
      </c>
      <c r="IH15" s="60">
        <v>1.8051795959472656</v>
      </c>
      <c r="II15" s="58">
        <v>1.8025051394943148E-4</v>
      </c>
      <c r="IJ15" s="59">
        <v>0</v>
      </c>
      <c r="IK15" s="59">
        <v>0</v>
      </c>
      <c r="IL15" s="59">
        <v>0</v>
      </c>
      <c r="IM15" s="59">
        <v>0</v>
      </c>
      <c r="IN15" s="59">
        <v>0</v>
      </c>
      <c r="IO15" s="59">
        <v>1.5061795420479029E-4</v>
      </c>
      <c r="IP15" s="59">
        <v>3.2592739444226027E-4</v>
      </c>
      <c r="IQ15" s="59">
        <v>0</v>
      </c>
      <c r="IR15" s="59">
        <v>0</v>
      </c>
      <c r="IS15" s="59">
        <v>1.3939803466200829E-3</v>
      </c>
      <c r="IT15" s="59">
        <v>6.5663480199873447E-4</v>
      </c>
      <c r="IU15" s="59">
        <v>0</v>
      </c>
      <c r="IV15" s="59">
        <v>1.6545767721254379E-4</v>
      </c>
      <c r="IW15" s="59">
        <v>1.1089503823313862E-4</v>
      </c>
      <c r="IX15" s="59">
        <v>3.712229045049753E-6</v>
      </c>
      <c r="IY15" s="59">
        <v>2.4829350877553225E-5</v>
      </c>
      <c r="IZ15" s="59">
        <v>3.0346984203788452E-5</v>
      </c>
      <c r="JA15" s="59">
        <v>1.0013483552029356E-4</v>
      </c>
      <c r="JB15" s="59">
        <v>4.9045633204514161E-5</v>
      </c>
      <c r="JC15" s="59">
        <v>0</v>
      </c>
      <c r="JD15" s="59">
        <v>0</v>
      </c>
      <c r="JE15" s="59">
        <v>0</v>
      </c>
      <c r="JF15" s="59">
        <v>0</v>
      </c>
      <c r="JG15" s="59">
        <v>0</v>
      </c>
      <c r="JH15" s="59">
        <v>0</v>
      </c>
      <c r="JI15" s="59">
        <v>0</v>
      </c>
      <c r="JJ15" s="59">
        <v>0</v>
      </c>
      <c r="JK15" s="59">
        <v>0</v>
      </c>
      <c r="JL15" s="59">
        <v>0</v>
      </c>
      <c r="JM15" s="59">
        <v>0</v>
      </c>
      <c r="JN15" s="59">
        <v>0</v>
      </c>
      <c r="JO15" s="59">
        <v>0</v>
      </c>
      <c r="JP15" s="59">
        <v>5.0884016673080623E-5</v>
      </c>
      <c r="JQ15" s="59">
        <v>0</v>
      </c>
      <c r="JR15" s="59">
        <v>2.8940392076037824E-4</v>
      </c>
      <c r="JS15" s="59">
        <v>1.1968343187618302E-6</v>
      </c>
      <c r="JT15" s="59">
        <v>8.4035873442189768E-6</v>
      </c>
      <c r="JU15" s="59">
        <v>4.2891155317192897E-5</v>
      </c>
      <c r="JV15" s="60">
        <v>2.7325109113007784E-4</v>
      </c>
      <c r="JW15" s="58">
        <v>1.0704842396080494E-2</v>
      </c>
      <c r="JX15" s="59">
        <v>6.2923072837293148E-3</v>
      </c>
      <c r="JY15" s="59">
        <v>0</v>
      </c>
      <c r="JZ15" s="59">
        <v>3.8358866731869057E-6</v>
      </c>
      <c r="KA15" s="59">
        <v>6.0628230130532756E-5</v>
      </c>
      <c r="KB15" s="59">
        <v>6.7924382165074348E-4</v>
      </c>
      <c r="KC15" s="59">
        <v>2.5262034614570439E-4</v>
      </c>
      <c r="KD15" s="59">
        <v>3.7919746246188879E-3</v>
      </c>
      <c r="KE15" s="59">
        <v>0</v>
      </c>
      <c r="KF15" s="59">
        <v>1.3223087880760431E-3</v>
      </c>
      <c r="KG15" s="59">
        <v>0.22905348241329193</v>
      </c>
      <c r="KH15" s="59">
        <v>0.2217840701341629</v>
      </c>
      <c r="KI15" s="59">
        <v>1.4688096009194851E-2</v>
      </c>
      <c r="KJ15" s="59">
        <v>1.8142613407690078E-4</v>
      </c>
      <c r="KK15" s="59">
        <v>7.9132122918963432E-3</v>
      </c>
      <c r="KL15" s="59">
        <v>3.1310983104049228E-6</v>
      </c>
      <c r="KM15" s="59">
        <v>8.9544085785746574E-3</v>
      </c>
      <c r="KN15" s="59">
        <v>3.4794406965374947E-3</v>
      </c>
      <c r="KO15" s="59">
        <v>3.9677917957305908E-3</v>
      </c>
      <c r="KP15" s="59">
        <v>1.351639162749052E-2</v>
      </c>
      <c r="KQ15" s="59">
        <v>4.7862852807156742E-4</v>
      </c>
      <c r="KR15" s="59">
        <v>1.2607032840605825E-4</v>
      </c>
      <c r="KS15" s="59">
        <v>2.5596100022085011E-4</v>
      </c>
      <c r="KT15" s="59">
        <v>5.8963976334780455E-4</v>
      </c>
      <c r="KU15" s="59">
        <v>1.6497616888955235E-4</v>
      </c>
      <c r="KV15" s="59">
        <v>1.027994294418022E-4</v>
      </c>
      <c r="KW15" s="59">
        <v>1.7275550635531545E-4</v>
      </c>
      <c r="KX15" s="59">
        <v>2.2278425149124814E-6</v>
      </c>
      <c r="KY15" s="59">
        <v>1.3012556883040816E-4</v>
      </c>
      <c r="KZ15" s="59">
        <v>8.6850172374397516E-4</v>
      </c>
      <c r="LA15" s="59">
        <v>0</v>
      </c>
      <c r="LB15" s="59">
        <v>4.419793258421123E-4</v>
      </c>
      <c r="LC15" s="59">
        <v>2.6324883103370667E-2</v>
      </c>
      <c r="LD15" s="59">
        <v>1.5725390403531492E-4</v>
      </c>
      <c r="LE15" s="59">
        <v>0</v>
      </c>
      <c r="LF15" s="59">
        <v>6.2376528512686491E-4</v>
      </c>
      <c r="LG15" s="59">
        <v>4.9340297891831142E-7</v>
      </c>
      <c r="LH15" s="59">
        <v>0</v>
      </c>
      <c r="LI15" s="59">
        <v>1.1097429087385535E-3</v>
      </c>
      <c r="LJ15" s="60">
        <v>5.6054923683404922E-2</v>
      </c>
      <c r="LK15" s="57">
        <v>1.1049449443817139E-2</v>
      </c>
      <c r="LL15" s="57">
        <v>2.9779283329844475E-2</v>
      </c>
      <c r="LM15" s="57">
        <v>0.10228484869003296</v>
      </c>
      <c r="LN15" s="57">
        <v>2.0596185699105263E-2</v>
      </c>
      <c r="LO15" s="57">
        <v>7.0543818175792694E-2</v>
      </c>
      <c r="LP15" s="57">
        <v>4.8955613747239113E-3</v>
      </c>
      <c r="LQ15" s="57">
        <v>1.6546007827855647E-4</v>
      </c>
      <c r="LR15" s="57">
        <v>5.8067064732313156E-2</v>
      </c>
      <c r="LS15" s="57">
        <v>0</v>
      </c>
      <c r="LT15" s="57">
        <v>0</v>
      </c>
      <c r="LU15" s="57">
        <v>2.8525590896606445</v>
      </c>
      <c r="LV15" s="57">
        <v>6.4080879092216492E-2</v>
      </c>
      <c r="LW15" s="57">
        <v>0.40357846021652222</v>
      </c>
      <c r="LX15" s="57">
        <v>1.7375225434079766E-3</v>
      </c>
      <c r="LY15" s="57">
        <v>4.2243946343660355E-2</v>
      </c>
      <c r="LZ15" s="57">
        <v>5.7762512005865574E-4</v>
      </c>
      <c r="MA15" s="57">
        <v>1.5331237576901913E-2</v>
      </c>
      <c r="MB15" s="57">
        <v>1.729416660964489E-2</v>
      </c>
      <c r="MC15" s="57">
        <v>5.9990776935592294E-4</v>
      </c>
      <c r="MD15" s="57">
        <v>0.15153610706329346</v>
      </c>
      <c r="ME15" s="57">
        <v>7.6063424348831177E-2</v>
      </c>
      <c r="MF15" s="57">
        <v>3.2619297504425049E-2</v>
      </c>
      <c r="MG15" s="57">
        <v>1.4381421497091651E-3</v>
      </c>
      <c r="MH15" s="57">
        <v>0.71634721755981445</v>
      </c>
      <c r="MI15" s="57">
        <v>2.770797535777092E-2</v>
      </c>
      <c r="MJ15" s="57">
        <v>0</v>
      </c>
      <c r="MK15" s="57">
        <v>3.6331582814455032E-2</v>
      </c>
      <c r="ML15" s="57">
        <v>0</v>
      </c>
      <c r="MM15" s="57">
        <v>1.1595564894378185E-2</v>
      </c>
      <c r="MN15" s="57">
        <v>3.4378450363874435E-2</v>
      </c>
      <c r="MO15" s="57">
        <v>0</v>
      </c>
      <c r="MP15" s="57">
        <v>2.3987922759260982E-4</v>
      </c>
      <c r="MQ15" s="57">
        <v>3.6557268351316452E-2</v>
      </c>
      <c r="MR15" s="57">
        <v>0</v>
      </c>
      <c r="MS15" s="57">
        <v>1.1456598527729511E-2</v>
      </c>
      <c r="MT15" s="57">
        <v>2.2983783856034279E-2</v>
      </c>
      <c r="MU15" s="57">
        <v>0</v>
      </c>
      <c r="MV15" s="57">
        <v>0</v>
      </c>
      <c r="MW15" s="57">
        <v>0.31276306509971619</v>
      </c>
      <c r="MX15" s="57">
        <v>1.3691036701202393</v>
      </c>
    </row>
    <row r="16" spans="2:362" s="38" customFormat="1">
      <c r="B16" s="31" t="s">
        <v>23</v>
      </c>
      <c r="C16" s="58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59">
        <v>0</v>
      </c>
      <c r="AN16" s="59">
        <v>0</v>
      </c>
      <c r="AO16" s="59">
        <v>0</v>
      </c>
      <c r="AP16" s="60">
        <v>0</v>
      </c>
      <c r="AQ16" s="58">
        <v>0</v>
      </c>
      <c r="AR16" s="59">
        <v>0</v>
      </c>
      <c r="AS16" s="59">
        <v>0</v>
      </c>
      <c r="AT16" s="59">
        <v>0</v>
      </c>
      <c r="AU16" s="59">
        <v>0</v>
      </c>
      <c r="AV16" s="59">
        <v>0</v>
      </c>
      <c r="AW16" s="59">
        <v>0</v>
      </c>
      <c r="AX16" s="59">
        <v>0</v>
      </c>
      <c r="AY16" s="59">
        <v>0</v>
      </c>
      <c r="AZ16" s="59">
        <v>0</v>
      </c>
      <c r="BA16" s="59">
        <v>0</v>
      </c>
      <c r="BB16" s="59">
        <v>0</v>
      </c>
      <c r="BC16" s="59">
        <v>0</v>
      </c>
      <c r="BD16" s="59">
        <v>0</v>
      </c>
      <c r="BE16" s="59">
        <v>0</v>
      </c>
      <c r="BF16" s="59">
        <v>0</v>
      </c>
      <c r="BG16" s="59">
        <v>0</v>
      </c>
      <c r="BH16" s="59">
        <v>0</v>
      </c>
      <c r="BI16" s="59">
        <v>0</v>
      </c>
      <c r="BJ16" s="59">
        <v>0</v>
      </c>
      <c r="BK16" s="59">
        <v>0</v>
      </c>
      <c r="BL16" s="59">
        <v>0</v>
      </c>
      <c r="BM16" s="59">
        <v>0</v>
      </c>
      <c r="BN16" s="59">
        <v>0</v>
      </c>
      <c r="BO16" s="59">
        <v>0</v>
      </c>
      <c r="BP16" s="59">
        <v>0</v>
      </c>
      <c r="BQ16" s="59">
        <v>0</v>
      </c>
      <c r="BR16" s="59">
        <v>0</v>
      </c>
      <c r="BS16" s="59">
        <v>0</v>
      </c>
      <c r="BT16" s="59">
        <v>0</v>
      </c>
      <c r="BU16" s="59">
        <v>0</v>
      </c>
      <c r="BV16" s="59">
        <v>0</v>
      </c>
      <c r="BW16" s="59">
        <v>0</v>
      </c>
      <c r="BX16" s="59">
        <v>0</v>
      </c>
      <c r="BY16" s="59">
        <v>0</v>
      </c>
      <c r="BZ16" s="59">
        <v>0</v>
      </c>
      <c r="CA16" s="59">
        <v>0</v>
      </c>
      <c r="CB16" s="59">
        <v>0</v>
      </c>
      <c r="CC16" s="59">
        <v>0</v>
      </c>
      <c r="CD16" s="60">
        <v>0</v>
      </c>
      <c r="CE16" s="58">
        <v>0</v>
      </c>
      <c r="CF16" s="59">
        <v>0</v>
      </c>
      <c r="CG16" s="59">
        <v>0</v>
      </c>
      <c r="CH16" s="59">
        <v>0</v>
      </c>
      <c r="CI16" s="59">
        <v>0</v>
      </c>
      <c r="CJ16" s="59">
        <v>0</v>
      </c>
      <c r="CK16" s="59">
        <v>0</v>
      </c>
      <c r="CL16" s="59">
        <v>0</v>
      </c>
      <c r="CM16" s="59">
        <v>0</v>
      </c>
      <c r="CN16" s="59">
        <v>0</v>
      </c>
      <c r="CO16" s="59">
        <v>0</v>
      </c>
      <c r="CP16" s="59">
        <v>0</v>
      </c>
      <c r="CQ16" s="59">
        <v>0</v>
      </c>
      <c r="CR16" s="59">
        <v>0</v>
      </c>
      <c r="CS16" s="59">
        <v>0</v>
      </c>
      <c r="CT16" s="59">
        <v>0</v>
      </c>
      <c r="CU16" s="59">
        <v>0</v>
      </c>
      <c r="CV16" s="59">
        <v>0</v>
      </c>
      <c r="CW16" s="59">
        <v>0</v>
      </c>
      <c r="CX16" s="59">
        <v>0</v>
      </c>
      <c r="CY16" s="59">
        <v>0</v>
      </c>
      <c r="CZ16" s="59">
        <v>0</v>
      </c>
      <c r="DA16" s="59">
        <v>0</v>
      </c>
      <c r="DB16" s="59">
        <v>0</v>
      </c>
      <c r="DC16" s="59">
        <v>0</v>
      </c>
      <c r="DD16" s="59">
        <v>0</v>
      </c>
      <c r="DE16" s="59">
        <v>0</v>
      </c>
      <c r="DF16" s="59">
        <v>0</v>
      </c>
      <c r="DG16" s="59">
        <v>0</v>
      </c>
      <c r="DH16" s="59">
        <v>0</v>
      </c>
      <c r="DI16" s="59">
        <v>0</v>
      </c>
      <c r="DJ16" s="59">
        <v>0</v>
      </c>
      <c r="DK16" s="59">
        <v>0</v>
      </c>
      <c r="DL16" s="59">
        <v>0</v>
      </c>
      <c r="DM16" s="59">
        <v>0</v>
      </c>
      <c r="DN16" s="59">
        <v>0</v>
      </c>
      <c r="DO16" s="59">
        <v>0</v>
      </c>
      <c r="DP16" s="59">
        <v>0</v>
      </c>
      <c r="DQ16" s="59">
        <v>0</v>
      </c>
      <c r="DR16" s="60">
        <v>0</v>
      </c>
      <c r="DS16" s="58">
        <v>5.7269960962003097E-5</v>
      </c>
      <c r="DT16" s="59">
        <v>1.0379644921343356E-9</v>
      </c>
      <c r="DU16" s="59">
        <v>2.4230839335359633E-4</v>
      </c>
      <c r="DV16" s="59">
        <v>7.9746743722353131E-5</v>
      </c>
      <c r="DW16" s="59">
        <v>6.704237312078476E-3</v>
      </c>
      <c r="DX16" s="59">
        <v>2.461799158481881E-5</v>
      </c>
      <c r="DY16" s="59">
        <v>2.0043710691197703E-8</v>
      </c>
      <c r="DZ16" s="59">
        <v>8.2362574175931513E-5</v>
      </c>
      <c r="EA16" s="59">
        <v>3.5049049529334297E-6</v>
      </c>
      <c r="EB16" s="59">
        <v>0</v>
      </c>
      <c r="EC16" s="59">
        <v>1.2684534303843975E-2</v>
      </c>
      <c r="ED16" s="59">
        <v>1.4981571584939957E-2</v>
      </c>
      <c r="EE16" s="59">
        <v>4.2603496694937348E-6</v>
      </c>
      <c r="EF16" s="59">
        <v>3.3813230402301997E-5</v>
      </c>
      <c r="EG16" s="59">
        <v>4.5447549782693386E-3</v>
      </c>
      <c r="EH16" s="59">
        <v>2.175660920329392E-4</v>
      </c>
      <c r="EI16" s="59">
        <v>2.1765591576695442E-2</v>
      </c>
      <c r="EJ16" s="59">
        <v>7.6046320609748363E-3</v>
      </c>
      <c r="EK16" s="59">
        <v>1.6882923664525151E-3</v>
      </c>
      <c r="EL16" s="59">
        <v>8.9527742238715291E-4</v>
      </c>
      <c r="EM16" s="59">
        <v>3.1435858545592055E-5</v>
      </c>
      <c r="EN16" s="59">
        <v>1.4562289834429976E-5</v>
      </c>
      <c r="EO16" s="59">
        <v>8.9498149463906884E-5</v>
      </c>
      <c r="EP16" s="59">
        <v>7.1547855623066425E-4</v>
      </c>
      <c r="EQ16" s="59">
        <v>9.6021901117637753E-4</v>
      </c>
      <c r="ER16" s="59">
        <v>2.9238735805847682E-5</v>
      </c>
      <c r="ES16" s="59">
        <v>2.3257097927853465E-4</v>
      </c>
      <c r="ET16" s="59">
        <v>6.2364531913772225E-5</v>
      </c>
      <c r="EU16" s="59">
        <v>0</v>
      </c>
      <c r="EV16" s="59">
        <v>1.4891633099978208E-6</v>
      </c>
      <c r="EW16" s="59">
        <v>3.462391532593756E-6</v>
      </c>
      <c r="EX16" s="59">
        <v>7.7230051829246804E-6</v>
      </c>
      <c r="EY16" s="59">
        <v>1.3396776921581477E-5</v>
      </c>
      <c r="EZ16" s="59">
        <v>3.1380639029521262E-6</v>
      </c>
      <c r="FA16" s="59">
        <v>1.12803126839367E-8</v>
      </c>
      <c r="FB16" s="59">
        <v>5.0998869483009912E-6</v>
      </c>
      <c r="FC16" s="59">
        <v>1.41693647037755E-6</v>
      </c>
      <c r="FD16" s="59">
        <v>2.8185741393826902E-4</v>
      </c>
      <c r="FE16" s="59">
        <v>2.3706055799266323E-5</v>
      </c>
      <c r="FF16" s="60">
        <v>2.4043011944741011E-3</v>
      </c>
      <c r="FG16" s="58">
        <v>0</v>
      </c>
      <c r="FH16" s="59">
        <v>0</v>
      </c>
      <c r="FI16" s="59">
        <v>0</v>
      </c>
      <c r="FJ16" s="59">
        <v>0</v>
      </c>
      <c r="FK16" s="59">
        <v>0</v>
      </c>
      <c r="FL16" s="59">
        <v>0</v>
      </c>
      <c r="FM16" s="59">
        <v>0</v>
      </c>
      <c r="FN16" s="59">
        <v>0</v>
      </c>
      <c r="FO16" s="59">
        <v>0</v>
      </c>
      <c r="FP16" s="59">
        <v>0</v>
      </c>
      <c r="FQ16" s="59">
        <v>0</v>
      </c>
      <c r="FR16" s="59">
        <v>0</v>
      </c>
      <c r="FS16" s="59">
        <v>0</v>
      </c>
      <c r="FT16" s="59">
        <v>0</v>
      </c>
      <c r="FU16" s="59">
        <v>0</v>
      </c>
      <c r="FV16" s="59">
        <v>0</v>
      </c>
      <c r="FW16" s="59">
        <v>0</v>
      </c>
      <c r="FX16" s="59">
        <v>0</v>
      </c>
      <c r="FY16" s="59">
        <v>0</v>
      </c>
      <c r="FZ16" s="59">
        <v>0</v>
      </c>
      <c r="GA16" s="59">
        <v>0</v>
      </c>
      <c r="GB16" s="59">
        <v>0</v>
      </c>
      <c r="GC16" s="59">
        <v>0</v>
      </c>
      <c r="GD16" s="59">
        <v>0</v>
      </c>
      <c r="GE16" s="59">
        <v>0</v>
      </c>
      <c r="GF16" s="59">
        <v>0</v>
      </c>
      <c r="GG16" s="59">
        <v>0</v>
      </c>
      <c r="GH16" s="59">
        <v>0</v>
      </c>
      <c r="GI16" s="59">
        <v>0</v>
      </c>
      <c r="GJ16" s="59">
        <v>0</v>
      </c>
      <c r="GK16" s="59">
        <v>0</v>
      </c>
      <c r="GL16" s="59">
        <v>0</v>
      </c>
      <c r="GM16" s="59">
        <v>0</v>
      </c>
      <c r="GN16" s="59">
        <v>0</v>
      </c>
      <c r="GO16" s="59">
        <v>0</v>
      </c>
      <c r="GP16" s="59">
        <v>0</v>
      </c>
      <c r="GQ16" s="59">
        <v>0</v>
      </c>
      <c r="GR16" s="59">
        <v>0</v>
      </c>
      <c r="GS16" s="59">
        <v>0</v>
      </c>
      <c r="GT16" s="60">
        <v>0</v>
      </c>
      <c r="GU16" s="58">
        <v>0</v>
      </c>
      <c r="GV16" s="59">
        <v>0</v>
      </c>
      <c r="GW16" s="59">
        <v>0</v>
      </c>
      <c r="GX16" s="59">
        <v>0</v>
      </c>
      <c r="GY16" s="59">
        <v>0</v>
      </c>
      <c r="GZ16" s="59">
        <v>0</v>
      </c>
      <c r="HA16" s="59">
        <v>0</v>
      </c>
      <c r="HB16" s="59">
        <v>0</v>
      </c>
      <c r="HC16" s="59">
        <v>0</v>
      </c>
      <c r="HD16" s="59">
        <v>0</v>
      </c>
      <c r="HE16" s="59">
        <v>0</v>
      </c>
      <c r="HF16" s="59">
        <v>0</v>
      </c>
      <c r="HG16" s="59">
        <v>0</v>
      </c>
      <c r="HH16" s="59">
        <v>0</v>
      </c>
      <c r="HI16" s="59">
        <v>0</v>
      </c>
      <c r="HJ16" s="59">
        <v>5.0999076961488754E-8</v>
      </c>
      <c r="HK16" s="59">
        <v>0</v>
      </c>
      <c r="HL16" s="59">
        <v>0</v>
      </c>
      <c r="HM16" s="59">
        <v>0</v>
      </c>
      <c r="HN16" s="59">
        <v>0</v>
      </c>
      <c r="HO16" s="59">
        <v>0</v>
      </c>
      <c r="HP16" s="59">
        <v>0</v>
      </c>
      <c r="HQ16" s="59">
        <v>0</v>
      </c>
      <c r="HR16" s="59">
        <v>0</v>
      </c>
      <c r="HS16" s="59">
        <v>0</v>
      </c>
      <c r="HT16" s="59">
        <v>0</v>
      </c>
      <c r="HU16" s="59">
        <v>0</v>
      </c>
      <c r="HV16" s="59">
        <v>0</v>
      </c>
      <c r="HW16" s="59">
        <v>0</v>
      </c>
      <c r="HX16" s="59">
        <v>0</v>
      </c>
      <c r="HY16" s="59">
        <v>0</v>
      </c>
      <c r="HZ16" s="59">
        <v>0</v>
      </c>
      <c r="IA16" s="59">
        <v>0</v>
      </c>
      <c r="IB16" s="59">
        <v>0</v>
      </c>
      <c r="IC16" s="59">
        <v>0</v>
      </c>
      <c r="ID16" s="59">
        <v>0</v>
      </c>
      <c r="IE16" s="59">
        <v>0</v>
      </c>
      <c r="IF16" s="59">
        <v>0</v>
      </c>
      <c r="IG16" s="59">
        <v>0</v>
      </c>
      <c r="IH16" s="60">
        <v>1.6885421064216644E-4</v>
      </c>
      <c r="II16" s="58">
        <v>0</v>
      </c>
      <c r="IJ16" s="59">
        <v>0</v>
      </c>
      <c r="IK16" s="59">
        <v>0</v>
      </c>
      <c r="IL16" s="59">
        <v>0</v>
      </c>
      <c r="IM16" s="59">
        <v>0</v>
      </c>
      <c r="IN16" s="59">
        <v>0</v>
      </c>
      <c r="IO16" s="59">
        <v>0</v>
      </c>
      <c r="IP16" s="59">
        <v>0</v>
      </c>
      <c r="IQ16" s="59">
        <v>0</v>
      </c>
      <c r="IR16" s="59">
        <v>0</v>
      </c>
      <c r="IS16" s="59">
        <v>0</v>
      </c>
      <c r="IT16" s="59">
        <v>0</v>
      </c>
      <c r="IU16" s="59">
        <v>0</v>
      </c>
      <c r="IV16" s="59">
        <v>0</v>
      </c>
      <c r="IW16" s="59">
        <v>0</v>
      </c>
      <c r="IX16" s="59">
        <v>0</v>
      </c>
      <c r="IY16" s="59">
        <v>0</v>
      </c>
      <c r="IZ16" s="59">
        <v>0</v>
      </c>
      <c r="JA16" s="59">
        <v>0</v>
      </c>
      <c r="JB16" s="59">
        <v>0</v>
      </c>
      <c r="JC16" s="59">
        <v>0</v>
      </c>
      <c r="JD16" s="59">
        <v>0</v>
      </c>
      <c r="JE16" s="59">
        <v>0</v>
      </c>
      <c r="JF16" s="59">
        <v>0</v>
      </c>
      <c r="JG16" s="59">
        <v>0</v>
      </c>
      <c r="JH16" s="59">
        <v>0</v>
      </c>
      <c r="JI16" s="59">
        <v>0</v>
      </c>
      <c r="JJ16" s="59">
        <v>0</v>
      </c>
      <c r="JK16" s="59">
        <v>0</v>
      </c>
      <c r="JL16" s="59">
        <v>0</v>
      </c>
      <c r="JM16" s="59">
        <v>0</v>
      </c>
      <c r="JN16" s="59">
        <v>0</v>
      </c>
      <c r="JO16" s="59">
        <v>0</v>
      </c>
      <c r="JP16" s="59">
        <v>0</v>
      </c>
      <c r="JQ16" s="59">
        <v>0</v>
      </c>
      <c r="JR16" s="59">
        <v>0</v>
      </c>
      <c r="JS16" s="59">
        <v>0</v>
      </c>
      <c r="JT16" s="59">
        <v>0</v>
      </c>
      <c r="JU16" s="59">
        <v>0</v>
      </c>
      <c r="JV16" s="60">
        <v>0</v>
      </c>
      <c r="JW16" s="58">
        <v>0</v>
      </c>
      <c r="JX16" s="59">
        <v>0</v>
      </c>
      <c r="JY16" s="59">
        <v>0</v>
      </c>
      <c r="JZ16" s="59">
        <v>0</v>
      </c>
      <c r="KA16" s="59">
        <v>0</v>
      </c>
      <c r="KB16" s="59">
        <v>1.2420467432328053E-11</v>
      </c>
      <c r="KC16" s="59">
        <v>3.7363703242476731E-9</v>
      </c>
      <c r="KD16" s="59">
        <v>1.6769746480349568E-8</v>
      </c>
      <c r="KE16" s="59">
        <v>0</v>
      </c>
      <c r="KF16" s="59">
        <v>0</v>
      </c>
      <c r="KG16" s="59">
        <v>3.88798497397147E-7</v>
      </c>
      <c r="KH16" s="59">
        <v>5.0186245061922818E-5</v>
      </c>
      <c r="KI16" s="59">
        <v>1.4921884883278835E-7</v>
      </c>
      <c r="KJ16" s="59">
        <v>0</v>
      </c>
      <c r="KK16" s="59">
        <v>0</v>
      </c>
      <c r="KL16" s="59">
        <v>0</v>
      </c>
      <c r="KM16" s="59">
        <v>0</v>
      </c>
      <c r="KN16" s="59">
        <v>0</v>
      </c>
      <c r="KO16" s="59">
        <v>0</v>
      </c>
      <c r="KP16" s="59">
        <v>0</v>
      </c>
      <c r="KQ16" s="59">
        <v>4.4358811871099413E-13</v>
      </c>
      <c r="KR16" s="59">
        <v>1.3691947575722452E-9</v>
      </c>
      <c r="KS16" s="59">
        <v>2.7798803259315719E-9</v>
      </c>
      <c r="KT16" s="59">
        <v>6.4038192526538751E-9</v>
      </c>
      <c r="KU16" s="59">
        <v>1.7917339834028212E-9</v>
      </c>
      <c r="KV16" s="59">
        <v>1.1164595914436859E-9</v>
      </c>
      <c r="KW16" s="59">
        <v>1.8762218445544931E-9</v>
      </c>
      <c r="KX16" s="59">
        <v>2.4195621201039685E-11</v>
      </c>
      <c r="KY16" s="59">
        <v>1.4132369718922178E-9</v>
      </c>
      <c r="KZ16" s="59">
        <v>0</v>
      </c>
      <c r="LA16" s="59">
        <v>0</v>
      </c>
      <c r="LB16" s="59">
        <v>0</v>
      </c>
      <c r="LC16" s="59">
        <v>0</v>
      </c>
      <c r="LD16" s="59">
        <v>0</v>
      </c>
      <c r="LE16" s="59">
        <v>0</v>
      </c>
      <c r="LF16" s="59">
        <v>6.3138263506345993E-9</v>
      </c>
      <c r="LG16" s="59">
        <v>0</v>
      </c>
      <c r="LH16" s="59">
        <v>0</v>
      </c>
      <c r="LI16" s="59">
        <v>7.5274563471339206E-8</v>
      </c>
      <c r="LJ16" s="60">
        <v>1.5640963511032169E-6</v>
      </c>
      <c r="LK16" s="57">
        <v>0</v>
      </c>
      <c r="LL16" s="57">
        <v>0</v>
      </c>
      <c r="LM16" s="57">
        <v>0</v>
      </c>
      <c r="LN16" s="57">
        <v>0</v>
      </c>
      <c r="LO16" s="57">
        <v>0</v>
      </c>
      <c r="LP16" s="57">
        <v>0</v>
      </c>
      <c r="LQ16" s="57">
        <v>0</v>
      </c>
      <c r="LR16" s="57">
        <v>0</v>
      </c>
      <c r="LS16" s="57">
        <v>0</v>
      </c>
      <c r="LT16" s="57">
        <v>0</v>
      </c>
      <c r="LU16" s="57">
        <v>2.4978904548333958E-5</v>
      </c>
      <c r="LV16" s="57">
        <v>4.9095727503299713E-2</v>
      </c>
      <c r="LW16" s="57">
        <v>0.33069035410881042</v>
      </c>
      <c r="LX16" s="57">
        <v>0</v>
      </c>
      <c r="LY16" s="57">
        <v>5.2918639994459227E-6</v>
      </c>
      <c r="LZ16" s="57">
        <v>0</v>
      </c>
      <c r="MA16" s="57">
        <v>0</v>
      </c>
      <c r="MB16" s="57">
        <v>0</v>
      </c>
      <c r="MC16" s="57">
        <v>8.9560853666625917E-5</v>
      </c>
      <c r="MD16" s="57">
        <v>0</v>
      </c>
      <c r="ME16" s="57">
        <v>0</v>
      </c>
      <c r="MF16" s="57">
        <v>0</v>
      </c>
      <c r="MG16" s="57">
        <v>0</v>
      </c>
      <c r="MH16" s="57">
        <v>0</v>
      </c>
      <c r="MI16" s="57">
        <v>0</v>
      </c>
      <c r="MJ16" s="57">
        <v>0</v>
      </c>
      <c r="MK16" s="57">
        <v>0</v>
      </c>
      <c r="ML16" s="57">
        <v>0</v>
      </c>
      <c r="MM16" s="57">
        <v>6.9408481067512184E-5</v>
      </c>
      <c r="MN16" s="57">
        <v>1.6814649105072021E-2</v>
      </c>
      <c r="MO16" s="57">
        <v>0</v>
      </c>
      <c r="MP16" s="57">
        <v>0</v>
      </c>
      <c r="MQ16" s="57">
        <v>3.2515937928110361E-3</v>
      </c>
      <c r="MR16" s="57">
        <v>0</v>
      </c>
      <c r="MS16" s="57">
        <v>0</v>
      </c>
      <c r="MT16" s="57">
        <v>1.0898589835051098E-6</v>
      </c>
      <c r="MU16" s="57">
        <v>0</v>
      </c>
      <c r="MV16" s="57">
        <v>0</v>
      </c>
      <c r="MW16" s="57">
        <v>2.7944892281084321E-5</v>
      </c>
      <c r="MX16" s="57">
        <v>6.2415748834609985E-4</v>
      </c>
    </row>
    <row r="17" spans="2:362" s="38" customFormat="1">
      <c r="B17" s="31" t="s">
        <v>24</v>
      </c>
      <c r="C17" s="58">
        <v>4.4583826820598915E-5</v>
      </c>
      <c r="D17" s="59">
        <v>1.0279584239469841E-4</v>
      </c>
      <c r="E17" s="59">
        <v>0</v>
      </c>
      <c r="F17" s="59">
        <v>0</v>
      </c>
      <c r="G17" s="59">
        <v>1.047058030962944E-4</v>
      </c>
      <c r="H17" s="59">
        <v>2.2937903122510761E-4</v>
      </c>
      <c r="I17" s="59">
        <v>1.3235066035122145E-5</v>
      </c>
      <c r="J17" s="59">
        <v>1.5997710579540581E-4</v>
      </c>
      <c r="K17" s="59">
        <v>1.2424144370015711E-4</v>
      </c>
      <c r="L17" s="59">
        <v>3.6854428344668122E-6</v>
      </c>
      <c r="M17" s="59">
        <v>1.2590704136528075E-4</v>
      </c>
      <c r="N17" s="59">
        <v>2.6389193953946233E-4</v>
      </c>
      <c r="O17" s="59">
        <v>2.3716630414128304E-2</v>
      </c>
      <c r="P17" s="59">
        <v>1.0911459685303271E-4</v>
      </c>
      <c r="Q17" s="59">
        <v>1.3145324192009866E-4</v>
      </c>
      <c r="R17" s="59">
        <v>0</v>
      </c>
      <c r="S17" s="59">
        <v>7.761477172607556E-5</v>
      </c>
      <c r="T17" s="59">
        <v>1.6119428619276732E-4</v>
      </c>
      <c r="U17" s="59">
        <v>9.1477399109862745E-5</v>
      </c>
      <c r="V17" s="59">
        <v>1.3026903616264462E-4</v>
      </c>
      <c r="W17" s="59">
        <v>8.8678803876973689E-5</v>
      </c>
      <c r="X17" s="59">
        <v>3.5692177334567532E-5</v>
      </c>
      <c r="Y17" s="59">
        <v>6.5262688622169662E-6</v>
      </c>
      <c r="Z17" s="59">
        <v>1.9383884500712156E-4</v>
      </c>
      <c r="AA17" s="59">
        <v>1.4030047168489546E-4</v>
      </c>
      <c r="AB17" s="59">
        <v>1.8000308443788526E-7</v>
      </c>
      <c r="AC17" s="59">
        <v>1.8049537175102159E-5</v>
      </c>
      <c r="AD17" s="59">
        <v>1.5204399460344575E-5</v>
      </c>
      <c r="AE17" s="59">
        <v>8.4780640463577583E-6</v>
      </c>
      <c r="AF17" s="59">
        <v>1.5584161155857146E-4</v>
      </c>
      <c r="AG17" s="59">
        <v>1.8549280866864137E-5</v>
      </c>
      <c r="AH17" s="59">
        <v>1.7347920220345259E-6</v>
      </c>
      <c r="AI17" s="59">
        <v>1.4699304301757365E-4</v>
      </c>
      <c r="AJ17" s="59">
        <v>0</v>
      </c>
      <c r="AK17" s="59">
        <v>0</v>
      </c>
      <c r="AL17" s="59">
        <v>0</v>
      </c>
      <c r="AM17" s="59">
        <v>0</v>
      </c>
      <c r="AN17" s="59">
        <v>0</v>
      </c>
      <c r="AO17" s="59">
        <v>1.2933200923725963E-4</v>
      </c>
      <c r="AP17" s="60">
        <v>1.3618230819702148E-2</v>
      </c>
      <c r="AQ17" s="58">
        <v>0</v>
      </c>
      <c r="AR17" s="59">
        <v>0</v>
      </c>
      <c r="AS17" s="59">
        <v>0</v>
      </c>
      <c r="AT17" s="59">
        <v>0</v>
      </c>
      <c r="AU17" s="59">
        <v>0</v>
      </c>
      <c r="AV17" s="59">
        <v>0</v>
      </c>
      <c r="AW17" s="59">
        <v>0</v>
      </c>
      <c r="AX17" s="59">
        <v>0</v>
      </c>
      <c r="AY17" s="59">
        <v>0</v>
      </c>
      <c r="AZ17" s="59">
        <v>0</v>
      </c>
      <c r="BA17" s="59">
        <v>0</v>
      </c>
      <c r="BB17" s="59">
        <v>0</v>
      </c>
      <c r="BC17" s="59">
        <v>0</v>
      </c>
      <c r="BD17" s="59">
        <v>0</v>
      </c>
      <c r="BE17" s="59">
        <v>0</v>
      </c>
      <c r="BF17" s="59">
        <v>0</v>
      </c>
      <c r="BG17" s="59">
        <v>0</v>
      </c>
      <c r="BH17" s="59">
        <v>0</v>
      </c>
      <c r="BI17" s="59">
        <v>0</v>
      </c>
      <c r="BJ17" s="59">
        <v>0</v>
      </c>
      <c r="BK17" s="59">
        <v>0</v>
      </c>
      <c r="BL17" s="59">
        <v>0</v>
      </c>
      <c r="BM17" s="59">
        <v>0</v>
      </c>
      <c r="BN17" s="59">
        <v>0</v>
      </c>
      <c r="BO17" s="59">
        <v>0</v>
      </c>
      <c r="BP17" s="59">
        <v>0</v>
      </c>
      <c r="BQ17" s="59">
        <v>0</v>
      </c>
      <c r="BR17" s="59">
        <v>0</v>
      </c>
      <c r="BS17" s="59">
        <v>0</v>
      </c>
      <c r="BT17" s="59">
        <v>0</v>
      </c>
      <c r="BU17" s="59">
        <v>0</v>
      </c>
      <c r="BV17" s="59">
        <v>0</v>
      </c>
      <c r="BW17" s="59">
        <v>0</v>
      </c>
      <c r="BX17" s="59">
        <v>0</v>
      </c>
      <c r="BY17" s="59">
        <v>0</v>
      </c>
      <c r="BZ17" s="59">
        <v>0</v>
      </c>
      <c r="CA17" s="59">
        <v>0</v>
      </c>
      <c r="CB17" s="59">
        <v>0</v>
      </c>
      <c r="CC17" s="59">
        <v>0</v>
      </c>
      <c r="CD17" s="60">
        <v>0</v>
      </c>
      <c r="CE17" s="58">
        <v>5.2713502198457718E-2</v>
      </c>
      <c r="CF17" s="59">
        <v>2.4370106984861195E-5</v>
      </c>
      <c r="CG17" s="59">
        <v>0.19311024248600006</v>
      </c>
      <c r="CH17" s="59">
        <v>6.8465180695056915E-2</v>
      </c>
      <c r="CI17" s="59">
        <v>7.8309670789167285E-4</v>
      </c>
      <c r="CJ17" s="59">
        <v>1.8225923413410783E-3</v>
      </c>
      <c r="CK17" s="59">
        <v>6.5537658520042896E-4</v>
      </c>
      <c r="CL17" s="59">
        <v>3.7302367854863405E-3</v>
      </c>
      <c r="CM17" s="59">
        <v>1.538655161857605E-2</v>
      </c>
      <c r="CN17" s="59">
        <v>5.5168248945847154E-4</v>
      </c>
      <c r="CO17" s="59">
        <v>7.5515858829021454E-2</v>
      </c>
      <c r="CP17" s="59">
        <v>6.2850892543792725E-2</v>
      </c>
      <c r="CQ17" s="59">
        <v>1.7817349433898926</v>
      </c>
      <c r="CR17" s="59">
        <v>5.4358937777578831E-3</v>
      </c>
      <c r="CS17" s="59">
        <v>0.10742487758398056</v>
      </c>
      <c r="CT17" s="59">
        <v>8.1991143524646759E-3</v>
      </c>
      <c r="CU17" s="59">
        <v>1.0788061656057835E-2</v>
      </c>
      <c r="CV17" s="59">
        <v>2.4144554510712624E-2</v>
      </c>
      <c r="CW17" s="59">
        <v>2.0759604871273041E-2</v>
      </c>
      <c r="CX17" s="59">
        <v>4.4417064636945724E-2</v>
      </c>
      <c r="CY17" s="59">
        <v>2.1418915130198002E-3</v>
      </c>
      <c r="CZ17" s="59">
        <v>2.9610266210511327E-5</v>
      </c>
      <c r="DA17" s="59">
        <v>2.430380554869771E-4</v>
      </c>
      <c r="DB17" s="59">
        <v>3.1273646745830774E-3</v>
      </c>
      <c r="DC17" s="59">
        <v>6.2191742472350597E-4</v>
      </c>
      <c r="DD17" s="59">
        <v>0</v>
      </c>
      <c r="DE17" s="59">
        <v>4.1157146915793419E-4</v>
      </c>
      <c r="DF17" s="59">
        <v>0</v>
      </c>
      <c r="DG17" s="59">
        <v>2.1319092775229365E-4</v>
      </c>
      <c r="DH17" s="59">
        <v>9.3982159160077572E-4</v>
      </c>
      <c r="DI17" s="59">
        <v>0</v>
      </c>
      <c r="DJ17" s="59">
        <v>3.0402819902519695E-5</v>
      </c>
      <c r="DK17" s="59">
        <v>1.2936943676322699E-4</v>
      </c>
      <c r="DL17" s="59">
        <v>4.8167509958148003E-3</v>
      </c>
      <c r="DM17" s="59">
        <v>1.1819925159215927E-2</v>
      </c>
      <c r="DN17" s="59">
        <v>3.004896454513073E-2</v>
      </c>
      <c r="DO17" s="59">
        <v>5.7656661374494433E-4</v>
      </c>
      <c r="DP17" s="59">
        <v>2.047958696493879E-4</v>
      </c>
      <c r="DQ17" s="59">
        <v>3.6027419846504927E-3</v>
      </c>
      <c r="DR17" s="60">
        <v>0.49982729554176331</v>
      </c>
      <c r="DS17" s="58">
        <v>3.1435731798410416E-3</v>
      </c>
      <c r="DT17" s="59">
        <v>4.3546877215305813E-9</v>
      </c>
      <c r="DU17" s="59">
        <v>2.0277144358260557E-5</v>
      </c>
      <c r="DV17" s="59">
        <v>5.5946916108950973E-4</v>
      </c>
      <c r="DW17" s="59">
        <v>1.761572202667594E-4</v>
      </c>
      <c r="DX17" s="59">
        <v>1.6607024008408189E-4</v>
      </c>
      <c r="DY17" s="59">
        <v>1.4530148746416671E-6</v>
      </c>
      <c r="DZ17" s="59">
        <v>6.1048282077535987E-4</v>
      </c>
      <c r="EA17" s="59">
        <v>1.5302186511689797E-5</v>
      </c>
      <c r="EB17" s="59">
        <v>0</v>
      </c>
      <c r="EC17" s="59">
        <v>4.5690931379795074E-2</v>
      </c>
      <c r="ED17" s="59">
        <v>0.23861256241798401</v>
      </c>
      <c r="EE17" s="59">
        <v>0.12332877516746521</v>
      </c>
      <c r="EF17" s="59">
        <v>9.7239259048365057E-5</v>
      </c>
      <c r="EG17" s="59">
        <v>5.1710722036659718E-3</v>
      </c>
      <c r="EH17" s="59">
        <v>9.7975274547934532E-4</v>
      </c>
      <c r="EI17" s="59">
        <v>9.415581077337265E-2</v>
      </c>
      <c r="EJ17" s="59">
        <v>1.7379136756062508E-2</v>
      </c>
      <c r="EK17" s="59">
        <v>3.2353464048355818E-3</v>
      </c>
      <c r="EL17" s="59">
        <v>2.9958400875329971E-2</v>
      </c>
      <c r="EM17" s="59">
        <v>1.4987641770858318E-4</v>
      </c>
      <c r="EN17" s="59">
        <v>2.7576088905334473E-4</v>
      </c>
      <c r="EO17" s="59">
        <v>6.8412726977840066E-4</v>
      </c>
      <c r="EP17" s="59">
        <v>8.4391385316848755E-3</v>
      </c>
      <c r="EQ17" s="59">
        <v>5.2090822719037533E-3</v>
      </c>
      <c r="ER17" s="59">
        <v>1.0625135619193316E-3</v>
      </c>
      <c r="ES17" s="59">
        <v>2.4636473972350359E-3</v>
      </c>
      <c r="ET17" s="59">
        <v>1.0849422542378306E-3</v>
      </c>
      <c r="EU17" s="59">
        <v>0</v>
      </c>
      <c r="EV17" s="59">
        <v>5.879579020984238E-6</v>
      </c>
      <c r="EW17" s="59">
        <v>1.6331101505784318E-5</v>
      </c>
      <c r="EX17" s="59">
        <v>6.5974309109151363E-5</v>
      </c>
      <c r="EY17" s="59">
        <v>3.7083902861922979E-4</v>
      </c>
      <c r="EZ17" s="59">
        <v>3.5179641599825118E-6</v>
      </c>
      <c r="FA17" s="59">
        <v>4.4537426191482155E-8</v>
      </c>
      <c r="FB17" s="59">
        <v>6.8271656346041709E-5</v>
      </c>
      <c r="FC17" s="59">
        <v>8.100091690721456E-6</v>
      </c>
      <c r="FD17" s="59">
        <v>2.7146930806338787E-3</v>
      </c>
      <c r="FE17" s="59">
        <v>6.7933875834569335E-4</v>
      </c>
      <c r="FF17" s="60">
        <v>1.5760034322738647E-2</v>
      </c>
      <c r="FG17" s="58">
        <v>0</v>
      </c>
      <c r="FH17" s="59">
        <v>0</v>
      </c>
      <c r="FI17" s="59">
        <v>0</v>
      </c>
      <c r="FJ17" s="59">
        <v>0</v>
      </c>
      <c r="FK17" s="59">
        <v>0</v>
      </c>
      <c r="FL17" s="59">
        <v>0</v>
      </c>
      <c r="FM17" s="59">
        <v>0</v>
      </c>
      <c r="FN17" s="59">
        <v>0</v>
      </c>
      <c r="FO17" s="59">
        <v>0</v>
      </c>
      <c r="FP17" s="59">
        <v>0</v>
      </c>
      <c r="FQ17" s="59">
        <v>0</v>
      </c>
      <c r="FR17" s="59">
        <v>0</v>
      </c>
      <c r="FS17" s="59">
        <v>2.9790853150188923E-3</v>
      </c>
      <c r="FT17" s="59">
        <v>0</v>
      </c>
      <c r="FU17" s="59">
        <v>0</v>
      </c>
      <c r="FV17" s="59">
        <v>0</v>
      </c>
      <c r="FW17" s="59">
        <v>0</v>
      </c>
      <c r="FX17" s="59">
        <v>0</v>
      </c>
      <c r="FY17" s="59">
        <v>0</v>
      </c>
      <c r="FZ17" s="59">
        <v>0</v>
      </c>
      <c r="GA17" s="59">
        <v>0</v>
      </c>
      <c r="GB17" s="59">
        <v>0</v>
      </c>
      <c r="GC17" s="59">
        <v>0</v>
      </c>
      <c r="GD17" s="59">
        <v>0</v>
      </c>
      <c r="GE17" s="59">
        <v>0</v>
      </c>
      <c r="GF17" s="59">
        <v>0</v>
      </c>
      <c r="GG17" s="59">
        <v>0</v>
      </c>
      <c r="GH17" s="59">
        <v>0</v>
      </c>
      <c r="GI17" s="59">
        <v>0</v>
      </c>
      <c r="GJ17" s="59">
        <v>0</v>
      </c>
      <c r="GK17" s="59">
        <v>0</v>
      </c>
      <c r="GL17" s="59">
        <v>0</v>
      </c>
      <c r="GM17" s="59">
        <v>5.6361075257882476E-4</v>
      </c>
      <c r="GN17" s="59">
        <v>0</v>
      </c>
      <c r="GO17" s="59">
        <v>0</v>
      </c>
      <c r="GP17" s="59">
        <v>0</v>
      </c>
      <c r="GQ17" s="59">
        <v>0</v>
      </c>
      <c r="GR17" s="59">
        <v>0</v>
      </c>
      <c r="GS17" s="59">
        <v>0</v>
      </c>
      <c r="GT17" s="60">
        <v>0</v>
      </c>
      <c r="GU17" s="58">
        <v>0</v>
      </c>
      <c r="GV17" s="59">
        <v>0</v>
      </c>
      <c r="GW17" s="59">
        <v>2.0915353298187256</v>
      </c>
      <c r="GX17" s="59">
        <v>0</v>
      </c>
      <c r="GY17" s="59">
        <v>0</v>
      </c>
      <c r="GZ17" s="59">
        <v>0</v>
      </c>
      <c r="HA17" s="59">
        <v>0</v>
      </c>
      <c r="HB17" s="59">
        <v>0</v>
      </c>
      <c r="HC17" s="59">
        <v>0</v>
      </c>
      <c r="HD17" s="59">
        <v>0</v>
      </c>
      <c r="HE17" s="59">
        <v>0</v>
      </c>
      <c r="HF17" s="59">
        <v>0.66993260383605957</v>
      </c>
      <c r="HG17" s="59">
        <v>9.7922973334789276E-2</v>
      </c>
      <c r="HH17" s="59">
        <v>0</v>
      </c>
      <c r="HI17" s="59">
        <v>0</v>
      </c>
      <c r="HJ17" s="59">
        <v>0</v>
      </c>
      <c r="HK17" s="59">
        <v>0</v>
      </c>
      <c r="HL17" s="59">
        <v>0</v>
      </c>
      <c r="HM17" s="59">
        <v>0</v>
      </c>
      <c r="HN17" s="59">
        <v>0</v>
      </c>
      <c r="HO17" s="59">
        <v>0</v>
      </c>
      <c r="HP17" s="59">
        <v>0</v>
      </c>
      <c r="HQ17" s="59">
        <v>0</v>
      </c>
      <c r="HR17" s="59">
        <v>0</v>
      </c>
      <c r="HS17" s="59">
        <v>0</v>
      </c>
      <c r="HT17" s="59">
        <v>0</v>
      </c>
      <c r="HU17" s="59">
        <v>0</v>
      </c>
      <c r="HV17" s="59">
        <v>0</v>
      </c>
      <c r="HW17" s="59">
        <v>0</v>
      </c>
      <c r="HX17" s="59">
        <v>0</v>
      </c>
      <c r="HY17" s="59">
        <v>0</v>
      </c>
      <c r="HZ17" s="59">
        <v>0</v>
      </c>
      <c r="IA17" s="59">
        <v>0</v>
      </c>
      <c r="IB17" s="59">
        <v>5.0836527952924371E-4</v>
      </c>
      <c r="IC17" s="59">
        <v>0</v>
      </c>
      <c r="ID17" s="59">
        <v>0</v>
      </c>
      <c r="IE17" s="59">
        <v>0</v>
      </c>
      <c r="IF17" s="59">
        <v>0</v>
      </c>
      <c r="IG17" s="59">
        <v>2.12200524401851E-4</v>
      </c>
      <c r="IH17" s="60">
        <v>0.16546407341957092</v>
      </c>
      <c r="II17" s="58">
        <v>0</v>
      </c>
      <c r="IJ17" s="59">
        <v>0</v>
      </c>
      <c r="IK17" s="59">
        <v>0</v>
      </c>
      <c r="IL17" s="59">
        <v>0</v>
      </c>
      <c r="IM17" s="59">
        <v>0</v>
      </c>
      <c r="IN17" s="59">
        <v>0</v>
      </c>
      <c r="IO17" s="59">
        <v>0</v>
      </c>
      <c r="IP17" s="59">
        <v>0</v>
      </c>
      <c r="IQ17" s="59">
        <v>0</v>
      </c>
      <c r="IR17" s="59">
        <v>0</v>
      </c>
      <c r="IS17" s="59">
        <v>0</v>
      </c>
      <c r="IT17" s="59">
        <v>0</v>
      </c>
      <c r="IU17" s="59">
        <v>0</v>
      </c>
      <c r="IV17" s="59">
        <v>0</v>
      </c>
      <c r="IW17" s="59">
        <v>0</v>
      </c>
      <c r="IX17" s="59">
        <v>0</v>
      </c>
      <c r="IY17" s="59">
        <v>0</v>
      </c>
      <c r="IZ17" s="59">
        <v>0</v>
      </c>
      <c r="JA17" s="59">
        <v>0</v>
      </c>
      <c r="JB17" s="59">
        <v>0</v>
      </c>
      <c r="JC17" s="59">
        <v>0</v>
      </c>
      <c r="JD17" s="59">
        <v>0</v>
      </c>
      <c r="JE17" s="59">
        <v>0</v>
      </c>
      <c r="JF17" s="59">
        <v>0</v>
      </c>
      <c r="JG17" s="59">
        <v>0</v>
      </c>
      <c r="JH17" s="59">
        <v>0</v>
      </c>
      <c r="JI17" s="59">
        <v>0</v>
      </c>
      <c r="JJ17" s="59">
        <v>0</v>
      </c>
      <c r="JK17" s="59">
        <v>0</v>
      </c>
      <c r="JL17" s="59">
        <v>0</v>
      </c>
      <c r="JM17" s="59">
        <v>0</v>
      </c>
      <c r="JN17" s="59">
        <v>0</v>
      </c>
      <c r="JO17" s="59">
        <v>0</v>
      </c>
      <c r="JP17" s="59">
        <v>0</v>
      </c>
      <c r="JQ17" s="59">
        <v>0</v>
      </c>
      <c r="JR17" s="59">
        <v>0</v>
      </c>
      <c r="JS17" s="59">
        <v>0</v>
      </c>
      <c r="JT17" s="59">
        <v>0</v>
      </c>
      <c r="JU17" s="59">
        <v>0</v>
      </c>
      <c r="JV17" s="60">
        <v>0</v>
      </c>
      <c r="JW17" s="58">
        <v>0</v>
      </c>
      <c r="JX17" s="59">
        <v>0</v>
      </c>
      <c r="JY17" s="59">
        <v>0</v>
      </c>
      <c r="JZ17" s="59">
        <v>0</v>
      </c>
      <c r="KA17" s="59">
        <v>0</v>
      </c>
      <c r="KB17" s="59">
        <v>0</v>
      </c>
      <c r="KC17" s="59">
        <v>0</v>
      </c>
      <c r="KD17" s="59">
        <v>0</v>
      </c>
      <c r="KE17" s="59">
        <v>0</v>
      </c>
      <c r="KF17" s="59">
        <v>0</v>
      </c>
      <c r="KG17" s="59">
        <v>3.717261961355689E-6</v>
      </c>
      <c r="KH17" s="59">
        <v>5.1731267012655735E-4</v>
      </c>
      <c r="KI17" s="59">
        <v>1.2354079633951187E-2</v>
      </c>
      <c r="KJ17" s="59">
        <v>0</v>
      </c>
      <c r="KK17" s="59">
        <v>0</v>
      </c>
      <c r="KL17" s="59">
        <v>0</v>
      </c>
      <c r="KM17" s="59">
        <v>0</v>
      </c>
      <c r="KN17" s="59">
        <v>0</v>
      </c>
      <c r="KO17" s="59">
        <v>1.8127430223557894E-7</v>
      </c>
      <c r="KP17" s="59">
        <v>0</v>
      </c>
      <c r="KQ17" s="59">
        <v>0</v>
      </c>
      <c r="KR17" s="59">
        <v>5.7894759208920732E-8</v>
      </c>
      <c r="KS17" s="59">
        <v>1.1754389817042465E-7</v>
      </c>
      <c r="KT17" s="59">
        <v>2.7077783215645468E-7</v>
      </c>
      <c r="KU17" s="59">
        <v>7.5761327877899021E-8</v>
      </c>
      <c r="KV17" s="59">
        <v>4.7208160935952037E-8</v>
      </c>
      <c r="KW17" s="59">
        <v>7.9333794644753652E-8</v>
      </c>
      <c r="KX17" s="59">
        <v>1.0230828406676551E-9</v>
      </c>
      <c r="KY17" s="59">
        <v>5.9757027770501736E-8</v>
      </c>
      <c r="KZ17" s="59">
        <v>0</v>
      </c>
      <c r="LA17" s="59">
        <v>0</v>
      </c>
      <c r="LB17" s="59">
        <v>0</v>
      </c>
      <c r="LC17" s="59">
        <v>0</v>
      </c>
      <c r="LD17" s="59">
        <v>0</v>
      </c>
      <c r="LE17" s="59">
        <v>0</v>
      </c>
      <c r="LF17" s="59">
        <v>3.0341219826368615E-5</v>
      </c>
      <c r="LG17" s="59">
        <v>0</v>
      </c>
      <c r="LH17" s="59">
        <v>0</v>
      </c>
      <c r="LI17" s="59">
        <v>8.7043035819078796E-6</v>
      </c>
      <c r="LJ17" s="60">
        <v>8.8774344476405531E-5</v>
      </c>
      <c r="LK17" s="57">
        <v>0</v>
      </c>
      <c r="LL17" s="57">
        <v>1.1801481014117599E-4</v>
      </c>
      <c r="LM17" s="57">
        <v>0</v>
      </c>
      <c r="LN17" s="57">
        <v>1.8925666518043727E-4</v>
      </c>
      <c r="LO17" s="57">
        <v>0</v>
      </c>
      <c r="LP17" s="57">
        <v>0</v>
      </c>
      <c r="LQ17" s="57">
        <v>0</v>
      </c>
      <c r="LR17" s="57">
        <v>0</v>
      </c>
      <c r="LS17" s="57">
        <v>0</v>
      </c>
      <c r="LT17" s="57">
        <v>0</v>
      </c>
      <c r="LU17" s="57">
        <v>0</v>
      </c>
      <c r="LV17" s="57">
        <v>0</v>
      </c>
      <c r="LW17" s="57">
        <v>5.9711918234825134E-2</v>
      </c>
      <c r="LX17" s="57">
        <v>0</v>
      </c>
      <c r="LY17" s="57">
        <v>0</v>
      </c>
      <c r="LZ17" s="57">
        <v>0</v>
      </c>
      <c r="MA17" s="57">
        <v>1.6445658402517438E-3</v>
      </c>
      <c r="MB17" s="57">
        <v>0</v>
      </c>
      <c r="MC17" s="57">
        <v>0</v>
      </c>
      <c r="MD17" s="57">
        <v>0</v>
      </c>
      <c r="ME17" s="57">
        <v>0</v>
      </c>
      <c r="MF17" s="57">
        <v>0</v>
      </c>
      <c r="MG17" s="57">
        <v>1.5820773114683107E-5</v>
      </c>
      <c r="MH17" s="57">
        <v>0</v>
      </c>
      <c r="MI17" s="57">
        <v>0</v>
      </c>
      <c r="MJ17" s="57">
        <v>0</v>
      </c>
      <c r="MK17" s="57">
        <v>0</v>
      </c>
      <c r="ML17" s="57">
        <v>0</v>
      </c>
      <c r="MM17" s="57">
        <v>0</v>
      </c>
      <c r="MN17" s="57">
        <v>0</v>
      </c>
      <c r="MO17" s="57">
        <v>0</v>
      </c>
      <c r="MP17" s="57">
        <v>0</v>
      </c>
      <c r="MQ17" s="57">
        <v>0</v>
      </c>
      <c r="MR17" s="57">
        <v>0</v>
      </c>
      <c r="MS17" s="57">
        <v>0</v>
      </c>
      <c r="MT17" s="57">
        <v>0</v>
      </c>
      <c r="MU17" s="57">
        <v>0</v>
      </c>
      <c r="MV17" s="57">
        <v>0</v>
      </c>
      <c r="MW17" s="57">
        <v>6.724270633640117E-7</v>
      </c>
      <c r="MX17" s="57">
        <v>1.1825663968920708E-3</v>
      </c>
    </row>
    <row r="18" spans="2:362" s="38" customFormat="1" ht="30">
      <c r="B18" s="31" t="s">
        <v>25</v>
      </c>
      <c r="C18" s="58">
        <v>7.8443727034027688E-6</v>
      </c>
      <c r="D18" s="59">
        <v>1.431688616548854E-7</v>
      </c>
      <c r="E18" s="59">
        <v>0</v>
      </c>
      <c r="F18" s="59">
        <v>0</v>
      </c>
      <c r="G18" s="59">
        <v>4.5818628677807283E-6</v>
      </c>
      <c r="H18" s="59">
        <v>2.1524272142414702E-6</v>
      </c>
      <c r="I18" s="59">
        <v>2.2804385935160099E-7</v>
      </c>
      <c r="J18" s="59">
        <v>7.8569282777607441E-6</v>
      </c>
      <c r="K18" s="59">
        <v>1.1397887647035532E-5</v>
      </c>
      <c r="L18" s="59">
        <v>6.7036580730928108E-8</v>
      </c>
      <c r="M18" s="59">
        <v>1.5864962676914729E-7</v>
      </c>
      <c r="N18" s="59">
        <v>0</v>
      </c>
      <c r="O18" s="59">
        <v>5.2862028496747371E-6</v>
      </c>
      <c r="P18" s="59">
        <v>7.0835340011399239E-5</v>
      </c>
      <c r="Q18" s="59">
        <v>1.8081225334753981E-6</v>
      </c>
      <c r="R18" s="59">
        <v>1.5519100315941614E-7</v>
      </c>
      <c r="S18" s="59">
        <v>7.7681097536697052E-6</v>
      </c>
      <c r="T18" s="59">
        <v>5.1800784603983629E-6</v>
      </c>
      <c r="U18" s="59">
        <v>8.3131118344681454E-7</v>
      </c>
      <c r="V18" s="59">
        <v>1.4011952487180679E-8</v>
      </c>
      <c r="W18" s="59">
        <v>3.0589731068175752E-6</v>
      </c>
      <c r="X18" s="59">
        <v>7.9724560464455863E-7</v>
      </c>
      <c r="Y18" s="59">
        <v>2.2245494335493277E-8</v>
      </c>
      <c r="Z18" s="59">
        <v>3.3358619475620799E-6</v>
      </c>
      <c r="AA18" s="59">
        <v>2.1917526282777544E-6</v>
      </c>
      <c r="AB18" s="59">
        <v>0</v>
      </c>
      <c r="AC18" s="59">
        <v>6.1846844801038969E-7</v>
      </c>
      <c r="AD18" s="59">
        <v>8.7854067487569409E-7</v>
      </c>
      <c r="AE18" s="59">
        <v>1.4534761305640131E-7</v>
      </c>
      <c r="AF18" s="59">
        <v>1.9667031665449031E-6</v>
      </c>
      <c r="AG18" s="59">
        <v>2.9243372523524158E-7</v>
      </c>
      <c r="AH18" s="59">
        <v>1.6934187385686528E-8</v>
      </c>
      <c r="AI18" s="59">
        <v>6.5726773755159229E-5</v>
      </c>
      <c r="AJ18" s="59">
        <v>0</v>
      </c>
      <c r="AK18" s="59">
        <v>3.2848707633092999E-4</v>
      </c>
      <c r="AL18" s="59">
        <v>3.791470956637788E-11</v>
      </c>
      <c r="AM18" s="59">
        <v>0</v>
      </c>
      <c r="AN18" s="59">
        <v>1.0001843797624588E-10</v>
      </c>
      <c r="AO18" s="59">
        <v>1.9698454423178191E-8</v>
      </c>
      <c r="AP18" s="60">
        <v>3.6651690606959164E-5</v>
      </c>
      <c r="AQ18" s="58">
        <v>0</v>
      </c>
      <c r="AR18" s="59">
        <v>0</v>
      </c>
      <c r="AS18" s="59">
        <v>1.4307505180610747E-10</v>
      </c>
      <c r="AT18" s="59">
        <v>2.5963245775528776E-8</v>
      </c>
      <c r="AU18" s="59">
        <v>1.2500478874244436E-7</v>
      </c>
      <c r="AV18" s="59">
        <v>1.4442994356045347E-8</v>
      </c>
      <c r="AW18" s="59">
        <v>4.9718043015900548E-8</v>
      </c>
      <c r="AX18" s="59">
        <v>2.9619951646964182E-7</v>
      </c>
      <c r="AY18" s="59">
        <v>5.6262098979686925E-8</v>
      </c>
      <c r="AZ18" s="59">
        <v>0</v>
      </c>
      <c r="BA18" s="59">
        <v>4.3734900145864231E-8</v>
      </c>
      <c r="BB18" s="59">
        <v>1.7017261211282886E-10</v>
      </c>
      <c r="BC18" s="59">
        <v>1.3137433363397122E-8</v>
      </c>
      <c r="BD18" s="59">
        <v>2.3256039639818482E-5</v>
      </c>
      <c r="BE18" s="59">
        <v>1.0768718539111433E-6</v>
      </c>
      <c r="BF18" s="59">
        <v>1.8343415675303731E-8</v>
      </c>
      <c r="BG18" s="59">
        <v>2.2962463042119907E-9</v>
      </c>
      <c r="BH18" s="59">
        <v>2.6053209367660202E-8</v>
      </c>
      <c r="BI18" s="59">
        <v>1.4903651923692252E-10</v>
      </c>
      <c r="BJ18" s="59">
        <v>1.4408254855879932E-7</v>
      </c>
      <c r="BK18" s="59">
        <v>3.7791585327795474E-6</v>
      </c>
      <c r="BL18" s="59">
        <v>3.3713142499891546E-8</v>
      </c>
      <c r="BM18" s="59">
        <v>8.7628055922550629E-9</v>
      </c>
      <c r="BN18" s="59">
        <v>1.2457919638109161E-6</v>
      </c>
      <c r="BO18" s="59">
        <v>6.1441579646270839E-7</v>
      </c>
      <c r="BP18" s="59">
        <v>2.3249698000160635E-10</v>
      </c>
      <c r="BQ18" s="59">
        <v>3.1832030344958184E-8</v>
      </c>
      <c r="BR18" s="59">
        <v>5.3019175538793206E-7</v>
      </c>
      <c r="BS18" s="59">
        <v>2.3910877722244095E-9</v>
      </c>
      <c r="BT18" s="59">
        <v>1.0346867611588095E-6</v>
      </c>
      <c r="BU18" s="59">
        <v>1.526133885931813E-9</v>
      </c>
      <c r="BV18" s="59">
        <v>2.0344839146702043E-9</v>
      </c>
      <c r="BW18" s="59">
        <v>7.1487040258944035E-5</v>
      </c>
      <c r="BX18" s="59">
        <v>4.7691683935369156E-11</v>
      </c>
      <c r="BY18" s="59">
        <v>1.0833956366695929E-5</v>
      </c>
      <c r="BZ18" s="59">
        <v>1.6659573720545495E-9</v>
      </c>
      <c r="CA18" s="59">
        <v>0</v>
      </c>
      <c r="CB18" s="59">
        <v>0</v>
      </c>
      <c r="CC18" s="59">
        <v>1.7638444660406094E-7</v>
      </c>
      <c r="CD18" s="60">
        <v>1.0450684158058721E-6</v>
      </c>
      <c r="CE18" s="58">
        <v>2.3282454640138894E-4</v>
      </c>
      <c r="CF18" s="59">
        <v>2.2243642661123886E-7</v>
      </c>
      <c r="CG18" s="59">
        <v>5.4153428209247068E-5</v>
      </c>
      <c r="CH18" s="59">
        <v>9.5063936896622181E-5</v>
      </c>
      <c r="CI18" s="59">
        <v>2.9675175028387457E-6</v>
      </c>
      <c r="CJ18" s="59">
        <v>9.89324053080054E-6</v>
      </c>
      <c r="CK18" s="59">
        <v>1.2883840099675581E-5</v>
      </c>
      <c r="CL18" s="59">
        <v>5.7881741668097675E-5</v>
      </c>
      <c r="CM18" s="59">
        <v>5.5430468819395173E-6</v>
      </c>
      <c r="CN18" s="59">
        <v>0</v>
      </c>
      <c r="CO18" s="59">
        <v>2.7173418857273646E-6</v>
      </c>
      <c r="CP18" s="59">
        <v>2.2616090973315295E-6</v>
      </c>
      <c r="CQ18" s="59">
        <v>1.6871962316145073E-6</v>
      </c>
      <c r="CR18" s="59">
        <v>1.4110544696450233E-2</v>
      </c>
      <c r="CS18" s="59">
        <v>7.5296516115486156E-6</v>
      </c>
      <c r="CT18" s="59">
        <v>1.6616972061456181E-5</v>
      </c>
      <c r="CU18" s="59">
        <v>1.298926918025245E-6</v>
      </c>
      <c r="CV18" s="59">
        <v>2.9071036351524526E-6</v>
      </c>
      <c r="CW18" s="59">
        <v>2.4995417788886698E-6</v>
      </c>
      <c r="CX18" s="59">
        <v>5.347997102944646E-6</v>
      </c>
      <c r="CY18" s="59">
        <v>1.1627838830463588E-5</v>
      </c>
      <c r="CZ18" s="59">
        <v>2.1925006876699626E-6</v>
      </c>
      <c r="DA18" s="59">
        <v>1.799582241801545E-5</v>
      </c>
      <c r="DB18" s="59">
        <v>1.3284226270116051E-6</v>
      </c>
      <c r="DC18" s="59">
        <v>2.6417424692226632E-7</v>
      </c>
      <c r="DD18" s="59">
        <v>0</v>
      </c>
      <c r="DE18" s="59">
        <v>1.7482477687735809E-7</v>
      </c>
      <c r="DF18" s="59">
        <v>0</v>
      </c>
      <c r="DG18" s="59">
        <v>9.0557925602752221E-8</v>
      </c>
      <c r="DH18" s="59">
        <v>3.9921161487654899E-7</v>
      </c>
      <c r="DI18" s="59">
        <v>0</v>
      </c>
      <c r="DJ18" s="59">
        <v>1.2914321168011611E-8</v>
      </c>
      <c r="DK18" s="59">
        <v>1.5601126506226137E-6</v>
      </c>
      <c r="DL18" s="59">
        <v>3.6713237932417542E-5</v>
      </c>
      <c r="DM18" s="59">
        <v>6.3634724938310683E-5</v>
      </c>
      <c r="DN18" s="59">
        <v>4.0646988782100379E-4</v>
      </c>
      <c r="DO18" s="59">
        <v>1.2455029718694277E-5</v>
      </c>
      <c r="DP18" s="59">
        <v>2.6913005058304407E-5</v>
      </c>
      <c r="DQ18" s="59">
        <v>4.5752449295832776E-6</v>
      </c>
      <c r="DR18" s="60">
        <v>3.8763086195103824E-4</v>
      </c>
      <c r="DS18" s="58">
        <v>1.1656553251668811E-3</v>
      </c>
      <c r="DT18" s="59">
        <v>2.4349704474957434E-8</v>
      </c>
      <c r="DU18" s="59">
        <v>1.9543542293831706E-5</v>
      </c>
      <c r="DV18" s="59">
        <v>5.6194799981312826E-5</v>
      </c>
      <c r="DW18" s="59">
        <v>2.0669955119956285E-5</v>
      </c>
      <c r="DX18" s="59">
        <v>1.6968970885500312E-4</v>
      </c>
      <c r="DY18" s="59">
        <v>6.9688405801571207E-7</v>
      </c>
      <c r="DZ18" s="59">
        <v>2.4571566609665751E-4</v>
      </c>
      <c r="EA18" s="59">
        <v>7.8846460382919759E-5</v>
      </c>
      <c r="EB18" s="59">
        <v>0</v>
      </c>
      <c r="EC18" s="59">
        <v>1.1883670231327415E-3</v>
      </c>
      <c r="ED18" s="59">
        <v>1.4342617942020297E-4</v>
      </c>
      <c r="EE18" s="59">
        <v>6.6504871938377619E-5</v>
      </c>
      <c r="EF18" s="59">
        <v>0.22720272839069366</v>
      </c>
      <c r="EG18" s="59">
        <v>2.4924436584115028E-2</v>
      </c>
      <c r="EH18" s="59">
        <v>5.1966579630970955E-3</v>
      </c>
      <c r="EI18" s="59">
        <v>6.2634162604808807E-2</v>
      </c>
      <c r="EJ18" s="59">
        <v>1.9163431599736214E-2</v>
      </c>
      <c r="EK18" s="59">
        <v>2.2102850489318371E-3</v>
      </c>
      <c r="EL18" s="59">
        <v>1.4358542859554291E-2</v>
      </c>
      <c r="EM18" s="59">
        <v>3.7065960932523012E-3</v>
      </c>
      <c r="EN18" s="59">
        <v>4.7176461666822433E-3</v>
      </c>
      <c r="EO18" s="59">
        <v>3.5153753124177456E-3</v>
      </c>
      <c r="EP18" s="59">
        <v>1.2614441104233265E-2</v>
      </c>
      <c r="EQ18" s="59">
        <v>2.3096460849046707E-2</v>
      </c>
      <c r="ER18" s="59">
        <v>1.4982837456045672E-5</v>
      </c>
      <c r="ES18" s="59">
        <v>3.8337723817676306E-3</v>
      </c>
      <c r="ET18" s="59">
        <v>5.5431370856240392E-4</v>
      </c>
      <c r="EU18" s="59">
        <v>0</v>
      </c>
      <c r="EV18" s="59">
        <v>2.3686898487085273E-7</v>
      </c>
      <c r="EW18" s="59">
        <v>4.935543256578967E-5</v>
      </c>
      <c r="EX18" s="59">
        <v>1.7670320812612772E-4</v>
      </c>
      <c r="EY18" s="59">
        <v>2.3169213091023266E-4</v>
      </c>
      <c r="EZ18" s="59">
        <v>1.7694123016553931E-5</v>
      </c>
      <c r="FA18" s="59">
        <v>1.794266846211201E-9</v>
      </c>
      <c r="FB18" s="59">
        <v>1.574338786303997E-2</v>
      </c>
      <c r="FC18" s="59">
        <v>2.5327373805339448E-5</v>
      </c>
      <c r="FD18" s="59">
        <v>2.8071270207874477E-4</v>
      </c>
      <c r="FE18" s="59">
        <v>4.3974532745778561E-3</v>
      </c>
      <c r="FF18" s="60">
        <v>0.20249247550964355</v>
      </c>
      <c r="FG18" s="58">
        <v>0</v>
      </c>
      <c r="FH18" s="59">
        <v>0</v>
      </c>
      <c r="FI18" s="59">
        <v>0</v>
      </c>
      <c r="FJ18" s="59">
        <v>0</v>
      </c>
      <c r="FK18" s="59">
        <v>0</v>
      </c>
      <c r="FL18" s="59">
        <v>0</v>
      </c>
      <c r="FM18" s="59">
        <v>0</v>
      </c>
      <c r="FN18" s="59">
        <v>0</v>
      </c>
      <c r="FO18" s="59">
        <v>0</v>
      </c>
      <c r="FP18" s="59">
        <v>0</v>
      </c>
      <c r="FQ18" s="59">
        <v>0</v>
      </c>
      <c r="FR18" s="59">
        <v>0</v>
      </c>
      <c r="FS18" s="59">
        <v>0</v>
      </c>
      <c r="FT18" s="59">
        <v>2.0931895822286606E-2</v>
      </c>
      <c r="FU18" s="59">
        <v>0</v>
      </c>
      <c r="FV18" s="59">
        <v>0</v>
      </c>
      <c r="FW18" s="59">
        <v>0</v>
      </c>
      <c r="FX18" s="59">
        <v>0</v>
      </c>
      <c r="FY18" s="59">
        <v>0</v>
      </c>
      <c r="FZ18" s="59">
        <v>1.6101459041237831E-3</v>
      </c>
      <c r="GA18" s="59">
        <v>0</v>
      </c>
      <c r="GB18" s="59">
        <v>1.7622559971641749E-4</v>
      </c>
      <c r="GC18" s="59">
        <v>4.7756396816112101E-4</v>
      </c>
      <c r="GD18" s="59">
        <v>9.5635629259049892E-4</v>
      </c>
      <c r="GE18" s="59">
        <v>1.6101459041237831E-3</v>
      </c>
      <c r="GF18" s="59">
        <v>0</v>
      </c>
      <c r="GG18" s="59">
        <v>0</v>
      </c>
      <c r="GH18" s="59">
        <v>0</v>
      </c>
      <c r="GI18" s="59">
        <v>0</v>
      </c>
      <c r="GJ18" s="59">
        <v>1.5903562307357788E-3</v>
      </c>
      <c r="GK18" s="59">
        <v>0</v>
      </c>
      <c r="GL18" s="59">
        <v>1.9789607904385775E-5</v>
      </c>
      <c r="GM18" s="59">
        <v>4.6694230288267136E-2</v>
      </c>
      <c r="GN18" s="59">
        <v>0</v>
      </c>
      <c r="GO18" s="59">
        <v>0.11432036012411118</v>
      </c>
      <c r="GP18" s="59">
        <v>0</v>
      </c>
      <c r="GQ18" s="59">
        <v>0</v>
      </c>
      <c r="GR18" s="59">
        <v>0</v>
      </c>
      <c r="GS18" s="59">
        <v>0</v>
      </c>
      <c r="GT18" s="60">
        <v>1.7711605876684189E-2</v>
      </c>
      <c r="GU18" s="58">
        <v>0</v>
      </c>
      <c r="GV18" s="59">
        <v>0</v>
      </c>
      <c r="GW18" s="59">
        <v>0</v>
      </c>
      <c r="GX18" s="59">
        <v>0</v>
      </c>
      <c r="GY18" s="59">
        <v>0</v>
      </c>
      <c r="GZ18" s="59">
        <v>0</v>
      </c>
      <c r="HA18" s="59">
        <v>0</v>
      </c>
      <c r="HB18" s="59">
        <v>5.1298743346706033E-4</v>
      </c>
      <c r="HC18" s="59">
        <v>0</v>
      </c>
      <c r="HD18" s="59">
        <v>0</v>
      </c>
      <c r="HE18" s="59">
        <v>9.8556780721992254E-4</v>
      </c>
      <c r="HF18" s="59">
        <v>0</v>
      </c>
      <c r="HG18" s="59">
        <v>0</v>
      </c>
      <c r="HH18" s="59">
        <v>5.1541667431592941E-2</v>
      </c>
      <c r="HI18" s="59">
        <v>0</v>
      </c>
      <c r="HJ18" s="59">
        <v>0</v>
      </c>
      <c r="HK18" s="59">
        <v>0</v>
      </c>
      <c r="HL18" s="59">
        <v>0</v>
      </c>
      <c r="HM18" s="59">
        <v>0</v>
      </c>
      <c r="HN18" s="59">
        <v>0</v>
      </c>
      <c r="HO18" s="59">
        <v>5.9870369732379913E-3</v>
      </c>
      <c r="HP18" s="59">
        <v>0</v>
      </c>
      <c r="HQ18" s="59">
        <v>0</v>
      </c>
      <c r="HR18" s="59">
        <v>0</v>
      </c>
      <c r="HS18" s="59">
        <v>0</v>
      </c>
      <c r="HT18" s="59">
        <v>0</v>
      </c>
      <c r="HU18" s="59">
        <v>9.0817251475527883E-4</v>
      </c>
      <c r="HV18" s="59">
        <v>0</v>
      </c>
      <c r="HW18" s="59">
        <v>0</v>
      </c>
      <c r="HX18" s="59">
        <v>0</v>
      </c>
      <c r="HY18" s="59">
        <v>0</v>
      </c>
      <c r="HZ18" s="59">
        <v>0</v>
      </c>
      <c r="IA18" s="59">
        <v>1.4336887979879975E-3</v>
      </c>
      <c r="IB18" s="59">
        <v>0</v>
      </c>
      <c r="IC18" s="59">
        <v>0.15271610021591187</v>
      </c>
      <c r="ID18" s="59">
        <v>1.4829098246991634E-2</v>
      </c>
      <c r="IE18" s="59">
        <v>0</v>
      </c>
      <c r="IF18" s="59">
        <v>0</v>
      </c>
      <c r="IG18" s="59">
        <v>1.0465484810993075E-3</v>
      </c>
      <c r="IH18" s="60">
        <v>0.23254109919071198</v>
      </c>
      <c r="II18" s="58">
        <v>0</v>
      </c>
      <c r="IJ18" s="59">
        <v>0</v>
      </c>
      <c r="IK18" s="59">
        <v>0</v>
      </c>
      <c r="IL18" s="59">
        <v>0</v>
      </c>
      <c r="IM18" s="59">
        <v>0</v>
      </c>
      <c r="IN18" s="59">
        <v>0</v>
      </c>
      <c r="IO18" s="59">
        <v>0</v>
      </c>
      <c r="IP18" s="59">
        <v>0</v>
      </c>
      <c r="IQ18" s="59">
        <v>0</v>
      </c>
      <c r="IR18" s="59">
        <v>0</v>
      </c>
      <c r="IS18" s="59">
        <v>0</v>
      </c>
      <c r="IT18" s="59">
        <v>0</v>
      </c>
      <c r="IU18" s="59">
        <v>0</v>
      </c>
      <c r="IV18" s="59">
        <v>0</v>
      </c>
      <c r="IW18" s="59">
        <v>0</v>
      </c>
      <c r="IX18" s="59">
        <v>0</v>
      </c>
      <c r="IY18" s="59">
        <v>0</v>
      </c>
      <c r="IZ18" s="59">
        <v>0</v>
      </c>
      <c r="JA18" s="59">
        <v>0</v>
      </c>
      <c r="JB18" s="59">
        <v>0</v>
      </c>
      <c r="JC18" s="59">
        <v>0</v>
      </c>
      <c r="JD18" s="59">
        <v>0</v>
      </c>
      <c r="JE18" s="59">
        <v>0</v>
      </c>
      <c r="JF18" s="59">
        <v>0</v>
      </c>
      <c r="JG18" s="59">
        <v>0</v>
      </c>
      <c r="JH18" s="59">
        <v>0</v>
      </c>
      <c r="JI18" s="59">
        <v>0</v>
      </c>
      <c r="JJ18" s="59">
        <v>0</v>
      </c>
      <c r="JK18" s="59">
        <v>0</v>
      </c>
      <c r="JL18" s="59">
        <v>0</v>
      </c>
      <c r="JM18" s="59">
        <v>0</v>
      </c>
      <c r="JN18" s="59">
        <v>0</v>
      </c>
      <c r="JO18" s="59">
        <v>0</v>
      </c>
      <c r="JP18" s="59">
        <v>0</v>
      </c>
      <c r="JQ18" s="59">
        <v>0</v>
      </c>
      <c r="JR18" s="59">
        <v>0</v>
      </c>
      <c r="JS18" s="59">
        <v>0</v>
      </c>
      <c r="JT18" s="59">
        <v>0</v>
      </c>
      <c r="JU18" s="59">
        <v>0</v>
      </c>
      <c r="JV18" s="60">
        <v>0</v>
      </c>
      <c r="JW18" s="58">
        <v>0</v>
      </c>
      <c r="JX18" s="59">
        <v>0</v>
      </c>
      <c r="JY18" s="59">
        <v>0</v>
      </c>
      <c r="JZ18" s="59">
        <v>3.4750744504208342E-9</v>
      </c>
      <c r="KA18" s="59">
        <v>0</v>
      </c>
      <c r="KB18" s="59">
        <v>7.2418578078714546E-11</v>
      </c>
      <c r="KC18" s="59">
        <v>1.8675513913102293E-10</v>
      </c>
      <c r="KD18" s="59">
        <v>3.5197400549691338E-9</v>
      </c>
      <c r="KE18" s="59">
        <v>1.6239217757174629E-6</v>
      </c>
      <c r="KF18" s="59">
        <v>0</v>
      </c>
      <c r="KG18" s="59">
        <v>2.9594500461360695E-11</v>
      </c>
      <c r="KH18" s="59">
        <v>0</v>
      </c>
      <c r="KI18" s="59">
        <v>1.1526051640897705E-10</v>
      </c>
      <c r="KJ18" s="59">
        <v>1.6161167877726257E-5</v>
      </c>
      <c r="KK18" s="59">
        <v>1.0922418880454643E-7</v>
      </c>
      <c r="KL18" s="59">
        <v>3.6885050569424038E-10</v>
      </c>
      <c r="KM18" s="59">
        <v>1.5947595954912686E-7</v>
      </c>
      <c r="KN18" s="59">
        <v>1.1922028875233082E-7</v>
      </c>
      <c r="KO18" s="59">
        <v>2.4040962554039425E-9</v>
      </c>
      <c r="KP18" s="59">
        <v>1.2040563035498053E-7</v>
      </c>
      <c r="KQ18" s="59">
        <v>4.333400056566461E-7</v>
      </c>
      <c r="KR18" s="59">
        <v>4.2179944870213149E-8</v>
      </c>
      <c r="KS18" s="59">
        <v>8.5638063751503068E-8</v>
      </c>
      <c r="KT18" s="59">
        <v>1.9727853839413001E-7</v>
      </c>
      <c r="KU18" s="59">
        <v>5.5196856862949062E-8</v>
      </c>
      <c r="KV18" s="59">
        <v>3.439408757799356E-8</v>
      </c>
      <c r="KW18" s="59">
        <v>5.7799613983888776E-8</v>
      </c>
      <c r="KX18" s="59">
        <v>7.4537970240484697E-10</v>
      </c>
      <c r="KY18" s="59">
        <v>4.353672622414706E-8</v>
      </c>
      <c r="KZ18" s="59">
        <v>3.6125392455232941E-8</v>
      </c>
      <c r="LA18" s="59">
        <v>0</v>
      </c>
      <c r="LB18" s="59">
        <v>1.8384161748485894E-8</v>
      </c>
      <c r="LC18" s="59">
        <v>8.5803389993088786E-7</v>
      </c>
      <c r="LD18" s="59">
        <v>0</v>
      </c>
      <c r="LE18" s="59">
        <v>2.3022430468699895E-5</v>
      </c>
      <c r="LF18" s="59">
        <v>4.1165337805182389E-9</v>
      </c>
      <c r="LG18" s="59">
        <v>2.1999744040379632E-11</v>
      </c>
      <c r="LH18" s="59">
        <v>0</v>
      </c>
      <c r="LI18" s="59">
        <v>7.1339094631639455E-8</v>
      </c>
      <c r="LJ18" s="60">
        <v>2.2140216060506646E-6</v>
      </c>
      <c r="LK18" s="57">
        <v>2.6692358005675487E-5</v>
      </c>
      <c r="LL18" s="57">
        <v>1.5815738879609853E-4</v>
      </c>
      <c r="LM18" s="57">
        <v>9.56123330979608E-5</v>
      </c>
      <c r="LN18" s="57">
        <v>9.2490692622959614E-5</v>
      </c>
      <c r="LO18" s="57">
        <v>2.0153638906776905E-3</v>
      </c>
      <c r="LP18" s="57">
        <v>1.0045143426395953E-4</v>
      </c>
      <c r="LQ18" s="57">
        <v>3.4964970836881548E-5</v>
      </c>
      <c r="LR18" s="57">
        <v>1.655727974139154E-3</v>
      </c>
      <c r="LS18" s="57">
        <v>4.1617676615715027E-3</v>
      </c>
      <c r="LT18" s="57">
        <v>0</v>
      </c>
      <c r="LU18" s="57">
        <v>8.4994453936815262E-4</v>
      </c>
      <c r="LV18" s="57">
        <v>0</v>
      </c>
      <c r="LW18" s="57">
        <v>2.8156093321740627E-4</v>
      </c>
      <c r="LX18" s="57">
        <v>0.12661021947860718</v>
      </c>
      <c r="LY18" s="57">
        <v>7.3296022601425648E-3</v>
      </c>
      <c r="LZ18" s="57">
        <v>6.9849807005084585E-6</v>
      </c>
      <c r="MA18" s="57">
        <v>2.8861081227660179E-3</v>
      </c>
      <c r="MB18" s="57">
        <v>9.3071203446015716E-4</v>
      </c>
      <c r="MC18" s="57">
        <v>0</v>
      </c>
      <c r="MD18" s="57">
        <v>6.3270723330788314E-5</v>
      </c>
      <c r="ME18" s="57">
        <v>1.0605846531689167E-2</v>
      </c>
      <c r="MF18" s="57">
        <v>1.2836382957175374E-3</v>
      </c>
      <c r="MG18" s="57">
        <v>7.1645255957264453E-5</v>
      </c>
      <c r="MH18" s="57">
        <v>1.8301880918443203E-3</v>
      </c>
      <c r="MI18" s="57">
        <v>4.8607215285301208E-3</v>
      </c>
      <c r="MJ18" s="57">
        <v>0</v>
      </c>
      <c r="MK18" s="57">
        <v>1.0767341591417789E-3</v>
      </c>
      <c r="ML18" s="57">
        <v>0</v>
      </c>
      <c r="MM18" s="57">
        <v>1.0013412684202194E-3</v>
      </c>
      <c r="MN18" s="57">
        <v>8.4106577560305595E-4</v>
      </c>
      <c r="MO18" s="57">
        <v>0</v>
      </c>
      <c r="MP18" s="57">
        <v>4.7774133236089256E-6</v>
      </c>
      <c r="MQ18" s="57">
        <v>0.10523146390914917</v>
      </c>
      <c r="MR18" s="57">
        <v>1.6779311408754438E-5</v>
      </c>
      <c r="MS18" s="57">
        <v>0.48688599467277527</v>
      </c>
      <c r="MT18" s="57">
        <v>2.5183925754390657E-4</v>
      </c>
      <c r="MU18" s="57">
        <v>7.4447325459914282E-6</v>
      </c>
      <c r="MV18" s="57">
        <v>0</v>
      </c>
      <c r="MW18" s="57">
        <v>2.9634561389684677E-2</v>
      </c>
      <c r="MX18" s="57">
        <v>2.7868492528796196E-2</v>
      </c>
    </row>
    <row r="19" spans="2:362" s="38" customFormat="1" ht="30">
      <c r="B19" s="31" t="s">
        <v>26</v>
      </c>
      <c r="C19" s="58">
        <v>6.1538245063275099E-4</v>
      </c>
      <c r="D19" s="59">
        <v>3.3962167799472809E-4</v>
      </c>
      <c r="E19" s="59">
        <v>1.0755443945527077E-3</v>
      </c>
      <c r="F19" s="59">
        <v>1.9227013399358839E-4</v>
      </c>
      <c r="G19" s="59">
        <v>1.3244051951915026E-3</v>
      </c>
      <c r="H19" s="59">
        <v>5.6783934123814106E-3</v>
      </c>
      <c r="I19" s="59">
        <v>1.5266751870512962E-3</v>
      </c>
      <c r="J19" s="59">
        <v>6.8404334597289562E-3</v>
      </c>
      <c r="K19" s="59">
        <v>5.7579516433179379E-3</v>
      </c>
      <c r="L19" s="59">
        <v>1.1774416081607342E-2</v>
      </c>
      <c r="M19" s="59">
        <v>1.7476968932896852E-3</v>
      </c>
      <c r="N19" s="59">
        <v>5.7060079416260123E-4</v>
      </c>
      <c r="O19" s="59">
        <v>6.5552879823371768E-4</v>
      </c>
      <c r="P19" s="59">
        <v>1.8845438899006695E-4</v>
      </c>
      <c r="Q19" s="59">
        <v>0.97010248899459839</v>
      </c>
      <c r="R19" s="59">
        <v>7.3298864299431443E-4</v>
      </c>
      <c r="S19" s="59">
        <v>6.7563832271844149E-4</v>
      </c>
      <c r="T19" s="59">
        <v>4.2115668766200542E-3</v>
      </c>
      <c r="U19" s="59">
        <v>3.0496069230139256E-3</v>
      </c>
      <c r="V19" s="59">
        <v>3.9462423883378506E-3</v>
      </c>
      <c r="W19" s="59">
        <v>2.2757872939109802E-3</v>
      </c>
      <c r="X19" s="59">
        <v>5.5067497305572033E-4</v>
      </c>
      <c r="Y19" s="59">
        <v>9.7544478194322437E-5</v>
      </c>
      <c r="Z19" s="59">
        <v>8.3846773486584425E-4</v>
      </c>
      <c r="AA19" s="59">
        <v>3.282288380432874E-4</v>
      </c>
      <c r="AB19" s="59">
        <v>1.7467230009060586E-6</v>
      </c>
      <c r="AC19" s="59">
        <v>1.0578324145171791E-4</v>
      </c>
      <c r="AD19" s="59">
        <v>2.6068830629810691E-4</v>
      </c>
      <c r="AE19" s="59">
        <v>2.4288358690682799E-4</v>
      </c>
      <c r="AF19" s="59">
        <v>6.2036275630816817E-4</v>
      </c>
      <c r="AG19" s="59">
        <v>9.5111281552817672E-6</v>
      </c>
      <c r="AH19" s="59">
        <v>3.4206157579319552E-5</v>
      </c>
      <c r="AI19" s="59">
        <v>8.970174822025001E-4</v>
      </c>
      <c r="AJ19" s="59">
        <v>3.8461192161776125E-4</v>
      </c>
      <c r="AK19" s="59">
        <v>2.3229632060974836E-3</v>
      </c>
      <c r="AL19" s="59">
        <v>6.1230598948895931E-3</v>
      </c>
      <c r="AM19" s="59">
        <v>6.0624005272984505E-3</v>
      </c>
      <c r="AN19" s="59">
        <v>8.8278418406844139E-3</v>
      </c>
      <c r="AO19" s="59">
        <v>8.9728683233261108E-3</v>
      </c>
      <c r="AP19" s="60">
        <v>6.4317256212234497E-2</v>
      </c>
      <c r="AQ19" s="58">
        <v>2.0946026779711246E-6</v>
      </c>
      <c r="AR19" s="59">
        <v>0</v>
      </c>
      <c r="AS19" s="59">
        <v>4.0008753785514273E-6</v>
      </c>
      <c r="AT19" s="59">
        <v>1.6890035476535559E-4</v>
      </c>
      <c r="AU19" s="59">
        <v>5.8505154447630048E-4</v>
      </c>
      <c r="AV19" s="59">
        <v>6.757575465599075E-5</v>
      </c>
      <c r="AW19" s="59">
        <v>2.3261747264768928E-4</v>
      </c>
      <c r="AX19" s="59">
        <v>1.3384206686168909E-3</v>
      </c>
      <c r="AY19" s="59">
        <v>2.6326958322897553E-4</v>
      </c>
      <c r="AZ19" s="59">
        <v>8.4441847866401076E-4</v>
      </c>
      <c r="BA19" s="59">
        <v>1.1477700900286436E-4</v>
      </c>
      <c r="BB19" s="59">
        <v>1.3004001812078059E-4</v>
      </c>
      <c r="BC19" s="59">
        <v>1.9179160881321877E-4</v>
      </c>
      <c r="BD19" s="59">
        <v>7.5585761805996299E-4</v>
      </c>
      <c r="BE19" s="59">
        <v>0.1224801167845726</v>
      </c>
      <c r="BF19" s="59">
        <v>1.2209321539558005E-5</v>
      </c>
      <c r="BG19" s="59">
        <v>6.3728215172886848E-4</v>
      </c>
      <c r="BH19" s="59">
        <v>2.3041791282594204E-3</v>
      </c>
      <c r="BI19" s="59">
        <v>6.9942569825798273E-4</v>
      </c>
      <c r="BJ19" s="59">
        <v>2.3288531228899956E-3</v>
      </c>
      <c r="BK19" s="59">
        <v>3.0721319490112364E-4</v>
      </c>
      <c r="BL19" s="59">
        <v>2.6025016268249601E-5</v>
      </c>
      <c r="BM19" s="59">
        <v>7.1598378781345673E-6</v>
      </c>
      <c r="BN19" s="59">
        <v>3.1581890652887523E-4</v>
      </c>
      <c r="BO19" s="59">
        <v>3.9884416037239134E-4</v>
      </c>
      <c r="BP19" s="59">
        <v>3.0358677349795471E-7</v>
      </c>
      <c r="BQ19" s="59">
        <v>4.6266370918601751E-4</v>
      </c>
      <c r="BR19" s="59">
        <v>1.9247115415055305E-4</v>
      </c>
      <c r="BS19" s="59">
        <v>7.6219337643124163E-5</v>
      </c>
      <c r="BT19" s="59">
        <v>1.6164900443982333E-4</v>
      </c>
      <c r="BU19" s="59">
        <v>1.8671623536192783E-7</v>
      </c>
      <c r="BV19" s="59">
        <v>2.4887813765417377E-7</v>
      </c>
      <c r="BW19" s="59">
        <v>1.6033571446314454E-3</v>
      </c>
      <c r="BX19" s="59">
        <v>4.3359879055060446E-4</v>
      </c>
      <c r="BY19" s="59">
        <v>9.9959596991539001E-4</v>
      </c>
      <c r="BZ19" s="59">
        <v>1.1190749501110986E-4</v>
      </c>
      <c r="CA19" s="59">
        <v>4.2476021917536855E-6</v>
      </c>
      <c r="CB19" s="59">
        <v>5.2902223542332649E-3</v>
      </c>
      <c r="CC19" s="59">
        <v>8.1449039280414581E-3</v>
      </c>
      <c r="CD19" s="60">
        <v>1.9651129841804504E-2</v>
      </c>
      <c r="CE19" s="58">
        <v>0.16398495435714722</v>
      </c>
      <c r="CF19" s="59">
        <v>6.8355519033502787E-5</v>
      </c>
      <c r="CG19" s="59">
        <v>5.1597602665424347E-2</v>
      </c>
      <c r="CH19" s="59">
        <v>0.36946526169776917</v>
      </c>
      <c r="CI19" s="59">
        <v>0.11329682916402817</v>
      </c>
      <c r="CJ19" s="59">
        <v>0.52836477756500244</v>
      </c>
      <c r="CK19" s="59">
        <v>2.4112915620207787E-2</v>
      </c>
      <c r="CL19" s="59">
        <v>0.60776323080062866</v>
      </c>
      <c r="CM19" s="59">
        <v>0.25758600234985352</v>
      </c>
      <c r="CN19" s="59">
        <v>7.5096987187862396E-2</v>
      </c>
      <c r="CO19" s="59">
        <v>1.871756836771965E-2</v>
      </c>
      <c r="CP19" s="59">
        <v>1.5578392893075943E-2</v>
      </c>
      <c r="CQ19" s="59">
        <v>1.1621729470789433E-2</v>
      </c>
      <c r="CR19" s="59">
        <v>1.5247096307575703E-2</v>
      </c>
      <c r="CS19" s="59">
        <v>0.88315975666046143</v>
      </c>
      <c r="CT19" s="59">
        <v>1.7488017678260803E-2</v>
      </c>
      <c r="CU19" s="59">
        <v>3.0493069440126419E-2</v>
      </c>
      <c r="CV19" s="59">
        <v>6.8245962262153625E-2</v>
      </c>
      <c r="CW19" s="59">
        <v>5.867820605635643E-2</v>
      </c>
      <c r="CX19" s="59">
        <v>0.12554736435413361</v>
      </c>
      <c r="CY19" s="59">
        <v>7.3459401726722717E-2</v>
      </c>
      <c r="CZ19" s="59">
        <v>8.305360097438097E-5</v>
      </c>
      <c r="DA19" s="59">
        <v>6.8169552832841873E-4</v>
      </c>
      <c r="DB19" s="59">
        <v>8.7719215080142021E-3</v>
      </c>
      <c r="DC19" s="59">
        <v>1.7444114200770855E-3</v>
      </c>
      <c r="DD19" s="59">
        <v>0</v>
      </c>
      <c r="DE19" s="59">
        <v>1.1544135631993413E-3</v>
      </c>
      <c r="DF19" s="59">
        <v>0</v>
      </c>
      <c r="DG19" s="59">
        <v>5.9797760332003236E-4</v>
      </c>
      <c r="DH19" s="59">
        <v>2.6360983029007912E-3</v>
      </c>
      <c r="DI19" s="59">
        <v>0</v>
      </c>
      <c r="DJ19" s="59">
        <v>8.5276631580200046E-5</v>
      </c>
      <c r="DK19" s="59">
        <v>3.6286731483414769E-4</v>
      </c>
      <c r="DL19" s="59">
        <v>0.15164715051651001</v>
      </c>
      <c r="DM19" s="59">
        <v>0.10922300815582275</v>
      </c>
      <c r="DN19" s="59">
        <v>8.4284111857414246E-2</v>
      </c>
      <c r="DO19" s="59">
        <v>0.19408930838108063</v>
      </c>
      <c r="DP19" s="59">
        <v>0.27148556709289551</v>
      </c>
      <c r="DQ19" s="59">
        <v>0.13205771148204803</v>
      </c>
      <c r="DR19" s="60">
        <v>1.2288599014282227</v>
      </c>
      <c r="DS19" s="58">
        <v>5.1307666581124067E-4</v>
      </c>
      <c r="DT19" s="59">
        <v>2.8007173114019679E-7</v>
      </c>
      <c r="DU19" s="59">
        <v>9.8390746861696243E-3</v>
      </c>
      <c r="DV19" s="59">
        <v>5.4452572949230671E-3</v>
      </c>
      <c r="DW19" s="59">
        <v>1.8320741946808994E-4</v>
      </c>
      <c r="DX19" s="59">
        <v>4.5529413037002087E-3</v>
      </c>
      <c r="DY19" s="59">
        <v>1.6166026471182704E-3</v>
      </c>
      <c r="DZ19" s="59">
        <v>4.002952016890049E-3</v>
      </c>
      <c r="EA19" s="59">
        <v>9.3776336871087551E-4</v>
      </c>
      <c r="EB19" s="59">
        <v>0</v>
      </c>
      <c r="EC19" s="59">
        <v>0.13075146079063416</v>
      </c>
      <c r="ED19" s="59">
        <v>7.025478407740593E-4</v>
      </c>
      <c r="EE19" s="59">
        <v>6.2609254382550716E-4</v>
      </c>
      <c r="EF19" s="59">
        <v>3.3204548060894012E-2</v>
      </c>
      <c r="EG19" s="59">
        <v>1.5073184967041016</v>
      </c>
      <c r="EH19" s="59">
        <v>3.3798780292272568E-2</v>
      </c>
      <c r="EI19" s="59">
        <v>0.60133582353591919</v>
      </c>
      <c r="EJ19" s="59">
        <v>0.28428947925567627</v>
      </c>
      <c r="EK19" s="59">
        <v>4.6701442450284958E-2</v>
      </c>
      <c r="EL19" s="59">
        <v>0.25289252400398254</v>
      </c>
      <c r="EM19" s="59">
        <v>7.5407093390822411E-3</v>
      </c>
      <c r="EN19" s="59">
        <v>2.2648818790912628E-2</v>
      </c>
      <c r="EO19" s="59">
        <v>1.8356069922447205E-2</v>
      </c>
      <c r="EP19" s="59">
        <v>0.10344515740871429</v>
      </c>
      <c r="EQ19" s="59">
        <v>0.21973849833011627</v>
      </c>
      <c r="ER19" s="59">
        <v>7.6579228043556213E-3</v>
      </c>
      <c r="ES19" s="59">
        <v>2.1185923367738724E-2</v>
      </c>
      <c r="ET19" s="59">
        <v>3.6041473504155874E-3</v>
      </c>
      <c r="EU19" s="59">
        <v>0</v>
      </c>
      <c r="EV19" s="59">
        <v>1.4251150423660874E-4</v>
      </c>
      <c r="EW19" s="59">
        <v>1.7907653236761689E-3</v>
      </c>
      <c r="EX19" s="59">
        <v>2.0383556839078665E-3</v>
      </c>
      <c r="EY19" s="59">
        <v>1.0330758523195982E-3</v>
      </c>
      <c r="EZ19" s="59">
        <v>4.1593471542000771E-4</v>
      </c>
      <c r="FA19" s="59">
        <v>1.0795153002618463E-6</v>
      </c>
      <c r="FB19" s="59">
        <v>1.5932219102978706E-2</v>
      </c>
      <c r="FC19" s="59">
        <v>6.3662929460406303E-4</v>
      </c>
      <c r="FD19" s="59">
        <v>3.261541947722435E-2</v>
      </c>
      <c r="FE19" s="59">
        <v>2.9068101197481155E-2</v>
      </c>
      <c r="FF19" s="60">
        <v>1.6986986398696899</v>
      </c>
      <c r="FG19" s="58">
        <v>8.6974799633026123E-2</v>
      </c>
      <c r="FH19" s="59">
        <v>0</v>
      </c>
      <c r="FI19" s="59">
        <v>8.6974799633026123E-2</v>
      </c>
      <c r="FJ19" s="59">
        <v>0</v>
      </c>
      <c r="FK19" s="59">
        <v>1.6405485570430756E-2</v>
      </c>
      <c r="FL19" s="59">
        <v>6.1301335692405701E-2</v>
      </c>
      <c r="FM19" s="59">
        <v>0.14495798945426941</v>
      </c>
      <c r="FN19" s="59">
        <v>0.38615873456001282</v>
      </c>
      <c r="FO19" s="59">
        <v>0.11596638709306717</v>
      </c>
      <c r="FP19" s="59">
        <v>0.15945379436016083</v>
      </c>
      <c r="FQ19" s="59">
        <v>2.8991596773266792E-2</v>
      </c>
      <c r="FR19" s="59">
        <v>5.7983193546533585E-2</v>
      </c>
      <c r="FS19" s="59">
        <v>1.4495798386633396E-2</v>
      </c>
      <c r="FT19" s="59">
        <v>8.6974799633026123E-2</v>
      </c>
      <c r="FU19" s="59">
        <v>9.7556724548339844</v>
      </c>
      <c r="FV19" s="59">
        <v>0</v>
      </c>
      <c r="FW19" s="59">
        <v>1.8362006172537804E-2</v>
      </c>
      <c r="FX19" s="59">
        <v>0.26269239187240601</v>
      </c>
      <c r="FY19" s="59">
        <v>0.13932377099990845</v>
      </c>
      <c r="FZ19" s="59">
        <v>0.28991597890853882</v>
      </c>
      <c r="GA19" s="59">
        <v>0.13046218454837799</v>
      </c>
      <c r="GB19" s="59">
        <v>8.0975884338840842E-4</v>
      </c>
      <c r="GC19" s="59">
        <v>6.3278200104832649E-3</v>
      </c>
      <c r="GD19" s="59">
        <v>5.0845615565776825E-2</v>
      </c>
      <c r="GE19" s="59">
        <v>5.7983193546533585E-2</v>
      </c>
      <c r="GF19" s="59">
        <v>2.6311385227018036E-5</v>
      </c>
      <c r="GG19" s="59">
        <v>8.7834201753139496E-2</v>
      </c>
      <c r="GH19" s="59">
        <v>1.6521591460332274E-3</v>
      </c>
      <c r="GI19" s="59">
        <v>1.1957915499806404E-2</v>
      </c>
      <c r="GJ19" s="59">
        <v>6.7163449712097645E-3</v>
      </c>
      <c r="GK19" s="59">
        <v>0</v>
      </c>
      <c r="GL19" s="59">
        <v>7.7794534154236317E-3</v>
      </c>
      <c r="GM19" s="59">
        <v>8.6974799633026123E-2</v>
      </c>
      <c r="GN19" s="59">
        <v>0</v>
      </c>
      <c r="GO19" s="59">
        <v>1.4495798386633396E-2</v>
      </c>
      <c r="GP19" s="59">
        <v>0</v>
      </c>
      <c r="GQ19" s="59">
        <v>1.2611345052719116</v>
      </c>
      <c r="GR19" s="59">
        <v>0.21743698418140411</v>
      </c>
      <c r="GS19" s="59">
        <v>1.2756303548812866</v>
      </c>
      <c r="GT19" s="60">
        <v>1.4495798349380493</v>
      </c>
      <c r="GU19" s="58">
        <v>6.137549877166748E-3</v>
      </c>
      <c r="GV19" s="59">
        <v>0</v>
      </c>
      <c r="GW19" s="59">
        <v>0.16734178364276886</v>
      </c>
      <c r="GX19" s="59">
        <v>9.3785561621189117E-3</v>
      </c>
      <c r="GY19" s="59">
        <v>1.1577389523154125E-4</v>
      </c>
      <c r="GZ19" s="59">
        <v>4.7021741047501564E-3</v>
      </c>
      <c r="HA19" s="59">
        <v>1.1881034821271896E-2</v>
      </c>
      <c r="HB19" s="59">
        <v>0.14161136746406555</v>
      </c>
      <c r="HC19" s="59">
        <v>3.1443503685295582E-3</v>
      </c>
      <c r="HD19" s="59">
        <v>3.051411546766758E-2</v>
      </c>
      <c r="HE19" s="59">
        <v>6.6760397749021649E-4</v>
      </c>
      <c r="HF19" s="59">
        <v>4.5104832388460636E-3</v>
      </c>
      <c r="HG19" s="59">
        <v>1.4858145266771317E-2</v>
      </c>
      <c r="HH19" s="59">
        <v>6.1110701411962509E-2</v>
      </c>
      <c r="HI19" s="59">
        <v>5.6939935684204102</v>
      </c>
      <c r="HJ19" s="59">
        <v>1.1539383791387081E-2</v>
      </c>
      <c r="HK19" s="59">
        <v>3.2336314325220883E-4</v>
      </c>
      <c r="HL19" s="59">
        <v>5.6171708274632692E-4</v>
      </c>
      <c r="HM19" s="59">
        <v>9.1515481472015381E-5</v>
      </c>
      <c r="HN19" s="59">
        <v>0.22638964653015137</v>
      </c>
      <c r="HO19" s="59">
        <v>0.23535729944705963</v>
      </c>
      <c r="HP19" s="59">
        <v>0</v>
      </c>
      <c r="HQ19" s="59">
        <v>0</v>
      </c>
      <c r="HR19" s="59">
        <v>0.10174015909433365</v>
      </c>
      <c r="HS19" s="59">
        <v>0.17717532813549042</v>
      </c>
      <c r="HT19" s="59">
        <v>0</v>
      </c>
      <c r="HU19" s="59">
        <v>0.20354652404785156</v>
      </c>
      <c r="HV19" s="59">
        <v>0</v>
      </c>
      <c r="HW19" s="59">
        <v>0</v>
      </c>
      <c r="HX19" s="59">
        <v>1.5421639545820653E-4</v>
      </c>
      <c r="HY19" s="59">
        <v>2.4369269340240862E-6</v>
      </c>
      <c r="HZ19" s="59">
        <v>5.6087988014041912E-6</v>
      </c>
      <c r="IA19" s="59">
        <v>1.5382382553070784E-3</v>
      </c>
      <c r="IB19" s="59">
        <v>1.1020776033401489</v>
      </c>
      <c r="IC19" s="59">
        <v>6.3112616771832108E-5</v>
      </c>
      <c r="ID19" s="59">
        <v>0.28906497359275818</v>
      </c>
      <c r="IE19" s="59">
        <v>0</v>
      </c>
      <c r="IF19" s="59">
        <v>0.74675256013870239</v>
      </c>
      <c r="IG19" s="59">
        <v>4.1063766926527023E-2</v>
      </c>
      <c r="IH19" s="60">
        <v>3.8361678123474121</v>
      </c>
      <c r="II19" s="58">
        <v>3.2307143555954099E-5</v>
      </c>
      <c r="IJ19" s="59">
        <v>0</v>
      </c>
      <c r="IK19" s="59">
        <v>0</v>
      </c>
      <c r="IL19" s="59">
        <v>0</v>
      </c>
      <c r="IM19" s="59">
        <v>0</v>
      </c>
      <c r="IN19" s="59">
        <v>0</v>
      </c>
      <c r="IO19" s="59">
        <v>1.8968634662996919E-8</v>
      </c>
      <c r="IP19" s="59">
        <v>2.6420957510708831E-5</v>
      </c>
      <c r="IQ19" s="59">
        <v>4.9409281928092241E-6</v>
      </c>
      <c r="IR19" s="59">
        <v>3.2802504392748233E-6</v>
      </c>
      <c r="IS19" s="59">
        <v>0</v>
      </c>
      <c r="IT19" s="59">
        <v>0</v>
      </c>
      <c r="IU19" s="59">
        <v>0</v>
      </c>
      <c r="IV19" s="59">
        <v>0</v>
      </c>
      <c r="IW19" s="59">
        <v>1.2369807809591293E-3</v>
      </c>
      <c r="IX19" s="59">
        <v>0</v>
      </c>
      <c r="IY19" s="59">
        <v>1.530008717054443E-6</v>
      </c>
      <c r="IZ19" s="59">
        <v>1.8700106920732651E-6</v>
      </c>
      <c r="JA19" s="59">
        <v>6.1704058680334128E-6</v>
      </c>
      <c r="JB19" s="59">
        <v>3.0222395253076684E-6</v>
      </c>
      <c r="JC19" s="59">
        <v>0</v>
      </c>
      <c r="JD19" s="59">
        <v>0</v>
      </c>
      <c r="JE19" s="59">
        <v>0</v>
      </c>
      <c r="JF19" s="59">
        <v>0</v>
      </c>
      <c r="JG19" s="59">
        <v>0</v>
      </c>
      <c r="JH19" s="59">
        <v>0</v>
      </c>
      <c r="JI19" s="59">
        <v>0</v>
      </c>
      <c r="JJ19" s="59">
        <v>0</v>
      </c>
      <c r="JK19" s="59">
        <v>0</v>
      </c>
      <c r="JL19" s="59">
        <v>0</v>
      </c>
      <c r="JM19" s="59">
        <v>0</v>
      </c>
      <c r="JN19" s="59">
        <v>0</v>
      </c>
      <c r="JO19" s="59">
        <v>0</v>
      </c>
      <c r="JP19" s="59">
        <v>3.9336647023446858E-4</v>
      </c>
      <c r="JQ19" s="59">
        <v>0</v>
      </c>
      <c r="JR19" s="59">
        <v>1.5149300452321768E-5</v>
      </c>
      <c r="JS19" s="59">
        <v>2.6975415039487416E-6</v>
      </c>
      <c r="JT19" s="59">
        <v>2.1699811622966081E-4</v>
      </c>
      <c r="JU19" s="59">
        <v>2.5633923360146582E-4</v>
      </c>
      <c r="JV19" s="60">
        <v>1.8601385818328708E-4</v>
      </c>
      <c r="JW19" s="58">
        <v>5.9368190704844892E-5</v>
      </c>
      <c r="JX19" s="59">
        <v>0</v>
      </c>
      <c r="JY19" s="59">
        <v>0</v>
      </c>
      <c r="JZ19" s="59">
        <v>1.4166077733079874E-7</v>
      </c>
      <c r="KA19" s="59">
        <v>1.4632796228397638E-4</v>
      </c>
      <c r="KB19" s="59">
        <v>4.4388696551322937E-5</v>
      </c>
      <c r="KC19" s="59">
        <v>7.2290404204977676E-6</v>
      </c>
      <c r="KD19" s="59">
        <v>5.5983313359320164E-4</v>
      </c>
      <c r="KE19" s="59">
        <v>3.1270068575395271E-5</v>
      </c>
      <c r="KF19" s="59">
        <v>6.7410233896225691E-5</v>
      </c>
      <c r="KG19" s="59">
        <v>4.1579503886168823E-5</v>
      </c>
      <c r="KH19" s="59">
        <v>2.4696428226889111E-6</v>
      </c>
      <c r="KI19" s="59">
        <v>5.5284112931985874E-6</v>
      </c>
      <c r="KJ19" s="59">
        <v>2.8452248557186977E-7</v>
      </c>
      <c r="KK19" s="59">
        <v>1.7660664161667228E-3</v>
      </c>
      <c r="KL19" s="59">
        <v>2.3148622858570889E-5</v>
      </c>
      <c r="KM19" s="59">
        <v>1.0010417099692859E-5</v>
      </c>
      <c r="KN19" s="59">
        <v>7.4068593676201999E-6</v>
      </c>
      <c r="KO19" s="59">
        <v>3.8886544643901289E-5</v>
      </c>
      <c r="KP19" s="59">
        <v>4.9806872084445786E-6</v>
      </c>
      <c r="KQ19" s="59">
        <v>1.765874185366556E-5</v>
      </c>
      <c r="KR19" s="59">
        <v>1.2007907344013802E-6</v>
      </c>
      <c r="KS19" s="59">
        <v>2.4379689875786426E-6</v>
      </c>
      <c r="KT19" s="59">
        <v>5.6161825341405347E-6</v>
      </c>
      <c r="KU19" s="59">
        <v>1.5713599168520886E-6</v>
      </c>
      <c r="KV19" s="59">
        <v>9.791407364900806E-7</v>
      </c>
      <c r="KW19" s="59">
        <v>1.6454561091450159E-6</v>
      </c>
      <c r="KX19" s="59">
        <v>2.1219682011519581E-8</v>
      </c>
      <c r="KY19" s="59">
        <v>1.2394160648909747E-6</v>
      </c>
      <c r="KZ19" s="59">
        <v>2.2740786675967684E-7</v>
      </c>
      <c r="LA19" s="59">
        <v>0</v>
      </c>
      <c r="LB19" s="59">
        <v>1.1572755198585583E-7</v>
      </c>
      <c r="LC19" s="59">
        <v>1.2964802408532705E-5</v>
      </c>
      <c r="LD19" s="59">
        <v>3.9501319406554103E-6</v>
      </c>
      <c r="LE19" s="59">
        <v>6.7290795868757414E-7</v>
      </c>
      <c r="LF19" s="59">
        <v>2.9377484679571353E-5</v>
      </c>
      <c r="LG19" s="59">
        <v>2.6303439881303348E-5</v>
      </c>
      <c r="LH19" s="59">
        <v>1.1100876145064831E-4</v>
      </c>
      <c r="LI19" s="59">
        <v>1.0340186418034136E-4</v>
      </c>
      <c r="LJ19" s="60">
        <v>4.3721584370359778E-4</v>
      </c>
      <c r="LK19" s="57">
        <v>4.5340575161390007E-4</v>
      </c>
      <c r="LL19" s="57">
        <v>3.871732042171061E-4</v>
      </c>
      <c r="LM19" s="57">
        <v>4.3785080313682556E-2</v>
      </c>
      <c r="LN19" s="57">
        <v>1.1377274058759212E-2</v>
      </c>
      <c r="LO19" s="57">
        <v>5.6823201477527618E-2</v>
      </c>
      <c r="LP19" s="57">
        <v>0.20198728144168854</v>
      </c>
      <c r="LQ19" s="57">
        <v>1.3440616428852081E-2</v>
      </c>
      <c r="LR19" s="57">
        <v>0.25789368152618408</v>
      </c>
      <c r="LS19" s="57">
        <v>0.42343229055404663</v>
      </c>
      <c r="LT19" s="57">
        <v>6.7587330704554915E-5</v>
      </c>
      <c r="LU19" s="57">
        <v>0.27464133501052856</v>
      </c>
      <c r="LV19" s="57">
        <v>1.3616624055430293E-3</v>
      </c>
      <c r="LW19" s="57">
        <v>7.4832096695899963E-2</v>
      </c>
      <c r="LX19" s="57">
        <v>2.2258570417761803E-2</v>
      </c>
      <c r="LY19" s="57">
        <v>6.261836051940918</v>
      </c>
      <c r="LZ19" s="57">
        <v>7.0490571670234203E-3</v>
      </c>
      <c r="MA19" s="57">
        <v>8.3972839638590813E-3</v>
      </c>
      <c r="MB19" s="57">
        <v>0.78720754384994507</v>
      </c>
      <c r="MC19" s="57">
        <v>0.1541857123374939</v>
      </c>
      <c r="MD19" s="57">
        <v>0.15125267207622528</v>
      </c>
      <c r="ME19" s="57">
        <v>1.7609981819987297E-2</v>
      </c>
      <c r="MF19" s="57">
        <v>2.7904780581593513E-2</v>
      </c>
      <c r="MG19" s="57">
        <v>2.7880575507879257E-2</v>
      </c>
      <c r="MH19" s="57">
        <v>0.15160062909126282</v>
      </c>
      <c r="MI19" s="57">
        <v>6.606592983007431E-2</v>
      </c>
      <c r="MJ19" s="57">
        <v>3.4265267458977178E-5</v>
      </c>
      <c r="MK19" s="57">
        <v>6.7999809980392456E-2</v>
      </c>
      <c r="ML19" s="57">
        <v>0</v>
      </c>
      <c r="MM19" s="57">
        <v>1.8643372459337115E-3</v>
      </c>
      <c r="MN19" s="57">
        <v>3.8066986948251724E-2</v>
      </c>
      <c r="MO19" s="57">
        <v>0</v>
      </c>
      <c r="MP19" s="57">
        <v>1.4896925131324679E-4</v>
      </c>
      <c r="MQ19" s="57">
        <v>1.2120930477976799E-2</v>
      </c>
      <c r="MR19" s="57">
        <v>3.1777504831552505E-2</v>
      </c>
      <c r="MS19" s="57">
        <v>9.647735208272934E-2</v>
      </c>
      <c r="MT19" s="57">
        <v>4.4790558516979218E-2</v>
      </c>
      <c r="MU19" s="57">
        <v>1.2378954887390137</v>
      </c>
      <c r="MV19" s="57">
        <v>1.4393432140350342</v>
      </c>
      <c r="MW19" s="57">
        <v>0.80168062448501587</v>
      </c>
      <c r="MX19" s="57">
        <v>3.2517702579498291</v>
      </c>
    </row>
    <row r="20" spans="2:362" s="38" customFormat="1" ht="30">
      <c r="B20" s="31" t="s">
        <v>27</v>
      </c>
      <c r="C20" s="58">
        <v>9.1418924057506956E-6</v>
      </c>
      <c r="D20" s="59">
        <v>6.2062014194452786E-7</v>
      </c>
      <c r="E20" s="59">
        <v>3.4958879541191479E-11</v>
      </c>
      <c r="F20" s="59">
        <v>8.5913194425302208E-7</v>
      </c>
      <c r="G20" s="59">
        <v>1.0781065640230736E-7</v>
      </c>
      <c r="H20" s="59">
        <v>1.9608536661053222E-7</v>
      </c>
      <c r="I20" s="59">
        <v>1.2285281059121189E-7</v>
      </c>
      <c r="J20" s="59">
        <v>3.0493373515128042E-7</v>
      </c>
      <c r="K20" s="59">
        <v>2.0662706390339736E-7</v>
      </c>
      <c r="L20" s="59">
        <v>5.7168501044202458E-9</v>
      </c>
      <c r="M20" s="59">
        <v>1.8988785654983076E-8</v>
      </c>
      <c r="N20" s="59">
        <v>1.1908472430377515E-8</v>
      </c>
      <c r="O20" s="59">
        <v>6.8320389345899457E-8</v>
      </c>
      <c r="P20" s="59">
        <v>2.5722457053234393E-7</v>
      </c>
      <c r="Q20" s="59">
        <v>1.0779119463677489E-7</v>
      </c>
      <c r="R20" s="59">
        <v>1.110776520363288E-5</v>
      </c>
      <c r="S20" s="59">
        <v>1.8947474700325984E-6</v>
      </c>
      <c r="T20" s="59">
        <v>6.2806856249153498E-7</v>
      </c>
      <c r="U20" s="59">
        <v>4.3480547162744188E-8</v>
      </c>
      <c r="V20" s="59">
        <v>1.6645856248942437E-7</v>
      </c>
      <c r="W20" s="59">
        <v>3.69646841136273E-7</v>
      </c>
      <c r="X20" s="59">
        <v>5.7874384395972811E-8</v>
      </c>
      <c r="Y20" s="59">
        <v>8.9134161385118205E-8</v>
      </c>
      <c r="Z20" s="59">
        <v>2.352423109641677E-7</v>
      </c>
      <c r="AA20" s="59">
        <v>1.2588191111717606E-7</v>
      </c>
      <c r="AB20" s="59">
        <v>2.1653146398299683E-13</v>
      </c>
      <c r="AC20" s="59">
        <v>3.759440403428016E-8</v>
      </c>
      <c r="AD20" s="59">
        <v>4.7700865479782806E-9</v>
      </c>
      <c r="AE20" s="59">
        <v>1.7811098373954337E-8</v>
      </c>
      <c r="AF20" s="59">
        <v>1.9105249293716042E-7</v>
      </c>
      <c r="AG20" s="59">
        <v>2.1143460315897755E-9</v>
      </c>
      <c r="AH20" s="59">
        <v>1.1304808200662819E-9</v>
      </c>
      <c r="AI20" s="59">
        <v>3.3750726657899577E-8</v>
      </c>
      <c r="AJ20" s="59">
        <v>1.3826850135956192E-6</v>
      </c>
      <c r="AK20" s="59">
        <v>2.1760663457826013E-6</v>
      </c>
      <c r="AL20" s="59">
        <v>4.0208480641013011E-5</v>
      </c>
      <c r="AM20" s="59">
        <v>1.8275360957886733E-7</v>
      </c>
      <c r="AN20" s="59">
        <v>8.6201922044892854E-8</v>
      </c>
      <c r="AO20" s="59">
        <v>8.3176934140283265E-7</v>
      </c>
      <c r="AP20" s="60">
        <v>5.1243737289041746E-6</v>
      </c>
      <c r="AQ20" s="58">
        <v>7.1571774780750275E-2</v>
      </c>
      <c r="AR20" s="59">
        <v>1.1878305813297629E-3</v>
      </c>
      <c r="AS20" s="59">
        <v>1.1491414159536362E-2</v>
      </c>
      <c r="AT20" s="59">
        <v>2.3316286504268646E-2</v>
      </c>
      <c r="AU20" s="59">
        <v>1.3853808864951134E-2</v>
      </c>
      <c r="AV20" s="59">
        <v>1.3068814296275377E-3</v>
      </c>
      <c r="AW20" s="59">
        <v>4.6442789025604725E-3</v>
      </c>
      <c r="AX20" s="59">
        <v>2.9899882152676582E-2</v>
      </c>
      <c r="AY20" s="59">
        <v>5.1886164583265781E-3</v>
      </c>
      <c r="AZ20" s="59">
        <v>1.982511457754299E-4</v>
      </c>
      <c r="BA20" s="59">
        <v>4.6277637593448162E-3</v>
      </c>
      <c r="BB20" s="59">
        <v>7.0378923555836082E-4</v>
      </c>
      <c r="BC20" s="59">
        <v>3.9055236265994608E-4</v>
      </c>
      <c r="BD20" s="59">
        <v>4.8534129746258259E-3</v>
      </c>
      <c r="BE20" s="59">
        <v>4.8333592712879181E-3</v>
      </c>
      <c r="BF20" s="59">
        <v>3.8491982966661453E-2</v>
      </c>
      <c r="BG20" s="59">
        <v>0.67089557647705078</v>
      </c>
      <c r="BH20" s="59">
        <v>4.8515591770410538E-2</v>
      </c>
      <c r="BI20" s="59">
        <v>9.6621422562748194E-4</v>
      </c>
      <c r="BJ20" s="59">
        <v>1.9983028993010521E-2</v>
      </c>
      <c r="BK20" s="59">
        <v>2.874356135725975E-2</v>
      </c>
      <c r="BL20" s="59">
        <v>0.14520843327045441</v>
      </c>
      <c r="BM20" s="59">
        <v>5.0388770177960396E-3</v>
      </c>
      <c r="BN20" s="59">
        <v>8.5370130836963654E-3</v>
      </c>
      <c r="BO20" s="59">
        <v>1.774449460208416E-2</v>
      </c>
      <c r="BP20" s="59">
        <v>1.4617725973948836E-3</v>
      </c>
      <c r="BQ20" s="59">
        <v>2.7215028181672096E-2</v>
      </c>
      <c r="BR20" s="59">
        <v>6.1529180966317654E-3</v>
      </c>
      <c r="BS20" s="59">
        <v>1.2330543540883809E-4</v>
      </c>
      <c r="BT20" s="59">
        <v>5.0114267505705357E-3</v>
      </c>
      <c r="BU20" s="59">
        <v>3.2502904068678617E-3</v>
      </c>
      <c r="BV20" s="59">
        <v>4.3319095857441425E-3</v>
      </c>
      <c r="BW20" s="59">
        <v>3.4334997180849314E-3</v>
      </c>
      <c r="BX20" s="59">
        <v>1.4408254064619541E-2</v>
      </c>
      <c r="BY20" s="59">
        <v>2.5158662348985672E-2</v>
      </c>
      <c r="BZ20" s="59">
        <v>0.27491176128387451</v>
      </c>
      <c r="CA20" s="59">
        <v>1.6125716269016266E-2</v>
      </c>
      <c r="CB20" s="59">
        <v>1.7739332979544997E-3</v>
      </c>
      <c r="CC20" s="59">
        <v>3.2019156962633133E-2</v>
      </c>
      <c r="CD20" s="60">
        <v>6.7803919315338135E-2</v>
      </c>
      <c r="CE20" s="58">
        <v>3.3701766282320023E-2</v>
      </c>
      <c r="CF20" s="59">
        <v>2.8880265745101497E-5</v>
      </c>
      <c r="CG20" s="59">
        <v>5.5399942211806774E-3</v>
      </c>
      <c r="CH20" s="59">
        <v>1.3113854452967644E-2</v>
      </c>
      <c r="CI20" s="59">
        <v>0</v>
      </c>
      <c r="CJ20" s="59">
        <v>0</v>
      </c>
      <c r="CK20" s="59">
        <v>0</v>
      </c>
      <c r="CL20" s="59">
        <v>0</v>
      </c>
      <c r="CM20" s="59">
        <v>0</v>
      </c>
      <c r="CN20" s="59">
        <v>0</v>
      </c>
      <c r="CO20" s="59">
        <v>0</v>
      </c>
      <c r="CP20" s="59">
        <v>0</v>
      </c>
      <c r="CQ20" s="59">
        <v>0</v>
      </c>
      <c r="CR20" s="59">
        <v>0</v>
      </c>
      <c r="CS20" s="59">
        <v>0</v>
      </c>
      <c r="CT20" s="59">
        <v>2.0683746784925461E-2</v>
      </c>
      <c r="CU20" s="59">
        <v>0</v>
      </c>
      <c r="CV20" s="59">
        <v>0</v>
      </c>
      <c r="CW20" s="59">
        <v>0</v>
      </c>
      <c r="CX20" s="59">
        <v>0</v>
      </c>
      <c r="CY20" s="59">
        <v>0</v>
      </c>
      <c r="CZ20" s="59">
        <v>0</v>
      </c>
      <c r="DA20" s="59">
        <v>0</v>
      </c>
      <c r="DB20" s="59">
        <v>0</v>
      </c>
      <c r="DC20" s="59">
        <v>0</v>
      </c>
      <c r="DD20" s="59">
        <v>0</v>
      </c>
      <c r="DE20" s="59">
        <v>0</v>
      </c>
      <c r="DF20" s="59">
        <v>0</v>
      </c>
      <c r="DG20" s="59">
        <v>0</v>
      </c>
      <c r="DH20" s="59">
        <v>0</v>
      </c>
      <c r="DI20" s="59">
        <v>0</v>
      </c>
      <c r="DJ20" s="59">
        <v>0</v>
      </c>
      <c r="DK20" s="59">
        <v>0</v>
      </c>
      <c r="DL20" s="59">
        <v>4.5582860708236694E-2</v>
      </c>
      <c r="DM20" s="59">
        <v>0</v>
      </c>
      <c r="DN20" s="59">
        <v>1.952367901802063</v>
      </c>
      <c r="DO20" s="59">
        <v>4.9886829219758511E-4</v>
      </c>
      <c r="DP20" s="59">
        <v>1.1132920189993456E-4</v>
      </c>
      <c r="DQ20" s="59">
        <v>3.0636189505457878E-2</v>
      </c>
      <c r="DR20" s="60">
        <v>7.4509219266474247E-3</v>
      </c>
      <c r="DS20" s="58">
        <v>3.8730031519662589E-6</v>
      </c>
      <c r="DT20" s="59">
        <v>1.9776607018684444E-8</v>
      </c>
      <c r="DU20" s="59">
        <v>29.472272872924805</v>
      </c>
      <c r="DV20" s="59">
        <v>9.618361946195364E-4</v>
      </c>
      <c r="DW20" s="59">
        <v>9.7925931186182424E-6</v>
      </c>
      <c r="DX20" s="59">
        <v>1.2496247654780746E-3</v>
      </c>
      <c r="DY20" s="59">
        <v>4.5091787796991412E-6</v>
      </c>
      <c r="DZ20" s="59">
        <v>1.1667169164866209E-3</v>
      </c>
      <c r="EA20" s="59">
        <v>3.6243896465748549E-4</v>
      </c>
      <c r="EB20" s="59">
        <v>0</v>
      </c>
      <c r="EC20" s="59">
        <v>4.736767616122961E-3</v>
      </c>
      <c r="ED20" s="59">
        <v>2.3436919946107082E-5</v>
      </c>
      <c r="EE20" s="59">
        <v>4.1077561036217958E-5</v>
      </c>
      <c r="EF20" s="59">
        <v>4.4941256055608392E-4</v>
      </c>
      <c r="EG20" s="59">
        <v>8.9426967315375805E-4</v>
      </c>
      <c r="EH20" s="59">
        <v>0.13198843598365784</v>
      </c>
      <c r="EI20" s="59">
        <v>0.80877625942230225</v>
      </c>
      <c r="EJ20" s="59">
        <v>0.1477045863866806</v>
      </c>
      <c r="EK20" s="59">
        <v>3.1341653317213058E-2</v>
      </c>
      <c r="EL20" s="59">
        <v>1.7942992970347404E-2</v>
      </c>
      <c r="EM20" s="59">
        <v>5.3989351727068424E-4</v>
      </c>
      <c r="EN20" s="59">
        <v>6.1148069798946381E-2</v>
      </c>
      <c r="EO20" s="59">
        <v>1.6354484250769019E-3</v>
      </c>
      <c r="EP20" s="59">
        <v>4.687777254730463E-3</v>
      </c>
      <c r="EQ20" s="59">
        <v>6.6107042133808136E-2</v>
      </c>
      <c r="ER20" s="59">
        <v>4.1886346298269928E-4</v>
      </c>
      <c r="ES20" s="59">
        <v>7.7993189916014671E-3</v>
      </c>
      <c r="ET20" s="59">
        <v>8.2604581257328391E-4</v>
      </c>
      <c r="EU20" s="59">
        <v>0</v>
      </c>
      <c r="EV20" s="59">
        <v>0</v>
      </c>
      <c r="EW20" s="59">
        <v>1.0576914064586163E-4</v>
      </c>
      <c r="EX20" s="59">
        <v>4.7956488560885191E-4</v>
      </c>
      <c r="EY20" s="59">
        <v>1.0812664550030604E-4</v>
      </c>
      <c r="EZ20" s="59">
        <v>0.1906035989522934</v>
      </c>
      <c r="FA20" s="59">
        <v>0</v>
      </c>
      <c r="FB20" s="59">
        <v>4.6172668226063251E-4</v>
      </c>
      <c r="FC20" s="59">
        <v>3.1018145818961784E-5</v>
      </c>
      <c r="FD20" s="59">
        <v>4.2319595813751221E-2</v>
      </c>
      <c r="FE20" s="59">
        <v>4.8550281673669815E-2</v>
      </c>
      <c r="FF20" s="60">
        <v>7.8724958002567291E-2</v>
      </c>
      <c r="FG20" s="58">
        <v>0</v>
      </c>
      <c r="FH20" s="59">
        <v>0</v>
      </c>
      <c r="FI20" s="59">
        <v>0</v>
      </c>
      <c r="FJ20" s="59">
        <v>0</v>
      </c>
      <c r="FK20" s="59">
        <v>4.3051387183368206E-3</v>
      </c>
      <c r="FL20" s="59">
        <v>6.2167327851057053E-3</v>
      </c>
      <c r="FM20" s="59">
        <v>1.0762847028672695E-2</v>
      </c>
      <c r="FN20" s="59">
        <v>1.3694535009562969E-2</v>
      </c>
      <c r="FO20" s="59">
        <v>5.3814235143363476E-3</v>
      </c>
      <c r="FP20" s="59">
        <v>0</v>
      </c>
      <c r="FQ20" s="59">
        <v>1.0762847028672695E-2</v>
      </c>
      <c r="FR20" s="59">
        <v>1.0762847028672695E-2</v>
      </c>
      <c r="FS20" s="59">
        <v>2.6907117571681738E-3</v>
      </c>
      <c r="FT20" s="59">
        <v>0</v>
      </c>
      <c r="FU20" s="59">
        <v>1.3453559018671513E-2</v>
      </c>
      <c r="FV20" s="59">
        <v>5.1123525947332382E-2</v>
      </c>
      <c r="FW20" s="59">
        <v>4.2754638940095901E-2</v>
      </c>
      <c r="FX20" s="59">
        <v>4.0009249001741409E-2</v>
      </c>
      <c r="FY20" s="59">
        <v>6.4817856764420867E-4</v>
      </c>
      <c r="FZ20" s="59">
        <v>8.0721350386738777E-3</v>
      </c>
      <c r="GA20" s="59">
        <v>0.14529843628406525</v>
      </c>
      <c r="GB20" s="59">
        <v>3.1407896894961596E-3</v>
      </c>
      <c r="GC20" s="59">
        <v>2.7567313736653887E-5</v>
      </c>
      <c r="GD20" s="59">
        <v>1.0285202413797379E-2</v>
      </c>
      <c r="GE20" s="59">
        <v>2.6907117571681738E-3</v>
      </c>
      <c r="GF20" s="59">
        <v>0</v>
      </c>
      <c r="GG20" s="59">
        <v>2.6457796338945627E-3</v>
      </c>
      <c r="GH20" s="59">
        <v>1.5137844684431911E-6</v>
      </c>
      <c r="GI20" s="59">
        <v>4.341838211985305E-5</v>
      </c>
      <c r="GJ20" s="59">
        <v>5.0179678946733475E-3</v>
      </c>
      <c r="GK20" s="59">
        <v>6.0377435147529468E-5</v>
      </c>
      <c r="GL20" s="59">
        <v>2.9937899671494961E-3</v>
      </c>
      <c r="GM20" s="59">
        <v>8.8793493807315826E-2</v>
      </c>
      <c r="GN20" s="59">
        <v>5.3814235143363476E-3</v>
      </c>
      <c r="GO20" s="59">
        <v>4.0360674262046814E-2</v>
      </c>
      <c r="GP20" s="59">
        <v>1.8431376218795776</v>
      </c>
      <c r="GQ20" s="59">
        <v>4.8432808369398117E-2</v>
      </c>
      <c r="GR20" s="59">
        <v>0</v>
      </c>
      <c r="GS20" s="59">
        <v>7.5339928269386292E-2</v>
      </c>
      <c r="GT20" s="60">
        <v>0.32826682925224304</v>
      </c>
      <c r="GU20" s="58">
        <v>1.2949638366699219</v>
      </c>
      <c r="GV20" s="59">
        <v>1.5417585372924805</v>
      </c>
      <c r="GW20" s="59">
        <v>1.0043737888336182</v>
      </c>
      <c r="GX20" s="59">
        <v>6.3554570078849792E-2</v>
      </c>
      <c r="GY20" s="59">
        <v>1.1378346971469E-4</v>
      </c>
      <c r="GZ20" s="59">
        <v>4.4374357908964157E-2</v>
      </c>
      <c r="HA20" s="59">
        <v>1.1572047136723995E-2</v>
      </c>
      <c r="HB20" s="59">
        <v>0.10341023653745651</v>
      </c>
      <c r="HC20" s="59">
        <v>9.08640306442976E-3</v>
      </c>
      <c r="HD20" s="59">
        <v>0</v>
      </c>
      <c r="HE20" s="59">
        <v>3.4446632489562035E-3</v>
      </c>
      <c r="HF20" s="59">
        <v>7.6585303759202361E-4</v>
      </c>
      <c r="HG20" s="59">
        <v>3.8866780232638121E-3</v>
      </c>
      <c r="HH20" s="59">
        <v>0.10229021310806274</v>
      </c>
      <c r="HI20" s="59">
        <v>2.6748320087790489E-3</v>
      </c>
      <c r="HJ20" s="59">
        <v>32.539577484130859</v>
      </c>
      <c r="HK20" s="59">
        <v>6.456183735281229E-3</v>
      </c>
      <c r="HL20" s="59">
        <v>0.71784961223602295</v>
      </c>
      <c r="HM20" s="59">
        <v>0.11695272475481033</v>
      </c>
      <c r="HN20" s="59">
        <v>3.5153966397047043E-2</v>
      </c>
      <c r="HO20" s="59">
        <v>0.71706581115722656</v>
      </c>
      <c r="HP20" s="59">
        <v>0</v>
      </c>
      <c r="HQ20" s="59">
        <v>6.8654161877930164E-3</v>
      </c>
      <c r="HR20" s="59">
        <v>0.11453552544116974</v>
      </c>
      <c r="HS20" s="59">
        <v>0.1994578093290329</v>
      </c>
      <c r="HT20" s="59">
        <v>0</v>
      </c>
      <c r="HU20" s="59">
        <v>1.1630674824118614E-2</v>
      </c>
      <c r="HV20" s="59">
        <v>0</v>
      </c>
      <c r="HW20" s="59">
        <v>0</v>
      </c>
      <c r="HX20" s="59">
        <v>2.4155681021511555E-3</v>
      </c>
      <c r="HY20" s="59">
        <v>3.8170801417436451E-5</v>
      </c>
      <c r="HZ20" s="59">
        <v>8.7853404693305492E-5</v>
      </c>
      <c r="IA20" s="59">
        <v>7.7715985476970673E-2</v>
      </c>
      <c r="IB20" s="59">
        <v>3.8894636631011963</v>
      </c>
      <c r="IC20" s="59">
        <v>6.2503628432750702E-2</v>
      </c>
      <c r="ID20" s="59">
        <v>10.427179336547852</v>
      </c>
      <c r="IE20" s="59">
        <v>4.4642267748713493E-3</v>
      </c>
      <c r="IF20" s="59">
        <v>0</v>
      </c>
      <c r="IG20" s="59">
        <v>0.71501535177230835</v>
      </c>
      <c r="IH20" s="60">
        <v>1.6146584749221802</v>
      </c>
      <c r="II20" s="58">
        <v>0</v>
      </c>
      <c r="IJ20" s="59">
        <v>0</v>
      </c>
      <c r="IK20" s="59">
        <v>0</v>
      </c>
      <c r="IL20" s="59">
        <v>0</v>
      </c>
      <c r="IM20" s="59">
        <v>0</v>
      </c>
      <c r="IN20" s="59">
        <v>0</v>
      </c>
      <c r="IO20" s="59">
        <v>0</v>
      </c>
      <c r="IP20" s="59">
        <v>0</v>
      </c>
      <c r="IQ20" s="59">
        <v>0</v>
      </c>
      <c r="IR20" s="59">
        <v>0</v>
      </c>
      <c r="IS20" s="59">
        <v>0</v>
      </c>
      <c r="IT20" s="59">
        <v>0</v>
      </c>
      <c r="IU20" s="59">
        <v>0</v>
      </c>
      <c r="IV20" s="59">
        <v>0</v>
      </c>
      <c r="IW20" s="59">
        <v>0</v>
      </c>
      <c r="IX20" s="59">
        <v>0</v>
      </c>
      <c r="IY20" s="59">
        <v>0</v>
      </c>
      <c r="IZ20" s="59">
        <v>0</v>
      </c>
      <c r="JA20" s="59">
        <v>0</v>
      </c>
      <c r="JB20" s="59">
        <v>0</v>
      </c>
      <c r="JC20" s="59">
        <v>0</v>
      </c>
      <c r="JD20" s="59">
        <v>0</v>
      </c>
      <c r="JE20" s="59">
        <v>0</v>
      </c>
      <c r="JF20" s="59">
        <v>0</v>
      </c>
      <c r="JG20" s="59">
        <v>0</v>
      </c>
      <c r="JH20" s="59">
        <v>0</v>
      </c>
      <c r="JI20" s="59">
        <v>0</v>
      </c>
      <c r="JJ20" s="59">
        <v>0</v>
      </c>
      <c r="JK20" s="59">
        <v>0</v>
      </c>
      <c r="JL20" s="59">
        <v>0</v>
      </c>
      <c r="JM20" s="59">
        <v>0</v>
      </c>
      <c r="JN20" s="59">
        <v>0</v>
      </c>
      <c r="JO20" s="59">
        <v>0</v>
      </c>
      <c r="JP20" s="59">
        <v>0</v>
      </c>
      <c r="JQ20" s="59">
        <v>0</v>
      </c>
      <c r="JR20" s="59">
        <v>0</v>
      </c>
      <c r="JS20" s="59">
        <v>0</v>
      </c>
      <c r="JT20" s="59">
        <v>0</v>
      </c>
      <c r="JU20" s="59">
        <v>0</v>
      </c>
      <c r="JV20" s="60">
        <v>0</v>
      </c>
      <c r="JW20" s="58">
        <v>0</v>
      </c>
      <c r="JX20" s="59">
        <v>0</v>
      </c>
      <c r="JY20" s="59">
        <v>0</v>
      </c>
      <c r="JZ20" s="59">
        <v>0</v>
      </c>
      <c r="KA20" s="59">
        <v>0</v>
      </c>
      <c r="KB20" s="59">
        <v>0</v>
      </c>
      <c r="KC20" s="59">
        <v>0</v>
      </c>
      <c r="KD20" s="59">
        <v>0</v>
      </c>
      <c r="KE20" s="59">
        <v>0</v>
      </c>
      <c r="KF20" s="59">
        <v>0</v>
      </c>
      <c r="KG20" s="59">
        <v>0</v>
      </c>
      <c r="KH20" s="59">
        <v>0</v>
      </c>
      <c r="KI20" s="59">
        <v>0</v>
      </c>
      <c r="KJ20" s="59">
        <v>0</v>
      </c>
      <c r="KK20" s="59">
        <v>0</v>
      </c>
      <c r="KL20" s="59">
        <v>0</v>
      </c>
      <c r="KM20" s="59">
        <v>0</v>
      </c>
      <c r="KN20" s="59">
        <v>0</v>
      </c>
      <c r="KO20" s="59">
        <v>0</v>
      </c>
      <c r="KP20" s="59">
        <v>0</v>
      </c>
      <c r="KQ20" s="59">
        <v>0</v>
      </c>
      <c r="KR20" s="59">
        <v>0</v>
      </c>
      <c r="KS20" s="59">
        <v>0</v>
      </c>
      <c r="KT20" s="59">
        <v>0</v>
      </c>
      <c r="KU20" s="59">
        <v>0</v>
      </c>
      <c r="KV20" s="59">
        <v>0</v>
      </c>
      <c r="KW20" s="59">
        <v>0</v>
      </c>
      <c r="KX20" s="59">
        <v>0</v>
      </c>
      <c r="KY20" s="59">
        <v>0</v>
      </c>
      <c r="KZ20" s="59">
        <v>0</v>
      </c>
      <c r="LA20" s="59">
        <v>0</v>
      </c>
      <c r="LB20" s="59">
        <v>0</v>
      </c>
      <c r="LC20" s="59">
        <v>0</v>
      </c>
      <c r="LD20" s="59">
        <v>0</v>
      </c>
      <c r="LE20" s="59">
        <v>0</v>
      </c>
      <c r="LF20" s="59">
        <v>0</v>
      </c>
      <c r="LG20" s="59">
        <v>0</v>
      </c>
      <c r="LH20" s="59">
        <v>0</v>
      </c>
      <c r="LI20" s="59">
        <v>0</v>
      </c>
      <c r="LJ20" s="60">
        <v>0</v>
      </c>
      <c r="LK20" s="57">
        <v>0</v>
      </c>
      <c r="LL20" s="57">
        <v>0</v>
      </c>
      <c r="LM20" s="57">
        <v>0</v>
      </c>
      <c r="LN20" s="57">
        <v>0</v>
      </c>
      <c r="LO20" s="57">
        <v>0</v>
      </c>
      <c r="LP20" s="57">
        <v>0</v>
      </c>
      <c r="LQ20" s="57">
        <v>0</v>
      </c>
      <c r="LR20" s="57">
        <v>0</v>
      </c>
      <c r="LS20" s="57">
        <v>0</v>
      </c>
      <c r="LT20" s="57">
        <v>0</v>
      </c>
      <c r="LU20" s="57">
        <v>0</v>
      </c>
      <c r="LV20" s="57">
        <v>0</v>
      </c>
      <c r="LW20" s="57">
        <v>0</v>
      </c>
      <c r="LX20" s="57">
        <v>0</v>
      </c>
      <c r="LY20" s="57">
        <v>0</v>
      </c>
      <c r="LZ20" s="57">
        <v>0</v>
      </c>
      <c r="MA20" s="57">
        <v>0</v>
      </c>
      <c r="MB20" s="57">
        <v>0</v>
      </c>
      <c r="MC20" s="57">
        <v>0</v>
      </c>
      <c r="MD20" s="57">
        <v>0</v>
      </c>
      <c r="ME20" s="57">
        <v>0</v>
      </c>
      <c r="MF20" s="57">
        <v>0</v>
      </c>
      <c r="MG20" s="57">
        <v>0</v>
      </c>
      <c r="MH20" s="57">
        <v>0</v>
      </c>
      <c r="MI20" s="57">
        <v>0</v>
      </c>
      <c r="MJ20" s="57">
        <v>0</v>
      </c>
      <c r="MK20" s="57">
        <v>0</v>
      </c>
      <c r="ML20" s="57">
        <v>0</v>
      </c>
      <c r="MM20" s="57">
        <v>0</v>
      </c>
      <c r="MN20" s="57">
        <v>0</v>
      </c>
      <c r="MO20" s="57">
        <v>0</v>
      </c>
      <c r="MP20" s="57">
        <v>0</v>
      </c>
      <c r="MQ20" s="57">
        <v>0</v>
      </c>
      <c r="MR20" s="57">
        <v>0</v>
      </c>
      <c r="MS20" s="57">
        <v>0</v>
      </c>
      <c r="MT20" s="57">
        <v>0</v>
      </c>
      <c r="MU20" s="57">
        <v>0</v>
      </c>
      <c r="MV20" s="57">
        <v>0</v>
      </c>
      <c r="MW20" s="57">
        <v>0</v>
      </c>
      <c r="MX20" s="57">
        <v>0</v>
      </c>
    </row>
    <row r="21" spans="2:362" s="38" customFormat="1">
      <c r="B21" s="31" t="s">
        <v>28</v>
      </c>
      <c r="C21" s="58">
        <v>0.15303690731525421</v>
      </c>
      <c r="D21" s="59">
        <v>2.29033935283951E-6</v>
      </c>
      <c r="E21" s="59">
        <v>6.3816413283348083E-2</v>
      </c>
      <c r="F21" s="59">
        <v>5.3296539932489395E-2</v>
      </c>
      <c r="G21" s="59">
        <v>1.3477390893967822E-5</v>
      </c>
      <c r="H21" s="59">
        <v>0</v>
      </c>
      <c r="I21" s="59">
        <v>1.0390114970505238E-2</v>
      </c>
      <c r="J21" s="59">
        <v>0.29661619663238525</v>
      </c>
      <c r="K21" s="59">
        <v>0.26948913931846619</v>
      </c>
      <c r="L21" s="59">
        <v>3.846112173050642E-3</v>
      </c>
      <c r="M21" s="59">
        <v>0.1042838916182518</v>
      </c>
      <c r="N21" s="59">
        <v>0</v>
      </c>
      <c r="O21" s="59">
        <v>0.28553575277328491</v>
      </c>
      <c r="P21" s="59">
        <v>0.16292929649353027</v>
      </c>
      <c r="Q21" s="59">
        <v>0.36265942454338074</v>
      </c>
      <c r="R21" s="59">
        <v>0.79643702507019043</v>
      </c>
      <c r="S21" s="59">
        <v>1.8346406221389771</v>
      </c>
      <c r="T21" s="59">
        <v>1.0678689479827881</v>
      </c>
      <c r="U21" s="59">
        <v>1.1462576687335968E-2</v>
      </c>
      <c r="V21" s="59">
        <v>1.3681601285934448</v>
      </c>
      <c r="W21" s="59">
        <v>1.8064357340335846E-2</v>
      </c>
      <c r="X21" s="59">
        <v>0.11058328300714493</v>
      </c>
      <c r="Y21" s="59">
        <v>1.4712992124259472E-3</v>
      </c>
      <c r="Z21" s="59">
        <v>2.8305131942033768E-2</v>
      </c>
      <c r="AA21" s="59">
        <v>3.512890636920929E-2</v>
      </c>
      <c r="AB21" s="59">
        <v>0</v>
      </c>
      <c r="AC21" s="59">
        <v>2.938484214246273E-2</v>
      </c>
      <c r="AD21" s="59">
        <v>3.2452948391437531E-2</v>
      </c>
      <c r="AE21" s="59">
        <v>8.5870204493403435E-3</v>
      </c>
      <c r="AF21" s="59">
        <v>0.12049148976802826</v>
      </c>
      <c r="AG21" s="59">
        <v>7.3451804928481579E-3</v>
      </c>
      <c r="AH21" s="59">
        <v>0</v>
      </c>
      <c r="AI21" s="59">
        <v>4.4562876224517822E-2</v>
      </c>
      <c r="AJ21" s="59">
        <v>2.9572185128927231E-2</v>
      </c>
      <c r="AK21" s="59">
        <v>0</v>
      </c>
      <c r="AL21" s="59">
        <v>1.7218292923644185E-3</v>
      </c>
      <c r="AM21" s="59">
        <v>0</v>
      </c>
      <c r="AN21" s="59">
        <v>0</v>
      </c>
      <c r="AO21" s="59">
        <v>1.5554796846117824E-5</v>
      </c>
      <c r="AP21" s="60">
        <v>0.46962219476699829</v>
      </c>
      <c r="AQ21" s="58">
        <v>0.15123264491558075</v>
      </c>
      <c r="AR21" s="59">
        <v>2.3694735136814415E-4</v>
      </c>
      <c r="AS21" s="59">
        <v>0.10127546638250351</v>
      </c>
      <c r="AT21" s="59">
        <v>4.6235352754592896E-2</v>
      </c>
      <c r="AU21" s="59">
        <v>2.7034463360905647E-2</v>
      </c>
      <c r="AV21" s="59">
        <v>2.9205256141722202E-3</v>
      </c>
      <c r="AW21" s="59">
        <v>1.0483996011316776E-2</v>
      </c>
      <c r="AX21" s="59">
        <v>6.8767689168453217E-2</v>
      </c>
      <c r="AY21" s="59">
        <v>1.1696743778884411E-2</v>
      </c>
      <c r="AZ21" s="59">
        <v>7.0869489572942257E-3</v>
      </c>
      <c r="BA21" s="59">
        <v>9.6732862293720245E-2</v>
      </c>
      <c r="BB21" s="59">
        <v>6.3492856919765472E-2</v>
      </c>
      <c r="BC21" s="59">
        <v>8.8144503533840179E-2</v>
      </c>
      <c r="BD21" s="59">
        <v>6.8186400458216667E-3</v>
      </c>
      <c r="BE21" s="59">
        <v>0.16335892677307129</v>
      </c>
      <c r="BF21" s="59">
        <v>0.10013779252767563</v>
      </c>
      <c r="BG21" s="59">
        <v>1.6161050796508789</v>
      </c>
      <c r="BH21" s="59">
        <v>1.4080530405044556</v>
      </c>
      <c r="BI21" s="59">
        <v>0.34829714894294739</v>
      </c>
      <c r="BJ21" s="59">
        <v>0.27857878804206848</v>
      </c>
      <c r="BK21" s="59">
        <v>9.522131085395813E-2</v>
      </c>
      <c r="BL21" s="59">
        <v>0.3356512188911438</v>
      </c>
      <c r="BM21" s="59">
        <v>6.8036600947380066E-2</v>
      </c>
      <c r="BN21" s="59">
        <v>0.13748070597648621</v>
      </c>
      <c r="BO21" s="59">
        <v>3.194112703204155E-2</v>
      </c>
      <c r="BP21" s="59">
        <v>8.2332608144497499E-6</v>
      </c>
      <c r="BQ21" s="59">
        <v>1.1768287047743797E-2</v>
      </c>
      <c r="BR21" s="59">
        <v>7.3948904173448682E-4</v>
      </c>
      <c r="BS21" s="59">
        <v>3.9635184220969677E-3</v>
      </c>
      <c r="BT21" s="59">
        <v>8.9183477684855461E-3</v>
      </c>
      <c r="BU21" s="59">
        <v>5.0077895139111206E-5</v>
      </c>
      <c r="BV21" s="59">
        <v>6.6742431954480708E-5</v>
      </c>
      <c r="BW21" s="59">
        <v>4.3816685676574707E-2</v>
      </c>
      <c r="BX21" s="59">
        <v>6.435355544090271E-2</v>
      </c>
      <c r="BY21" s="59">
        <v>1.1984813027083874E-3</v>
      </c>
      <c r="BZ21" s="59">
        <v>0</v>
      </c>
      <c r="CA21" s="59">
        <v>0</v>
      </c>
      <c r="CB21" s="59">
        <v>0</v>
      </c>
      <c r="CC21" s="59">
        <v>1.6026690602302551E-2</v>
      </c>
      <c r="CD21" s="60">
        <v>1.6612609848380089E-2</v>
      </c>
      <c r="CE21" s="58">
        <v>2.6863334178924561</v>
      </c>
      <c r="CF21" s="59">
        <v>1.7982235294766724E-4</v>
      </c>
      <c r="CG21" s="59">
        <v>7.0894293487071991E-2</v>
      </c>
      <c r="CH21" s="59">
        <v>1.1980811357498169</v>
      </c>
      <c r="CI21" s="59">
        <v>5.8209039270877838E-3</v>
      </c>
      <c r="CJ21" s="59">
        <v>1.3750138692557812E-2</v>
      </c>
      <c r="CK21" s="59">
        <v>4.9048434011638165E-3</v>
      </c>
      <c r="CL21" s="59">
        <v>4.6412043273448944E-2</v>
      </c>
      <c r="CM21" s="59">
        <v>0.24942752718925476</v>
      </c>
      <c r="CN21" s="59">
        <v>4.0812506340444088E-3</v>
      </c>
      <c r="CO21" s="59">
        <v>0.45940512418746948</v>
      </c>
      <c r="CP21" s="59">
        <v>4.0623564273118973E-2</v>
      </c>
      <c r="CQ21" s="59">
        <v>0.2852444052696228</v>
      </c>
      <c r="CR21" s="59">
        <v>3.9768852293491364E-2</v>
      </c>
      <c r="CS21" s="59">
        <v>0.7940557599067688</v>
      </c>
      <c r="CT21" s="59">
        <v>3.7082299590110779E-2</v>
      </c>
      <c r="CU21" s="59">
        <v>0.12403520196676254</v>
      </c>
      <c r="CV21" s="59">
        <v>0.31352561712265015</v>
      </c>
      <c r="CW21" s="59">
        <v>2.5358851999044418E-2</v>
      </c>
      <c r="CX21" s="59">
        <v>0.57677137851715088</v>
      </c>
      <c r="CY21" s="59">
        <v>1.5792055055499077E-2</v>
      </c>
      <c r="CZ21" s="59">
        <v>2.3350449919234961E-4</v>
      </c>
      <c r="DA21" s="59">
        <v>1.9165811827406287E-3</v>
      </c>
      <c r="DB21" s="59">
        <v>2.2863836959004402E-2</v>
      </c>
      <c r="DC21" s="59">
        <v>4.5467731542885303E-3</v>
      </c>
      <c r="DD21" s="59">
        <v>0</v>
      </c>
      <c r="DE21" s="59">
        <v>6.6637378185987473E-3</v>
      </c>
      <c r="DF21" s="59">
        <v>0</v>
      </c>
      <c r="DG21" s="59">
        <v>1.5586166409775615E-3</v>
      </c>
      <c r="DH21" s="59">
        <v>1.5216615982353687E-2</v>
      </c>
      <c r="DI21" s="59">
        <v>0</v>
      </c>
      <c r="DJ21" s="59">
        <v>4.9225089605897665E-4</v>
      </c>
      <c r="DK21" s="59">
        <v>9.5759239047765732E-4</v>
      </c>
      <c r="DL21" s="59">
        <v>7.8794047236442566E-2</v>
      </c>
      <c r="DM21" s="59">
        <v>0.31293398141860962</v>
      </c>
      <c r="DN21" s="59">
        <v>0.80165451765060425</v>
      </c>
      <c r="DO21" s="59">
        <v>4.4411728158593178E-3</v>
      </c>
      <c r="DP21" s="59">
        <v>1.890334184281528E-3</v>
      </c>
      <c r="DQ21" s="59">
        <v>2.6445582509040833E-2</v>
      </c>
      <c r="DR21" s="60">
        <v>0.16335436701774597</v>
      </c>
      <c r="DS21" s="58">
        <v>4.3908157385885715E-3</v>
      </c>
      <c r="DT21" s="59">
        <v>1.7175631001009606E-5</v>
      </c>
      <c r="DU21" s="59">
        <v>0.50192117691040039</v>
      </c>
      <c r="DV21" s="59">
        <v>0.12732306122779846</v>
      </c>
      <c r="DW21" s="59">
        <v>2.1086657943669707E-4</v>
      </c>
      <c r="DX21" s="59">
        <v>2.2928403690457344E-2</v>
      </c>
      <c r="DY21" s="59">
        <v>2.7678246260620654E-4</v>
      </c>
      <c r="DZ21" s="59">
        <v>2.2745536640286446E-2</v>
      </c>
      <c r="EA21" s="59">
        <v>3.4202724695205688E-2</v>
      </c>
      <c r="EB21" s="59">
        <v>0</v>
      </c>
      <c r="EC21" s="59">
        <v>7.7053330838680267E-2</v>
      </c>
      <c r="ED21" s="59">
        <v>1.0740230209194124E-4</v>
      </c>
      <c r="EE21" s="59">
        <v>1.7944247520063072E-4</v>
      </c>
      <c r="EF21" s="59">
        <v>1.4884399715811014E-3</v>
      </c>
      <c r="EG21" s="59">
        <v>7.9041710123419762E-3</v>
      </c>
      <c r="EH21" s="59">
        <v>0.150434210896492</v>
      </c>
      <c r="EI21" s="59">
        <v>6.114046573638916</v>
      </c>
      <c r="EJ21" s="59">
        <v>0.56073123216629028</v>
      </c>
      <c r="EK21" s="59">
        <v>7.5549125671386719E-2</v>
      </c>
      <c r="EL21" s="59">
        <v>0.22238464653491974</v>
      </c>
      <c r="EM21" s="59">
        <v>2.1140361204743385E-2</v>
      </c>
      <c r="EN21" s="59">
        <v>0.40644463896751404</v>
      </c>
      <c r="EO21" s="59">
        <v>5.0567980855703354E-2</v>
      </c>
      <c r="EP21" s="59">
        <v>4.5798659324645996E-2</v>
      </c>
      <c r="EQ21" s="59">
        <v>0.3013286292552948</v>
      </c>
      <c r="ER21" s="59">
        <v>8.3057984011247754E-4</v>
      </c>
      <c r="ES21" s="59">
        <v>6.3622578978538513E-2</v>
      </c>
      <c r="ET21" s="59">
        <v>2.7626994997262955E-3</v>
      </c>
      <c r="EU21" s="59">
        <v>0</v>
      </c>
      <c r="EV21" s="59">
        <v>0</v>
      </c>
      <c r="EW21" s="59">
        <v>2.0257208961993456E-4</v>
      </c>
      <c r="EX21" s="59">
        <v>1.2506271013990045E-3</v>
      </c>
      <c r="EY21" s="59">
        <v>2.3399310884997249E-4</v>
      </c>
      <c r="EZ21" s="59">
        <v>1.4753374271094799E-2</v>
      </c>
      <c r="FA21" s="59">
        <v>0</v>
      </c>
      <c r="FB21" s="59">
        <v>6.2354980036616325E-3</v>
      </c>
      <c r="FC21" s="59">
        <v>8.7374421127606183E-5</v>
      </c>
      <c r="FD21" s="59">
        <v>4.0860477834939957E-2</v>
      </c>
      <c r="FE21" s="59">
        <v>7.6416298747062683E-2</v>
      </c>
      <c r="FF21" s="60">
        <v>0.69863474369049072</v>
      </c>
      <c r="FG21" s="58">
        <v>2.9266939163208008</v>
      </c>
      <c r="FH21" s="59">
        <v>1.9920533522963524E-2</v>
      </c>
      <c r="FI21" s="59">
        <v>3.5079091787338257E-2</v>
      </c>
      <c r="FJ21" s="59">
        <v>1.2431096285581589E-2</v>
      </c>
      <c r="FK21" s="59">
        <v>1.7586350440979004E-2</v>
      </c>
      <c r="FL21" s="59">
        <v>1.3713140040636063E-2</v>
      </c>
      <c r="FM21" s="59">
        <v>0.12527196109294891</v>
      </c>
      <c r="FN21" s="59">
        <v>0.30987709760665894</v>
      </c>
      <c r="FO21" s="59">
        <v>5.2477486431598663E-2</v>
      </c>
      <c r="FP21" s="59">
        <v>3.4449353814125061E-2</v>
      </c>
      <c r="FQ21" s="59">
        <v>0.31007948517799377</v>
      </c>
      <c r="FR21" s="59">
        <v>0.11422336846590042</v>
      </c>
      <c r="FS21" s="59">
        <v>0.25848641991615295</v>
      </c>
      <c r="FT21" s="59">
        <v>5.3184967488050461E-2</v>
      </c>
      <c r="FU21" s="59">
        <v>0.30061590671539307</v>
      </c>
      <c r="FV21" s="59">
        <v>2.9091356322169304E-2</v>
      </c>
      <c r="FW21" s="59">
        <v>4.9846272468566895</v>
      </c>
      <c r="FX21" s="59">
        <v>1.9093369245529175</v>
      </c>
      <c r="FY21" s="59">
        <v>1.1149805784225464</v>
      </c>
      <c r="FZ21" s="59">
        <v>2.7676723003387451</v>
      </c>
      <c r="GA21" s="59">
        <v>0.19716070592403412</v>
      </c>
      <c r="GB21" s="59">
        <v>2.2759927436709404E-2</v>
      </c>
      <c r="GC21" s="59">
        <v>4.356827586889267E-3</v>
      </c>
      <c r="GD21" s="59">
        <v>9.836297482252121E-2</v>
      </c>
      <c r="GE21" s="59">
        <v>0.17825619876384735</v>
      </c>
      <c r="GF21" s="59">
        <v>0</v>
      </c>
      <c r="GG21" s="59">
        <v>0.13355483114719391</v>
      </c>
      <c r="GH21" s="59">
        <v>3.0562069732695818E-3</v>
      </c>
      <c r="GI21" s="59">
        <v>2.4391444399952888E-2</v>
      </c>
      <c r="GJ21" s="59">
        <v>2.526458352804184E-2</v>
      </c>
      <c r="GK21" s="59">
        <v>1.7054317140718922E-6</v>
      </c>
      <c r="GL21" s="59">
        <v>3.0965919140726328E-3</v>
      </c>
      <c r="GM21" s="59">
        <v>0.24387036263942719</v>
      </c>
      <c r="GN21" s="59">
        <v>0.13195669651031494</v>
      </c>
      <c r="GO21" s="59">
        <v>4.1296709328889847E-2</v>
      </c>
      <c r="GP21" s="59">
        <v>0</v>
      </c>
      <c r="GQ21" s="59">
        <v>0</v>
      </c>
      <c r="GR21" s="59">
        <v>0</v>
      </c>
      <c r="GS21" s="59">
        <v>0</v>
      </c>
      <c r="GT21" s="60">
        <v>0.39883184432983398</v>
      </c>
      <c r="GU21" s="58">
        <v>13.257434844970703</v>
      </c>
      <c r="GV21" s="59">
        <v>1.4533988237380981</v>
      </c>
      <c r="GW21" s="59">
        <v>2.6974201202392578</v>
      </c>
      <c r="GX21" s="59">
        <v>2.2300459444522858E-2</v>
      </c>
      <c r="GY21" s="59">
        <v>1.2440941296517849E-2</v>
      </c>
      <c r="GZ21" s="59">
        <v>7.228486705571413E-3</v>
      </c>
      <c r="HA21" s="59">
        <v>5.9379437007009983E-3</v>
      </c>
      <c r="HB21" s="59">
        <v>0.27220982313156128</v>
      </c>
      <c r="HC21" s="59">
        <v>4.6783112920820713E-3</v>
      </c>
      <c r="HD21" s="59">
        <v>0</v>
      </c>
      <c r="HE21" s="59">
        <v>0.685150146484375</v>
      </c>
      <c r="HF21" s="59">
        <v>5.6541953235864639E-2</v>
      </c>
      <c r="HG21" s="59">
        <v>0.58871221542358398</v>
      </c>
      <c r="HH21" s="59">
        <v>9.0041540563106537E-2</v>
      </c>
      <c r="HI21" s="59">
        <v>9.1169225051999092E-3</v>
      </c>
      <c r="HJ21" s="59">
        <v>0.56090384721755981</v>
      </c>
      <c r="HK21" s="59">
        <v>4.1806211471557617</v>
      </c>
      <c r="HL21" s="59">
        <v>7.5223631858825684</v>
      </c>
      <c r="HM21" s="59">
        <v>0.47365587949752808</v>
      </c>
      <c r="HN21" s="59">
        <v>17.165367126464844</v>
      </c>
      <c r="HO21" s="59">
        <v>0.14709070324897766</v>
      </c>
      <c r="HP21" s="59">
        <v>0</v>
      </c>
      <c r="HQ21" s="59">
        <v>6.4969361119437963E-5</v>
      </c>
      <c r="HR21" s="59">
        <v>2.4781862739473581E-3</v>
      </c>
      <c r="HS21" s="59">
        <v>4.3156356550753117E-3</v>
      </c>
      <c r="HT21" s="59">
        <v>0</v>
      </c>
      <c r="HU21" s="59">
        <v>8.1510990858078003E-3</v>
      </c>
      <c r="HV21" s="59">
        <v>0</v>
      </c>
      <c r="HW21" s="59">
        <v>0</v>
      </c>
      <c r="HX21" s="59">
        <v>3.0046127736568451E-2</v>
      </c>
      <c r="HY21" s="59">
        <v>4.7478883061558008E-4</v>
      </c>
      <c r="HZ21" s="59">
        <v>1.0927676921710372E-3</v>
      </c>
      <c r="IA21" s="59">
        <v>1.3712899684906006</v>
      </c>
      <c r="IB21" s="59">
        <v>8.9621543884277344E-2</v>
      </c>
      <c r="IC21" s="59">
        <v>0.87972694635391235</v>
      </c>
      <c r="ID21" s="59">
        <v>0.2829834520816803</v>
      </c>
      <c r="IE21" s="59">
        <v>0</v>
      </c>
      <c r="IF21" s="59">
        <v>0</v>
      </c>
      <c r="IG21" s="59">
        <v>7.3650136590003967E-2</v>
      </c>
      <c r="IH21" s="60">
        <v>1.5920619964599609</v>
      </c>
      <c r="II21" s="58">
        <v>5.1114358939230442E-3</v>
      </c>
      <c r="IJ21" s="59">
        <v>0</v>
      </c>
      <c r="IK21" s="59">
        <v>0</v>
      </c>
      <c r="IL21" s="59">
        <v>3.4478758607292548E-5</v>
      </c>
      <c r="IM21" s="59">
        <v>0</v>
      </c>
      <c r="IN21" s="59">
        <v>0</v>
      </c>
      <c r="IO21" s="59">
        <v>5.3837052291783039E-6</v>
      </c>
      <c r="IP21" s="59">
        <v>6.6717519075609744E-5</v>
      </c>
      <c r="IQ21" s="59">
        <v>1.9451917614787817E-4</v>
      </c>
      <c r="IR21" s="59">
        <v>1.2914001126773655E-4</v>
      </c>
      <c r="IS21" s="59">
        <v>3.20255639962852E-5</v>
      </c>
      <c r="IT21" s="59">
        <v>1.4831107364443596E-5</v>
      </c>
      <c r="IU21" s="59">
        <v>0</v>
      </c>
      <c r="IV21" s="59">
        <v>1.6205915017053485E-5</v>
      </c>
      <c r="IW21" s="59">
        <v>1.6731310461182147E-4</v>
      </c>
      <c r="IX21" s="59">
        <v>6.9504924038454874E-10</v>
      </c>
      <c r="IY21" s="59">
        <v>3.7102462374605238E-4</v>
      </c>
      <c r="IZ21" s="59">
        <v>4.5347455306909978E-4</v>
      </c>
      <c r="JA21" s="59">
        <v>1.4963133726269007E-3</v>
      </c>
      <c r="JB21" s="59">
        <v>7.3288811836391687E-4</v>
      </c>
      <c r="JC21" s="59">
        <v>8.3363127487245947E-5</v>
      </c>
      <c r="JD21" s="59">
        <v>2.3772819986334071E-5</v>
      </c>
      <c r="JE21" s="59">
        <v>2.2404105948226061E-6</v>
      </c>
      <c r="JF21" s="59">
        <v>1.8257756892126054E-5</v>
      </c>
      <c r="JG21" s="59">
        <v>1.9665614672703668E-5</v>
      </c>
      <c r="JH21" s="59">
        <v>2.6794662062457064E-6</v>
      </c>
      <c r="JI21" s="59">
        <v>4.1749822230485734E-6</v>
      </c>
      <c r="JJ21" s="59">
        <v>6.0443767324613873E-6</v>
      </c>
      <c r="JK21" s="59">
        <v>0</v>
      </c>
      <c r="JL21" s="59">
        <v>0</v>
      </c>
      <c r="JM21" s="59">
        <v>0</v>
      </c>
      <c r="JN21" s="59">
        <v>1.2124037311878055E-5</v>
      </c>
      <c r="JO21" s="59">
        <v>0</v>
      </c>
      <c r="JP21" s="59">
        <v>1.3376992137636989E-4</v>
      </c>
      <c r="JQ21" s="59">
        <v>0</v>
      </c>
      <c r="JR21" s="59">
        <v>3.5855856258422136E-3</v>
      </c>
      <c r="JS21" s="59">
        <v>4.1486052214168012E-4</v>
      </c>
      <c r="JT21" s="59">
        <v>7.6663928894049604E-7</v>
      </c>
      <c r="JU21" s="59">
        <v>4.6532193664461374E-5</v>
      </c>
      <c r="JV21" s="60">
        <v>1.5503918984904885E-3</v>
      </c>
      <c r="JW21" s="58">
        <v>0.26819458603858948</v>
      </c>
      <c r="JX21" s="59">
        <v>0</v>
      </c>
      <c r="JY21" s="59">
        <v>0</v>
      </c>
      <c r="JZ21" s="59">
        <v>5.1204399205744267E-3</v>
      </c>
      <c r="KA21" s="59">
        <v>7.0535209961235523E-3</v>
      </c>
      <c r="KB21" s="59">
        <v>6.2884152866899967E-3</v>
      </c>
      <c r="KC21" s="59">
        <v>8.0911098048090935E-3</v>
      </c>
      <c r="KD21" s="59">
        <v>4.8077985644340515E-2</v>
      </c>
      <c r="KE21" s="59">
        <v>7.3071112856268883E-3</v>
      </c>
      <c r="KF21" s="59">
        <v>5.4682204499840736E-3</v>
      </c>
      <c r="KG21" s="59">
        <v>3.099992498755455E-2</v>
      </c>
      <c r="KH21" s="59">
        <v>6.2576606869697571E-3</v>
      </c>
      <c r="KI21" s="59">
        <v>5.8231517672538757E-2</v>
      </c>
      <c r="KJ21" s="59">
        <v>7.5206481851637363E-3</v>
      </c>
      <c r="KK21" s="59">
        <v>3.3981449902057648E-2</v>
      </c>
      <c r="KL21" s="59">
        <v>2.0594224333763123E-2</v>
      </c>
      <c r="KM21" s="59">
        <v>0.25371366739273071</v>
      </c>
      <c r="KN21" s="59">
        <v>0.12685433030128479</v>
      </c>
      <c r="KO21" s="59">
        <v>7.8650765120983124E-2</v>
      </c>
      <c r="KP21" s="59">
        <v>0.2235906720161438</v>
      </c>
      <c r="KQ21" s="59">
        <v>7.6708919368684292E-3</v>
      </c>
      <c r="KR21" s="59">
        <v>1.3928790576756001E-3</v>
      </c>
      <c r="KS21" s="59">
        <v>2.8279665857553482E-3</v>
      </c>
      <c r="KT21" s="59">
        <v>6.514593493193388E-3</v>
      </c>
      <c r="KU21" s="59">
        <v>1.8227276159450412E-3</v>
      </c>
      <c r="KV21" s="59">
        <v>1.1357722105458379E-3</v>
      </c>
      <c r="KW21" s="59">
        <v>1.9086768152192235E-3</v>
      </c>
      <c r="KX21" s="59">
        <v>2.4614157155156136E-5</v>
      </c>
      <c r="KY21" s="59">
        <v>1.4376831240952015E-3</v>
      </c>
      <c r="KZ21" s="59">
        <v>4.9795289523899555E-3</v>
      </c>
      <c r="LA21" s="59">
        <v>0</v>
      </c>
      <c r="LB21" s="59">
        <v>2.5340754073113203E-3</v>
      </c>
      <c r="LC21" s="59">
        <v>5.0070077180862427E-2</v>
      </c>
      <c r="LD21" s="59">
        <v>4.8459474928677082E-3</v>
      </c>
      <c r="LE21" s="59">
        <v>4.6052046120166779E-2</v>
      </c>
      <c r="LF21" s="59">
        <v>3.2085382845252752E-3</v>
      </c>
      <c r="LG21" s="59">
        <v>4.0064231143333018E-4</v>
      </c>
      <c r="LH21" s="59">
        <v>2.8049824322806671E-5</v>
      </c>
      <c r="LI21" s="59">
        <v>1.146882027387619E-2</v>
      </c>
      <c r="LJ21" s="60">
        <v>0.11606214940547943</v>
      </c>
      <c r="LK21" s="57">
        <v>0.53118681907653809</v>
      </c>
      <c r="LL21" s="57">
        <v>1.7668206244707108E-2</v>
      </c>
      <c r="LM21" s="57">
        <v>2.5790197774767876E-2</v>
      </c>
      <c r="LN21" s="57">
        <v>2.9019278008490801E-3</v>
      </c>
      <c r="LO21" s="57">
        <v>1.5593101270496845E-2</v>
      </c>
      <c r="LP21" s="57">
        <v>2.760765515267849E-2</v>
      </c>
      <c r="LQ21" s="57">
        <v>0</v>
      </c>
      <c r="LR21" s="57">
        <v>0.44221103191375732</v>
      </c>
      <c r="LS21" s="57">
        <v>0.14723856747150421</v>
      </c>
      <c r="LT21" s="57">
        <v>0.11517433822154999</v>
      </c>
      <c r="LU21" s="57">
        <v>0.17700482904911041</v>
      </c>
      <c r="LV21" s="57">
        <v>6.5233826637268066E-2</v>
      </c>
      <c r="LW21" s="57">
        <v>3.3474989235401154E-2</v>
      </c>
      <c r="LX21" s="57">
        <v>0</v>
      </c>
      <c r="LY21" s="57">
        <v>6.766229122877121E-2</v>
      </c>
      <c r="LZ21" s="57">
        <v>3.2867791652679443</v>
      </c>
      <c r="MA21" s="57">
        <v>1.1203702688217163</v>
      </c>
      <c r="MB21" s="57">
        <v>2.1349272727966309</v>
      </c>
      <c r="MC21" s="57">
        <v>0.31658387184143066</v>
      </c>
      <c r="MD21" s="57">
        <v>1.0878655910491943</v>
      </c>
      <c r="ME21" s="57">
        <v>0.12292072921991348</v>
      </c>
      <c r="MF21" s="57">
        <v>5.3295042365789413E-2</v>
      </c>
      <c r="MG21" s="57">
        <v>0.20574440062046051</v>
      </c>
      <c r="MH21" s="57">
        <v>0.14321739971637726</v>
      </c>
      <c r="MI21" s="57">
        <v>1.7611097544431686E-2</v>
      </c>
      <c r="MJ21" s="57">
        <v>1.5111874063222785E-6</v>
      </c>
      <c r="MK21" s="57">
        <v>0.11920651793479919</v>
      </c>
      <c r="ML21" s="57">
        <v>0</v>
      </c>
      <c r="MM21" s="57">
        <v>5.7406281121075153E-3</v>
      </c>
      <c r="MN21" s="57">
        <v>3.8893349468708038E-2</v>
      </c>
      <c r="MO21" s="57">
        <v>0</v>
      </c>
      <c r="MP21" s="57">
        <v>0</v>
      </c>
      <c r="MQ21" s="57">
        <v>2.5226932018995285E-2</v>
      </c>
      <c r="MR21" s="57">
        <v>0</v>
      </c>
      <c r="MS21" s="57">
        <v>7.4180780211463571E-4</v>
      </c>
      <c r="MT21" s="57">
        <v>0</v>
      </c>
      <c r="MU21" s="57">
        <v>0</v>
      </c>
      <c r="MV21" s="57">
        <v>0</v>
      </c>
      <c r="MW21" s="57">
        <v>4.964189138263464E-3</v>
      </c>
      <c r="MX21" s="57">
        <v>1.5542071312665939E-2</v>
      </c>
    </row>
    <row r="22" spans="2:362" s="38" customFormat="1" ht="30">
      <c r="B22" s="31" t="s">
        <v>29</v>
      </c>
      <c r="C22" s="58">
        <v>0.14607986807823181</v>
      </c>
      <c r="D22" s="59">
        <v>2.1710898727178574E-4</v>
      </c>
      <c r="E22" s="59">
        <v>2.1543874754570425E-4</v>
      </c>
      <c r="F22" s="59">
        <v>4.6462784666800871E-5</v>
      </c>
      <c r="G22" s="59">
        <v>5.9680588310584426E-4</v>
      </c>
      <c r="H22" s="59">
        <v>9.4128487398847938E-4</v>
      </c>
      <c r="I22" s="59">
        <v>8.1352562119718641E-5</v>
      </c>
      <c r="J22" s="59">
        <v>2.6752718258649111E-3</v>
      </c>
      <c r="K22" s="59">
        <v>6.0224055778235197E-4</v>
      </c>
      <c r="L22" s="59">
        <v>5.6068365665851161E-6</v>
      </c>
      <c r="M22" s="59">
        <v>1.1087183840572834E-2</v>
      </c>
      <c r="N22" s="59">
        <v>2.1270883735269308E-3</v>
      </c>
      <c r="O22" s="59">
        <v>4.3834592215716839E-3</v>
      </c>
      <c r="P22" s="59">
        <v>3.1525806989520788E-3</v>
      </c>
      <c r="Q22" s="59">
        <v>1.6126586124300957E-2</v>
      </c>
      <c r="R22" s="59">
        <v>4.7086621634662151E-5</v>
      </c>
      <c r="S22" s="59">
        <v>6.3157439231872559E-2</v>
      </c>
      <c r="T22" s="59">
        <v>0.10164079815149307</v>
      </c>
      <c r="U22" s="59">
        <v>1.1964964214712381E-3</v>
      </c>
      <c r="V22" s="59">
        <v>3.5497795790433884E-2</v>
      </c>
      <c r="W22" s="59">
        <v>4.5544547028839588E-3</v>
      </c>
      <c r="X22" s="59">
        <v>1.628696481930092E-4</v>
      </c>
      <c r="Y22" s="59">
        <v>3.3658448955975473E-5</v>
      </c>
      <c r="Z22" s="59">
        <v>1.0512248845770955E-3</v>
      </c>
      <c r="AA22" s="59">
        <v>7.1424443740397692E-4</v>
      </c>
      <c r="AB22" s="59">
        <v>3.3758476547518512E-7</v>
      </c>
      <c r="AC22" s="59">
        <v>3.4327834146097302E-4</v>
      </c>
      <c r="AD22" s="59">
        <v>1.818882446968928E-4</v>
      </c>
      <c r="AE22" s="59">
        <v>4.5436499931383878E-5</v>
      </c>
      <c r="AF22" s="59">
        <v>1.8919425783678889E-3</v>
      </c>
      <c r="AG22" s="59">
        <v>3.6840577377006412E-4</v>
      </c>
      <c r="AH22" s="59">
        <v>2.8957725589862093E-5</v>
      </c>
      <c r="AI22" s="59">
        <v>2.456416841596365E-3</v>
      </c>
      <c r="AJ22" s="59">
        <v>5.7257473235949874E-4</v>
      </c>
      <c r="AK22" s="59">
        <v>1.810789480805397E-2</v>
      </c>
      <c r="AL22" s="59">
        <v>1.464652013964951E-3</v>
      </c>
      <c r="AM22" s="59">
        <v>7.3018117109313607E-4</v>
      </c>
      <c r="AN22" s="59">
        <v>1.2294289190322161E-3</v>
      </c>
      <c r="AO22" s="59">
        <v>1.2054504826664925E-2</v>
      </c>
      <c r="AP22" s="60">
        <v>1.671905443072319E-2</v>
      </c>
      <c r="AQ22" s="58">
        <v>0.61554253101348877</v>
      </c>
      <c r="AR22" s="59">
        <v>2.025530906394124E-3</v>
      </c>
      <c r="AS22" s="59">
        <v>1.6753200441598892E-2</v>
      </c>
      <c r="AT22" s="59">
        <v>3.8049895316362381E-2</v>
      </c>
      <c r="AU22" s="59">
        <v>5.3445745259523392E-2</v>
      </c>
      <c r="AV22" s="59">
        <v>5.2086180076003075E-3</v>
      </c>
      <c r="AW22" s="59">
        <v>1.93488709628582E-2</v>
      </c>
      <c r="AX22" s="59">
        <v>0.13724516332149506</v>
      </c>
      <c r="AY22" s="59">
        <v>2.1500164642930031E-2</v>
      </c>
      <c r="AZ22" s="59">
        <v>5.0217509269714355E-3</v>
      </c>
      <c r="BA22" s="59">
        <v>0.47243821620941162</v>
      </c>
      <c r="BB22" s="59">
        <v>7.6937563717365265E-2</v>
      </c>
      <c r="BC22" s="59">
        <v>0.1058233305811882</v>
      </c>
      <c r="BD22" s="59">
        <v>9.1104745864868164E-2</v>
      </c>
      <c r="BE22" s="59">
        <v>0.52108830213546753</v>
      </c>
      <c r="BF22" s="59">
        <v>6.8440459668636322E-2</v>
      </c>
      <c r="BG22" s="59">
        <v>0.21963189542293549</v>
      </c>
      <c r="BH22" s="59">
        <v>2.2226481437683105</v>
      </c>
      <c r="BI22" s="59">
        <v>0.12191444635391235</v>
      </c>
      <c r="BJ22" s="59">
        <v>1.8565583229064941</v>
      </c>
      <c r="BK22" s="59">
        <v>0.12433281540870667</v>
      </c>
      <c r="BL22" s="59">
        <v>7.9025059938430786E-2</v>
      </c>
      <c r="BM22" s="59">
        <v>2.1781392395496368E-2</v>
      </c>
      <c r="BN22" s="59">
        <v>0.17344595491886139</v>
      </c>
      <c r="BO22" s="59">
        <v>8.7572410702705383E-2</v>
      </c>
      <c r="BP22" s="59">
        <v>1.5757158689666539E-4</v>
      </c>
      <c r="BQ22" s="59">
        <v>0.32346585392951965</v>
      </c>
      <c r="BR22" s="59">
        <v>4.190501943230629E-2</v>
      </c>
      <c r="BS22" s="59">
        <v>0.24161140620708466</v>
      </c>
      <c r="BT22" s="59">
        <v>0.28545990586280823</v>
      </c>
      <c r="BU22" s="59">
        <v>2.6675846427679062E-2</v>
      </c>
      <c r="BV22" s="59">
        <v>3.5552933812141418E-2</v>
      </c>
      <c r="BW22" s="59">
        <v>0.23946133255958557</v>
      </c>
      <c r="BX22" s="59">
        <v>3.9766024798154831E-2</v>
      </c>
      <c r="BY22" s="59">
        <v>0.15614262223243713</v>
      </c>
      <c r="BZ22" s="59">
        <v>6.9186044856905937E-3</v>
      </c>
      <c r="CA22" s="59">
        <v>3.6555147380568087E-4</v>
      </c>
      <c r="CB22" s="59">
        <v>1.5396006405353546E-2</v>
      </c>
      <c r="CC22" s="59">
        <v>8.4788709878921509E-2</v>
      </c>
      <c r="CD22" s="60">
        <v>0.36965084075927734</v>
      </c>
      <c r="CE22" s="58">
        <v>2.9951426982879639</v>
      </c>
      <c r="CF22" s="59">
        <v>1.6900943592190742E-3</v>
      </c>
      <c r="CG22" s="59">
        <v>0.66631346940994263</v>
      </c>
      <c r="CH22" s="59">
        <v>1.2462356090545654</v>
      </c>
      <c r="CI22" s="59">
        <v>5.4708871990442276E-2</v>
      </c>
      <c r="CJ22" s="59">
        <v>0.12923327088356018</v>
      </c>
      <c r="CK22" s="59">
        <v>4.6099100261926651E-2</v>
      </c>
      <c r="CL22" s="59">
        <v>0.14316976070404053</v>
      </c>
      <c r="CM22" s="59">
        <v>0.15331301093101501</v>
      </c>
      <c r="CN22" s="59">
        <v>3.8358401507139206E-2</v>
      </c>
      <c r="CO22" s="59">
        <v>6.6441826522350311E-2</v>
      </c>
      <c r="CP22" s="59">
        <v>0.38180825114250183</v>
      </c>
      <c r="CQ22" s="59">
        <v>4.1253697127103806E-2</v>
      </c>
      <c r="CR22" s="59">
        <v>0.37377509474754333</v>
      </c>
      <c r="CS22" s="59">
        <v>0.11484092473983765</v>
      </c>
      <c r="CT22" s="59">
        <v>0.34852501749992371</v>
      </c>
      <c r="CU22" s="59">
        <v>1.7938686534762383E-2</v>
      </c>
      <c r="CV22" s="59">
        <v>8.0296462401747704E-3</v>
      </c>
      <c r="CW22" s="59">
        <v>0.23833997547626495</v>
      </c>
      <c r="CX22" s="59">
        <v>1.4771584421396255E-2</v>
      </c>
      <c r="CY22" s="59">
        <v>0.14842462539672852</v>
      </c>
      <c r="CZ22" s="59">
        <v>2.1946362685412169E-3</v>
      </c>
      <c r="DA22" s="59">
        <v>1.8013350665569305E-2</v>
      </c>
      <c r="DB22" s="59">
        <v>0.21489010751247406</v>
      </c>
      <c r="DC22" s="59">
        <v>4.2733710259199142E-2</v>
      </c>
      <c r="DD22" s="59">
        <v>0</v>
      </c>
      <c r="DE22" s="59">
        <v>4.095930140465498E-3</v>
      </c>
      <c r="DF22" s="59">
        <v>0</v>
      </c>
      <c r="DG22" s="59">
        <v>1.4648953452706337E-2</v>
      </c>
      <c r="DH22" s="59">
        <v>9.3530388548970222E-3</v>
      </c>
      <c r="DI22" s="59">
        <v>0</v>
      </c>
      <c r="DJ22" s="59">
        <v>3.0256673926487565E-4</v>
      </c>
      <c r="DK22" s="59">
        <v>9.000113233923912E-3</v>
      </c>
      <c r="DL22" s="59">
        <v>4.8431515693664551E-2</v>
      </c>
      <c r="DM22" s="59">
        <v>5.9183958917856216E-2</v>
      </c>
      <c r="DN22" s="59">
        <v>0.15161371231079102</v>
      </c>
      <c r="DO22" s="59">
        <v>4.1741207242012024E-2</v>
      </c>
      <c r="DP22" s="59">
        <v>1.7766663804650307E-2</v>
      </c>
      <c r="DQ22" s="59">
        <v>0.2485538125038147</v>
      </c>
      <c r="DR22" s="60">
        <v>1.4831643104553223</v>
      </c>
      <c r="DS22" s="58">
        <v>4.4156922958791256E-3</v>
      </c>
      <c r="DT22" s="59">
        <v>6.6299391910433769E-3</v>
      </c>
      <c r="DU22" s="59">
        <v>1.4080116525292397E-2</v>
      </c>
      <c r="DV22" s="59">
        <v>2.9456570744514465E-2</v>
      </c>
      <c r="DW22" s="59">
        <v>7.3426391463726759E-4</v>
      </c>
      <c r="DX22" s="59">
        <v>1.0266636498272419E-2</v>
      </c>
      <c r="DY22" s="59">
        <v>7.9743016976863146E-4</v>
      </c>
      <c r="DZ22" s="59">
        <v>7.1303993463516235E-2</v>
      </c>
      <c r="EA22" s="59">
        <v>3.793991357088089E-2</v>
      </c>
      <c r="EB22" s="59">
        <v>0</v>
      </c>
      <c r="EC22" s="59">
        <v>6.6699095070362091E-2</v>
      </c>
      <c r="ED22" s="59">
        <v>4.9026397755369544E-4</v>
      </c>
      <c r="EE22" s="59">
        <v>4.0824030293151736E-4</v>
      </c>
      <c r="EF22" s="59">
        <v>5.2401204593479633E-3</v>
      </c>
      <c r="EG22" s="59">
        <v>9.8256178200244904E-2</v>
      </c>
      <c r="EH22" s="59">
        <v>5.5339761078357697E-2</v>
      </c>
      <c r="EI22" s="59">
        <v>4.6006302833557129</v>
      </c>
      <c r="EJ22" s="59">
        <v>1.8873745203018188</v>
      </c>
      <c r="EK22" s="59">
        <v>0.45433926582336426</v>
      </c>
      <c r="EL22" s="59">
        <v>0.4052402675151825</v>
      </c>
      <c r="EM22" s="59">
        <v>4.0138844400644302E-2</v>
      </c>
      <c r="EN22" s="59">
        <v>8.2835271954536438E-2</v>
      </c>
      <c r="EO22" s="59">
        <v>5.059441551566124E-2</v>
      </c>
      <c r="EP22" s="59">
        <v>5.1029514521360397E-2</v>
      </c>
      <c r="EQ22" s="59">
        <v>0.12369722127914429</v>
      </c>
      <c r="ER22" s="59">
        <v>2.6855985634028912E-3</v>
      </c>
      <c r="ES22" s="59">
        <v>4.3894976377487183E-2</v>
      </c>
      <c r="ET22" s="59">
        <v>4.0247174911201E-3</v>
      </c>
      <c r="EU22" s="59">
        <v>0</v>
      </c>
      <c r="EV22" s="59">
        <v>0</v>
      </c>
      <c r="EW22" s="59">
        <v>2.1176357404328883E-4</v>
      </c>
      <c r="EX22" s="59">
        <v>1.1390281142666936E-3</v>
      </c>
      <c r="EY22" s="59">
        <v>8.7739137234166265E-4</v>
      </c>
      <c r="EZ22" s="59">
        <v>2.1313749311957508E-4</v>
      </c>
      <c r="FA22" s="59">
        <v>0</v>
      </c>
      <c r="FB22" s="59">
        <v>9.2142767971381545E-4</v>
      </c>
      <c r="FC22" s="59">
        <v>2.5221836403943598E-4</v>
      </c>
      <c r="FD22" s="59">
        <v>6.1987349763512611E-3</v>
      </c>
      <c r="FE22" s="59">
        <v>0.19307123124599457</v>
      </c>
      <c r="FF22" s="60">
        <v>0.8945462703704834</v>
      </c>
      <c r="FG22" s="58">
        <v>3.3542364835739136E-2</v>
      </c>
      <c r="FH22" s="59">
        <v>3.1613614410161972E-3</v>
      </c>
      <c r="FI22" s="59">
        <v>0.31325101852416992</v>
      </c>
      <c r="FJ22" s="59">
        <v>0.25738564133644104</v>
      </c>
      <c r="FK22" s="59">
        <v>5.8197788894176483E-2</v>
      </c>
      <c r="FL22" s="59">
        <v>0.19339573383331299</v>
      </c>
      <c r="FM22" s="59">
        <v>0.15695834159851074</v>
      </c>
      <c r="FN22" s="59">
        <v>0.38564521074295044</v>
      </c>
      <c r="FO22" s="59">
        <v>0.17199347913265228</v>
      </c>
      <c r="FP22" s="59">
        <v>0.13667662441730499</v>
      </c>
      <c r="FQ22" s="59">
        <v>0.60144710540771484</v>
      </c>
      <c r="FR22" s="59">
        <v>0.43155580759048462</v>
      </c>
      <c r="FS22" s="59">
        <v>0.17503640055656433</v>
      </c>
      <c r="FT22" s="59">
        <v>8.0183625221252441E-2</v>
      </c>
      <c r="FU22" s="59">
        <v>0.69981968402862549</v>
      </c>
      <c r="FV22" s="59">
        <v>0.31578627228736877</v>
      </c>
      <c r="FW22" s="59">
        <v>0.47787222266197205</v>
      </c>
      <c r="FX22" s="59">
        <v>3.7791774272918701</v>
      </c>
      <c r="FY22" s="59">
        <v>0.60262304544448853</v>
      </c>
      <c r="FZ22" s="59">
        <v>0.75684410333633423</v>
      </c>
      <c r="GA22" s="59">
        <v>0.3754696249961853</v>
      </c>
      <c r="GB22" s="59">
        <v>2.2009771317243576E-2</v>
      </c>
      <c r="GC22" s="59">
        <v>1.2382358312606812E-2</v>
      </c>
      <c r="GD22" s="59">
        <v>0.13819120824337006</v>
      </c>
      <c r="GE22" s="59">
        <v>0.15312251448631287</v>
      </c>
      <c r="GF22" s="59">
        <v>0</v>
      </c>
      <c r="GG22" s="59">
        <v>0.10344140976667404</v>
      </c>
      <c r="GH22" s="59">
        <v>2.8719252441078424E-3</v>
      </c>
      <c r="GI22" s="59">
        <v>5.7174121029675007E-3</v>
      </c>
      <c r="GJ22" s="59">
        <v>0.1990785151720047</v>
      </c>
      <c r="GK22" s="59">
        <v>7.5327872764319181E-5</v>
      </c>
      <c r="GL22" s="59">
        <v>4.1231922805309296E-2</v>
      </c>
      <c r="GM22" s="59">
        <v>0.31985244154930115</v>
      </c>
      <c r="GN22" s="59">
        <v>5.6190970353782177E-3</v>
      </c>
      <c r="GO22" s="59">
        <v>1.1791096925735474</v>
      </c>
      <c r="GP22" s="59">
        <v>2.3279115557670593E-2</v>
      </c>
      <c r="GQ22" s="59">
        <v>2.3279115557670593E-2</v>
      </c>
      <c r="GR22" s="59">
        <v>7.7597051858901978E-2</v>
      </c>
      <c r="GS22" s="59">
        <v>0.14743441343307495</v>
      </c>
      <c r="GT22" s="60">
        <v>1.9131847620010376</v>
      </c>
      <c r="GU22" s="58">
        <v>2.3053700104355812E-2</v>
      </c>
      <c r="GV22" s="59">
        <v>8.5443985881283879E-4</v>
      </c>
      <c r="GW22" s="59">
        <v>0.47160878777503967</v>
      </c>
      <c r="GX22" s="59">
        <v>2.6195577811449766E-3</v>
      </c>
      <c r="GY22" s="59">
        <v>2.9067668947391212E-4</v>
      </c>
      <c r="GZ22" s="59">
        <v>5.8900989824905992E-4</v>
      </c>
      <c r="HA22" s="59">
        <v>0.10960609465837479</v>
      </c>
      <c r="HB22" s="59">
        <v>0.28992944955825806</v>
      </c>
      <c r="HC22" s="59">
        <v>1.0328597854822874E-3</v>
      </c>
      <c r="HD22" s="59">
        <v>9.5158105250447989E-4</v>
      </c>
      <c r="HE22" s="59">
        <v>2.4427921772003174</v>
      </c>
      <c r="HF22" s="59">
        <v>1.5781916677951813E-2</v>
      </c>
      <c r="HG22" s="59">
        <v>0.89634954929351807</v>
      </c>
      <c r="HH22" s="59">
        <v>2.6857750490307808E-3</v>
      </c>
      <c r="HI22" s="59">
        <v>7.4308276176452637E-2</v>
      </c>
      <c r="HJ22" s="59">
        <v>6.3771456480026245E-2</v>
      </c>
      <c r="HK22" s="59">
        <v>8.9649828150868416E-3</v>
      </c>
      <c r="HL22" s="59">
        <v>0.338003009557724</v>
      </c>
      <c r="HM22" s="59">
        <v>0.50318175554275513</v>
      </c>
      <c r="HN22" s="59">
        <v>1.083796501159668</v>
      </c>
      <c r="HO22" s="59">
        <v>0.63572323322296143</v>
      </c>
      <c r="HP22" s="59">
        <v>5.3630268666893244E-4</v>
      </c>
      <c r="HQ22" s="59">
        <v>5.6236278032884002E-4</v>
      </c>
      <c r="HR22" s="59">
        <v>1.840524934232235E-2</v>
      </c>
      <c r="HS22" s="59">
        <v>3.2051809132099152E-2</v>
      </c>
      <c r="HT22" s="59">
        <v>0</v>
      </c>
      <c r="HU22" s="59">
        <v>6.7194667644798756E-3</v>
      </c>
      <c r="HV22" s="59">
        <v>0</v>
      </c>
      <c r="HW22" s="59">
        <v>0</v>
      </c>
      <c r="HX22" s="59">
        <v>2.3614820092916489E-3</v>
      </c>
      <c r="HY22" s="59">
        <v>3.7316134694265202E-5</v>
      </c>
      <c r="HZ22" s="59">
        <v>8.5886313172522932E-5</v>
      </c>
      <c r="IA22" s="59">
        <v>7.238895446062088E-2</v>
      </c>
      <c r="IB22" s="59">
        <v>1.5224512899294496E-3</v>
      </c>
      <c r="IC22" s="59">
        <v>0.34842336177825928</v>
      </c>
      <c r="ID22" s="59">
        <v>0.33101952075958252</v>
      </c>
      <c r="IE22" s="59">
        <v>0</v>
      </c>
      <c r="IF22" s="59">
        <v>0</v>
      </c>
      <c r="IG22" s="59">
        <v>9.5780491828918457E-2</v>
      </c>
      <c r="IH22" s="60">
        <v>4.8943305015563965</v>
      </c>
      <c r="II22" s="58">
        <v>1.8215749878436327E-3</v>
      </c>
      <c r="IJ22" s="59">
        <v>0</v>
      </c>
      <c r="IK22" s="59">
        <v>0</v>
      </c>
      <c r="IL22" s="59">
        <v>1.6060690541053191E-5</v>
      </c>
      <c r="IM22" s="59">
        <v>0</v>
      </c>
      <c r="IN22" s="59">
        <v>0</v>
      </c>
      <c r="IO22" s="59">
        <v>2.5078054477489786E-6</v>
      </c>
      <c r="IP22" s="59">
        <v>3.1077957828529179E-5</v>
      </c>
      <c r="IQ22" s="59">
        <v>9.0609762992244214E-5</v>
      </c>
      <c r="IR22" s="59">
        <v>6.0155231039971113E-5</v>
      </c>
      <c r="IS22" s="59">
        <v>1.4917957741999999E-5</v>
      </c>
      <c r="IT22" s="59">
        <v>6.9085376708244439E-6</v>
      </c>
      <c r="IU22" s="59">
        <v>0</v>
      </c>
      <c r="IV22" s="59">
        <v>7.5489424489205703E-6</v>
      </c>
      <c r="IW22" s="59">
        <v>7.7936783782206476E-5</v>
      </c>
      <c r="IX22" s="59">
        <v>3.23763682530398E-10</v>
      </c>
      <c r="IY22" s="59">
        <v>1.7282846965827048E-4</v>
      </c>
      <c r="IZ22" s="59">
        <v>1.3826278154738247E-4</v>
      </c>
      <c r="JA22" s="59">
        <v>5.290197441354394E-4</v>
      </c>
      <c r="JB22" s="59">
        <v>2.5911169359460473E-4</v>
      </c>
      <c r="JC22" s="59">
        <v>3.8831709389341995E-5</v>
      </c>
      <c r="JD22" s="59">
        <v>1.1073713721998502E-5</v>
      </c>
      <c r="JE22" s="59">
        <v>1.043614588525088E-6</v>
      </c>
      <c r="JF22" s="59">
        <v>5.6932422012323514E-6</v>
      </c>
      <c r="JG22" s="59">
        <v>9.1605188572430052E-6</v>
      </c>
      <c r="JH22" s="59">
        <v>8.3552697560662637E-7</v>
      </c>
      <c r="JI22" s="59">
        <v>1.30186765545659E-6</v>
      </c>
      <c r="JJ22" s="59">
        <v>1.8847933915822068E-6</v>
      </c>
      <c r="JK22" s="59">
        <v>0</v>
      </c>
      <c r="JL22" s="59">
        <v>0</v>
      </c>
      <c r="JM22" s="59">
        <v>0</v>
      </c>
      <c r="JN22" s="59">
        <v>5.6475464589311741E-6</v>
      </c>
      <c r="JO22" s="59">
        <v>0</v>
      </c>
      <c r="JP22" s="59">
        <v>4.1712926758918911E-5</v>
      </c>
      <c r="JQ22" s="59">
        <v>0</v>
      </c>
      <c r="JR22" s="59">
        <v>1.1180785950273275E-3</v>
      </c>
      <c r="JS22" s="59">
        <v>4.6332760916811822E-7</v>
      </c>
      <c r="JT22" s="59">
        <v>3.5711136092686502E-7</v>
      </c>
      <c r="JU22" s="59">
        <v>2.1675348762073554E-5</v>
      </c>
      <c r="JV22" s="60">
        <v>1.0106219269800931E-4</v>
      </c>
      <c r="JW22" s="58">
        <v>0</v>
      </c>
      <c r="JX22" s="59">
        <v>0</v>
      </c>
      <c r="JY22" s="59">
        <v>0</v>
      </c>
      <c r="JZ22" s="59">
        <v>4.0693182381801307E-4</v>
      </c>
      <c r="KA22" s="59">
        <v>3.0115430126897991E-4</v>
      </c>
      <c r="KB22" s="59">
        <v>3.4339461126364768E-4</v>
      </c>
      <c r="KC22" s="59">
        <v>6.198412156663835E-4</v>
      </c>
      <c r="KD22" s="59">
        <v>3.5920329391956329E-3</v>
      </c>
      <c r="KE22" s="59">
        <v>5.4027122678235173E-4</v>
      </c>
      <c r="KF22" s="59">
        <v>4.3094428838230669E-4</v>
      </c>
      <c r="KG22" s="59">
        <v>2.4826084263622761E-3</v>
      </c>
      <c r="KH22" s="59">
        <v>4.8793488531373441E-4</v>
      </c>
      <c r="KI22" s="59">
        <v>4.5161074958741665E-3</v>
      </c>
      <c r="KJ22" s="59">
        <v>5.9965363470837474E-4</v>
      </c>
      <c r="KK22" s="59">
        <v>2.7837096713483334E-3</v>
      </c>
      <c r="KL22" s="59">
        <v>1.6969060525298119E-3</v>
      </c>
      <c r="KM22" s="59">
        <v>1.0620415210723877E-2</v>
      </c>
      <c r="KN22" s="59">
        <v>7.035563699901104E-3</v>
      </c>
      <c r="KO22" s="59">
        <v>6.2769846990704536E-3</v>
      </c>
      <c r="KP22" s="59">
        <v>1.8414398655295372E-2</v>
      </c>
      <c r="KQ22" s="59">
        <v>6.3215428963303566E-4</v>
      </c>
      <c r="KR22" s="59">
        <v>1.1471934703877196E-4</v>
      </c>
      <c r="KS22" s="59">
        <v>2.3291503021027893E-4</v>
      </c>
      <c r="KT22" s="59">
        <v>5.3655041847378016E-4</v>
      </c>
      <c r="KU22" s="59">
        <v>1.5012222866062075E-4</v>
      </c>
      <c r="KV22" s="59">
        <v>9.3543691036757082E-5</v>
      </c>
      <c r="KW22" s="59">
        <v>1.5720112423878163E-4</v>
      </c>
      <c r="KX22" s="59">
        <v>2.0272543679311639E-6</v>
      </c>
      <c r="KY22" s="59">
        <v>1.1840946535812691E-4</v>
      </c>
      <c r="KZ22" s="59">
        <v>4.1019410127773881E-4</v>
      </c>
      <c r="LA22" s="59">
        <v>0</v>
      </c>
      <c r="LB22" s="59">
        <v>2.0874719484709203E-4</v>
      </c>
      <c r="LC22" s="59">
        <v>4.1175065562129021E-3</v>
      </c>
      <c r="LD22" s="59">
        <v>3.989712567999959E-4</v>
      </c>
      <c r="LE22" s="59">
        <v>3.795308992266655E-3</v>
      </c>
      <c r="LF22" s="59">
        <v>1.6512580623384565E-4</v>
      </c>
      <c r="LG22" s="59">
        <v>3.2509095035493374E-5</v>
      </c>
      <c r="LH22" s="59">
        <v>2.311683374500717E-6</v>
      </c>
      <c r="LI22" s="59">
        <v>8.3159649511799216E-4</v>
      </c>
      <c r="LJ22" s="60">
        <v>8.4583759307861328E-3</v>
      </c>
      <c r="LK22" s="57">
        <v>0.12396720051765442</v>
      </c>
      <c r="LL22" s="57">
        <v>3.5032624145969748E-4</v>
      </c>
      <c r="LM22" s="57">
        <v>3.5438533872365952E-2</v>
      </c>
      <c r="LN22" s="57">
        <v>3.6886464804410934E-2</v>
      </c>
      <c r="LO22" s="57">
        <v>6.8648524582386017E-2</v>
      </c>
      <c r="LP22" s="57">
        <v>6.8896575830876827E-3</v>
      </c>
      <c r="LQ22" s="57">
        <v>2.1773390471935272E-3</v>
      </c>
      <c r="LR22" s="57">
        <v>5.635453388094902E-2</v>
      </c>
      <c r="LS22" s="57">
        <v>5.0502542406320572E-2</v>
      </c>
      <c r="LT22" s="57">
        <v>5.8661919320002198E-4</v>
      </c>
      <c r="LU22" s="57">
        <v>5.6100562214851379E-2</v>
      </c>
      <c r="LV22" s="57">
        <v>5.2342255366966128E-4</v>
      </c>
      <c r="LW22" s="57">
        <v>6.92158043384552E-2</v>
      </c>
      <c r="LX22" s="57">
        <v>4.9233399331569672E-3</v>
      </c>
      <c r="LY22" s="57">
        <v>3.4897450357675552E-2</v>
      </c>
      <c r="LZ22" s="57">
        <v>9.7402267158031464E-2</v>
      </c>
      <c r="MA22" s="57">
        <v>0.1502489298582077</v>
      </c>
      <c r="MB22" s="57">
        <v>0.2607647180557251</v>
      </c>
      <c r="MC22" s="57">
        <v>1.5151003375649452E-2</v>
      </c>
      <c r="MD22" s="57">
        <v>1.9549306482076645E-2</v>
      </c>
      <c r="ME22" s="57">
        <v>1.1113480664789677E-2</v>
      </c>
      <c r="MF22" s="57">
        <v>1.8088633194565773E-2</v>
      </c>
      <c r="MG22" s="57">
        <v>2.945781871676445E-2</v>
      </c>
      <c r="MH22" s="57">
        <v>1.6959259286522865E-2</v>
      </c>
      <c r="MI22" s="57">
        <v>7.1493320865556598E-4</v>
      </c>
      <c r="MJ22" s="57">
        <v>0</v>
      </c>
      <c r="MK22" s="57">
        <v>1.9039878621697426E-2</v>
      </c>
      <c r="ML22" s="57">
        <v>0</v>
      </c>
      <c r="MM22" s="57">
        <v>2.2760037973057479E-4</v>
      </c>
      <c r="MN22" s="57">
        <v>2.5186870247125626E-2</v>
      </c>
      <c r="MO22" s="57">
        <v>0</v>
      </c>
      <c r="MP22" s="57">
        <v>5.1668853302544449E-6</v>
      </c>
      <c r="MQ22" s="57">
        <v>1.9522493705153465E-2</v>
      </c>
      <c r="MR22" s="57">
        <v>9.4075908418744802E-4</v>
      </c>
      <c r="MS22" s="57">
        <v>3.3778399229049683E-2</v>
      </c>
      <c r="MT22" s="57">
        <v>6.8316858960315585E-4</v>
      </c>
      <c r="MU22" s="57">
        <v>6.9432701366167748E-7</v>
      </c>
      <c r="MV22" s="57">
        <v>5.6392076430711313E-7</v>
      </c>
      <c r="MW22" s="57">
        <v>6.6408426500856876E-3</v>
      </c>
      <c r="MX22" s="57">
        <v>8.6994841694831848E-2</v>
      </c>
    </row>
    <row r="23" spans="2:362" s="38" customFormat="1">
      <c r="B23" s="31" t="s">
        <v>30</v>
      </c>
      <c r="C23" s="58">
        <v>3.957565501332283E-2</v>
      </c>
      <c r="D23" s="59">
        <v>6.3481379584118258E-6</v>
      </c>
      <c r="E23" s="59">
        <v>0</v>
      </c>
      <c r="F23" s="59">
        <v>5.4273574079388709E-8</v>
      </c>
      <c r="G23" s="59">
        <v>0</v>
      </c>
      <c r="H23" s="59">
        <v>0</v>
      </c>
      <c r="I23" s="59">
        <v>0</v>
      </c>
      <c r="J23" s="59">
        <v>3.1716757803224027E-4</v>
      </c>
      <c r="K23" s="59">
        <v>2.2746401373296976E-3</v>
      </c>
      <c r="L23" s="59">
        <v>0</v>
      </c>
      <c r="M23" s="59">
        <v>0</v>
      </c>
      <c r="N23" s="59">
        <v>0</v>
      </c>
      <c r="O23" s="59">
        <v>0</v>
      </c>
      <c r="P23" s="59">
        <v>0</v>
      </c>
      <c r="Q23" s="59">
        <v>0</v>
      </c>
      <c r="R23" s="59">
        <v>0</v>
      </c>
      <c r="S23" s="59">
        <v>0</v>
      </c>
      <c r="T23" s="59">
        <v>0</v>
      </c>
      <c r="U23" s="59">
        <v>6.3040047883987427E-2</v>
      </c>
      <c r="V23" s="59">
        <v>0</v>
      </c>
      <c r="W23" s="59">
        <v>0</v>
      </c>
      <c r="X23" s="59">
        <v>0</v>
      </c>
      <c r="Y23" s="59">
        <v>0</v>
      </c>
      <c r="Z23" s="59">
        <v>0</v>
      </c>
      <c r="AA23" s="59">
        <v>0</v>
      </c>
      <c r="AB23" s="59">
        <v>0</v>
      </c>
      <c r="AC23" s="59">
        <v>0</v>
      </c>
      <c r="AD23" s="59">
        <v>0</v>
      </c>
      <c r="AE23" s="59">
        <v>0</v>
      </c>
      <c r="AF23" s="59">
        <v>0</v>
      </c>
      <c r="AG23" s="59">
        <v>0</v>
      </c>
      <c r="AH23" s="59">
        <v>0</v>
      </c>
      <c r="AI23" s="59">
        <v>0</v>
      </c>
      <c r="AJ23" s="59">
        <v>6.4429559465395414E-9</v>
      </c>
      <c r="AK23" s="59">
        <v>0</v>
      </c>
      <c r="AL23" s="59">
        <v>0</v>
      </c>
      <c r="AM23" s="59">
        <v>0</v>
      </c>
      <c r="AN23" s="59">
        <v>0</v>
      </c>
      <c r="AO23" s="59">
        <v>0</v>
      </c>
      <c r="AP23" s="60">
        <v>0.15706691145896912</v>
      </c>
      <c r="AQ23" s="58">
        <v>0</v>
      </c>
      <c r="AR23" s="59">
        <v>0</v>
      </c>
      <c r="AS23" s="59">
        <v>0</v>
      </c>
      <c r="AT23" s="59">
        <v>0</v>
      </c>
      <c r="AU23" s="59">
        <v>0</v>
      </c>
      <c r="AV23" s="59">
        <v>0</v>
      </c>
      <c r="AW23" s="59">
        <v>0</v>
      </c>
      <c r="AX23" s="59">
        <v>0</v>
      </c>
      <c r="AY23" s="59">
        <v>0</v>
      </c>
      <c r="AZ23" s="59">
        <v>0</v>
      </c>
      <c r="BA23" s="59">
        <v>0</v>
      </c>
      <c r="BB23" s="59">
        <v>0</v>
      </c>
      <c r="BC23" s="59">
        <v>0</v>
      </c>
      <c r="BD23" s="59">
        <v>0</v>
      </c>
      <c r="BE23" s="59">
        <v>0</v>
      </c>
      <c r="BF23" s="59">
        <v>0</v>
      </c>
      <c r="BG23" s="59">
        <v>0</v>
      </c>
      <c r="BH23" s="59">
        <v>0</v>
      </c>
      <c r="BI23" s="59">
        <v>0</v>
      </c>
      <c r="BJ23" s="59">
        <v>0</v>
      </c>
      <c r="BK23" s="59">
        <v>0</v>
      </c>
      <c r="BL23" s="59">
        <v>0</v>
      </c>
      <c r="BM23" s="59">
        <v>0</v>
      </c>
      <c r="BN23" s="59">
        <v>0</v>
      </c>
      <c r="BO23" s="59">
        <v>0</v>
      </c>
      <c r="BP23" s="59">
        <v>0</v>
      </c>
      <c r="BQ23" s="59">
        <v>0</v>
      </c>
      <c r="BR23" s="59">
        <v>0</v>
      </c>
      <c r="BS23" s="59">
        <v>0</v>
      </c>
      <c r="BT23" s="59">
        <v>0</v>
      </c>
      <c r="BU23" s="59">
        <v>0</v>
      </c>
      <c r="BV23" s="59">
        <v>0</v>
      </c>
      <c r="BW23" s="59">
        <v>0</v>
      </c>
      <c r="BX23" s="59">
        <v>0</v>
      </c>
      <c r="BY23" s="59">
        <v>0</v>
      </c>
      <c r="BZ23" s="59">
        <v>0</v>
      </c>
      <c r="CA23" s="59">
        <v>0</v>
      </c>
      <c r="CB23" s="59">
        <v>0</v>
      </c>
      <c r="CC23" s="59">
        <v>0</v>
      </c>
      <c r="CD23" s="60">
        <v>0</v>
      </c>
      <c r="CE23" s="58">
        <v>0.10395859926939011</v>
      </c>
      <c r="CF23" s="59">
        <v>1.6600702656432986E-4</v>
      </c>
      <c r="CG23" s="59">
        <v>6.544765830039978E-2</v>
      </c>
      <c r="CH23" s="59">
        <v>4.4885981827974319E-2</v>
      </c>
      <c r="CI23" s="59">
        <v>5.3736986592411995E-3</v>
      </c>
      <c r="CJ23" s="59">
        <v>1.2693749740719795E-2</v>
      </c>
      <c r="CK23" s="59">
        <v>4.5280167832970619E-3</v>
      </c>
      <c r="CL23" s="59">
        <v>1.6110558062791824E-2</v>
      </c>
      <c r="CM23" s="59">
        <v>3.0370522290468216E-2</v>
      </c>
      <c r="CN23" s="59">
        <v>3.7676978390663862E-3</v>
      </c>
      <c r="CO23" s="59">
        <v>1.3161784969270229E-2</v>
      </c>
      <c r="CP23" s="59">
        <v>3.7502557039260864E-2</v>
      </c>
      <c r="CQ23" s="59">
        <v>8.1721460446715355E-3</v>
      </c>
      <c r="CR23" s="59">
        <v>3.6713510751724243E-2</v>
      </c>
      <c r="CS23" s="59">
        <v>2.2749397903680801E-2</v>
      </c>
      <c r="CT23" s="59">
        <v>3.4233361482620239E-2</v>
      </c>
      <c r="CU23" s="59">
        <v>3.5535620991140604E-3</v>
      </c>
      <c r="CV23" s="59">
        <v>1.590631902217865E-3</v>
      </c>
      <c r="CW23" s="59">
        <v>2.3410595953464508E-2</v>
      </c>
      <c r="CX23" s="59">
        <v>2.926175482571125E-3</v>
      </c>
      <c r="CY23" s="59">
        <v>1.4578790403902531E-2</v>
      </c>
      <c r="CZ23" s="59">
        <v>2.1556492720264941E-4</v>
      </c>
      <c r="DA23" s="59">
        <v>1.7693350091576576E-3</v>
      </c>
      <c r="DB23" s="59">
        <v>2.110726572573185E-2</v>
      </c>
      <c r="DC23" s="59">
        <v>4.1974564082920551E-3</v>
      </c>
      <c r="DD23" s="59">
        <v>0</v>
      </c>
      <c r="DE23" s="59">
        <v>8.1138277892023325E-4</v>
      </c>
      <c r="DF23" s="59">
        <v>0</v>
      </c>
      <c r="DG23" s="59">
        <v>1.4388719573616982E-3</v>
      </c>
      <c r="DH23" s="59">
        <v>1.8527889624238014E-3</v>
      </c>
      <c r="DI23" s="59">
        <v>0</v>
      </c>
      <c r="DJ23" s="59">
        <v>5.9936919569736347E-5</v>
      </c>
      <c r="DK23" s="59">
        <v>8.8402297114953399E-4</v>
      </c>
      <c r="DL23" s="59">
        <v>9.5940353348851204E-3</v>
      </c>
      <c r="DM23" s="59">
        <v>2.3448077961802483E-2</v>
      </c>
      <c r="DN23" s="59">
        <v>6.0067806392908096E-2</v>
      </c>
      <c r="DO23" s="59">
        <v>4.099968820810318E-3</v>
      </c>
      <c r="DP23" s="59">
        <v>1.7451044404879212E-3</v>
      </c>
      <c r="DQ23" s="59">
        <v>2.4413835257291794E-2</v>
      </c>
      <c r="DR23" s="60">
        <v>0.82021403312683105</v>
      </c>
      <c r="DS23" s="58">
        <v>1.380820176564157E-3</v>
      </c>
      <c r="DT23" s="59">
        <v>9.3148213636595756E-5</v>
      </c>
      <c r="DU23" s="59">
        <v>5.5963289923965931E-4</v>
      </c>
      <c r="DV23" s="59">
        <v>6.4761489629745483E-3</v>
      </c>
      <c r="DW23" s="59">
        <v>1.9323454762343317E-4</v>
      </c>
      <c r="DX23" s="59">
        <v>2.4542403407394886E-3</v>
      </c>
      <c r="DY23" s="59">
        <v>6.3368136761710048E-4</v>
      </c>
      <c r="DZ23" s="59">
        <v>3.9578434079885483E-2</v>
      </c>
      <c r="EA23" s="59">
        <v>2.3480136878788471E-3</v>
      </c>
      <c r="EB23" s="59">
        <v>0</v>
      </c>
      <c r="EC23" s="59">
        <v>1.2003072537481785E-2</v>
      </c>
      <c r="ED23" s="59">
        <v>1.4323339564725757E-4</v>
      </c>
      <c r="EE23" s="59">
        <v>1.3380467134993523E-4</v>
      </c>
      <c r="EF23" s="59">
        <v>1.6034579603001475E-3</v>
      </c>
      <c r="EG23" s="59">
        <v>3.1621400266885757E-2</v>
      </c>
      <c r="EH23" s="59">
        <v>8.0541986972093582E-3</v>
      </c>
      <c r="EI23" s="59">
        <v>0.60860359668731689</v>
      </c>
      <c r="EJ23" s="59">
        <v>0.204593226313591</v>
      </c>
      <c r="EK23" s="59">
        <v>0.75574558973312378</v>
      </c>
      <c r="EL23" s="59">
        <v>0.10575460642576218</v>
      </c>
      <c r="EM23" s="59">
        <v>1.7836755141615868E-2</v>
      </c>
      <c r="EN23" s="59">
        <v>8.0560427159070969E-4</v>
      </c>
      <c r="EO23" s="59">
        <v>1.6948593780398369E-2</v>
      </c>
      <c r="EP23" s="59">
        <v>5.716053768992424E-3</v>
      </c>
      <c r="EQ23" s="59">
        <v>1.8754610791802406E-2</v>
      </c>
      <c r="ER23" s="59">
        <v>1.0264579905197024E-3</v>
      </c>
      <c r="ES23" s="59">
        <v>3.1188173219561577E-2</v>
      </c>
      <c r="ET23" s="59">
        <v>1.4723432250320911E-3</v>
      </c>
      <c r="EU23" s="59">
        <v>0</v>
      </c>
      <c r="EV23" s="59">
        <v>1.5003161934146192E-5</v>
      </c>
      <c r="EW23" s="59">
        <v>8.6817795818205923E-5</v>
      </c>
      <c r="EX23" s="59">
        <v>3.1327913166023791E-4</v>
      </c>
      <c r="EY23" s="59">
        <v>4.4418970355764031E-4</v>
      </c>
      <c r="EZ23" s="59">
        <v>6.9601221184711903E-5</v>
      </c>
      <c r="FA23" s="59">
        <v>1.1364796392854259E-7</v>
      </c>
      <c r="FB23" s="59">
        <v>2.7514228713698685E-4</v>
      </c>
      <c r="FC23" s="59">
        <v>8.261828770628199E-5</v>
      </c>
      <c r="FD23" s="59">
        <v>3.6339706275612116E-4</v>
      </c>
      <c r="FE23" s="59">
        <v>1.3910548761487007E-2</v>
      </c>
      <c r="FF23" s="60">
        <v>0.15104761719703674</v>
      </c>
      <c r="FG23" s="58">
        <v>0.40205636620521545</v>
      </c>
      <c r="FH23" s="59">
        <v>9.6825500950217247E-3</v>
      </c>
      <c r="FI23" s="59">
        <v>0</v>
      </c>
      <c r="FJ23" s="59">
        <v>0</v>
      </c>
      <c r="FK23" s="59">
        <v>1.8188465619459748E-3</v>
      </c>
      <c r="FL23" s="59">
        <v>0.15296392142772675</v>
      </c>
      <c r="FM23" s="59">
        <v>1.3901020400226116E-2</v>
      </c>
      <c r="FN23" s="59">
        <v>8.7306328117847443E-2</v>
      </c>
      <c r="FO23" s="59">
        <v>1.5050797956064343E-3</v>
      </c>
      <c r="FP23" s="59">
        <v>0</v>
      </c>
      <c r="FQ23" s="59">
        <v>0</v>
      </c>
      <c r="FR23" s="59">
        <v>0</v>
      </c>
      <c r="FS23" s="59">
        <v>0</v>
      </c>
      <c r="FT23" s="59">
        <v>0</v>
      </c>
      <c r="FU23" s="59">
        <v>0</v>
      </c>
      <c r="FV23" s="59">
        <v>0</v>
      </c>
      <c r="FW23" s="59">
        <v>4.6876412816345692E-3</v>
      </c>
      <c r="FX23" s="59">
        <v>2.9224518686532974E-2</v>
      </c>
      <c r="FY23" s="59">
        <v>0.38575237989425659</v>
      </c>
      <c r="FZ23" s="59">
        <v>0</v>
      </c>
      <c r="GA23" s="59">
        <v>0</v>
      </c>
      <c r="GB23" s="59">
        <v>0</v>
      </c>
      <c r="GC23" s="59">
        <v>0</v>
      </c>
      <c r="GD23" s="59">
        <v>0</v>
      </c>
      <c r="GE23" s="59">
        <v>0</v>
      </c>
      <c r="GF23" s="59">
        <v>0</v>
      </c>
      <c r="GG23" s="59">
        <v>0</v>
      </c>
      <c r="GH23" s="59">
        <v>0</v>
      </c>
      <c r="GI23" s="59">
        <v>0</v>
      </c>
      <c r="GJ23" s="59">
        <v>0</v>
      </c>
      <c r="GK23" s="59">
        <v>0</v>
      </c>
      <c r="GL23" s="59">
        <v>0</v>
      </c>
      <c r="GM23" s="59">
        <v>3.452725475654006E-3</v>
      </c>
      <c r="GN23" s="59">
        <v>0</v>
      </c>
      <c r="GO23" s="59">
        <v>0</v>
      </c>
      <c r="GP23" s="59">
        <v>0</v>
      </c>
      <c r="GQ23" s="59">
        <v>0</v>
      </c>
      <c r="GR23" s="59">
        <v>0</v>
      </c>
      <c r="GS23" s="59">
        <v>0</v>
      </c>
      <c r="GT23" s="60">
        <v>1.7568961381912231</v>
      </c>
      <c r="GU23" s="58">
        <v>0.2192823588848114</v>
      </c>
      <c r="GV23" s="59">
        <v>2.8906262014061213E-3</v>
      </c>
      <c r="GW23" s="59">
        <v>0</v>
      </c>
      <c r="GX23" s="59">
        <v>0</v>
      </c>
      <c r="GY23" s="59">
        <v>2.0522677805274725E-3</v>
      </c>
      <c r="GZ23" s="59">
        <v>1.641220529563725E-3</v>
      </c>
      <c r="HA23" s="59">
        <v>5.0575914792716503E-3</v>
      </c>
      <c r="HB23" s="59">
        <v>2.7974572032690048E-2</v>
      </c>
      <c r="HC23" s="59">
        <v>4.3687461470653943E-7</v>
      </c>
      <c r="HD23" s="59">
        <v>0</v>
      </c>
      <c r="HE23" s="59">
        <v>0</v>
      </c>
      <c r="HF23" s="59">
        <v>0</v>
      </c>
      <c r="HG23" s="59">
        <v>0</v>
      </c>
      <c r="HH23" s="59">
        <v>0</v>
      </c>
      <c r="HI23" s="59">
        <v>0</v>
      </c>
      <c r="HJ23" s="59">
        <v>0</v>
      </c>
      <c r="HK23" s="59">
        <v>0</v>
      </c>
      <c r="HL23" s="59">
        <v>0.31295132637023926</v>
      </c>
      <c r="HM23" s="59">
        <v>0.61873966455459595</v>
      </c>
      <c r="HN23" s="59">
        <v>0</v>
      </c>
      <c r="HO23" s="59">
        <v>0</v>
      </c>
      <c r="HP23" s="59">
        <v>0</v>
      </c>
      <c r="HQ23" s="59">
        <v>0</v>
      </c>
      <c r="HR23" s="59">
        <v>0</v>
      </c>
      <c r="HS23" s="59">
        <v>0</v>
      </c>
      <c r="HT23" s="59">
        <v>0</v>
      </c>
      <c r="HU23" s="59">
        <v>0</v>
      </c>
      <c r="HV23" s="59">
        <v>0</v>
      </c>
      <c r="HW23" s="59">
        <v>0</v>
      </c>
      <c r="HX23" s="59">
        <v>0</v>
      </c>
      <c r="HY23" s="59">
        <v>0</v>
      </c>
      <c r="HZ23" s="59">
        <v>0</v>
      </c>
      <c r="IA23" s="59">
        <v>0</v>
      </c>
      <c r="IB23" s="59">
        <v>0</v>
      </c>
      <c r="IC23" s="59">
        <v>0</v>
      </c>
      <c r="ID23" s="59">
        <v>3.911096602678299E-3</v>
      </c>
      <c r="IE23" s="59">
        <v>0</v>
      </c>
      <c r="IF23" s="59">
        <v>0</v>
      </c>
      <c r="IG23" s="59">
        <v>1.1026508873328567E-3</v>
      </c>
      <c r="IH23" s="60">
        <v>0.68966889381408691</v>
      </c>
      <c r="II23" s="58">
        <v>3.3050293568521738E-3</v>
      </c>
      <c r="IJ23" s="59">
        <v>0</v>
      </c>
      <c r="IK23" s="59">
        <v>0</v>
      </c>
      <c r="IL23" s="59">
        <v>2.7247975594946183E-5</v>
      </c>
      <c r="IM23" s="59">
        <v>0</v>
      </c>
      <c r="IN23" s="59">
        <v>0</v>
      </c>
      <c r="IO23" s="59">
        <v>4.2546503209450748E-6</v>
      </c>
      <c r="IP23" s="59">
        <v>5.272572161629796E-5</v>
      </c>
      <c r="IQ23" s="59">
        <v>1.5372518100775778E-4</v>
      </c>
      <c r="IR23" s="59">
        <v>1.0205715807387605E-4</v>
      </c>
      <c r="IS23" s="59">
        <v>2.5309258489869535E-5</v>
      </c>
      <c r="IT23" s="59">
        <v>1.1720770999090746E-5</v>
      </c>
      <c r="IU23" s="59">
        <v>0</v>
      </c>
      <c r="IV23" s="59">
        <v>1.2807257917302195E-5</v>
      </c>
      <c r="IW23" s="59">
        <v>1.3222468260210007E-4</v>
      </c>
      <c r="IX23" s="59">
        <v>5.4928561699085776E-10</v>
      </c>
      <c r="IY23" s="59">
        <v>2.9321442707441747E-4</v>
      </c>
      <c r="IZ23" s="59">
        <v>2.3457154748030007E-4</v>
      </c>
      <c r="JA23" s="59">
        <v>1.1825109831988811E-3</v>
      </c>
      <c r="JB23" s="59">
        <v>5.7918898528441787E-4</v>
      </c>
      <c r="JC23" s="59">
        <v>6.5880456531886011E-5</v>
      </c>
      <c r="JD23" s="59">
        <v>1.8787255612551235E-5</v>
      </c>
      <c r="JE23" s="59">
        <v>1.7705583559290972E-6</v>
      </c>
      <c r="JF23" s="59">
        <v>1.1805377653217874E-5</v>
      </c>
      <c r="JG23" s="59">
        <v>1.5541399989160709E-5</v>
      </c>
      <c r="JH23" s="59">
        <v>1.7325297676507034E-6</v>
      </c>
      <c r="JI23" s="59">
        <v>2.6995230655302294E-6</v>
      </c>
      <c r="JJ23" s="59">
        <v>3.9082647163013462E-6</v>
      </c>
      <c r="JK23" s="59">
        <v>0</v>
      </c>
      <c r="JL23" s="59">
        <v>0</v>
      </c>
      <c r="JM23" s="59">
        <v>0</v>
      </c>
      <c r="JN23" s="59">
        <v>9.5814202722976916E-6</v>
      </c>
      <c r="JO23" s="59">
        <v>0</v>
      </c>
      <c r="JP23" s="59">
        <v>8.6494983406737447E-5</v>
      </c>
      <c r="JQ23" s="59">
        <v>0</v>
      </c>
      <c r="JR23" s="59">
        <v>2.4435489904135466E-3</v>
      </c>
      <c r="JS23" s="59">
        <v>7.8606461784147541E-7</v>
      </c>
      <c r="JT23" s="59">
        <v>6.0586205563595286E-7</v>
      </c>
      <c r="JU23" s="59">
        <v>3.6773599276784807E-5</v>
      </c>
      <c r="JV23" s="60">
        <v>6.9402175722643733E-4</v>
      </c>
      <c r="JW23" s="58">
        <v>0</v>
      </c>
      <c r="JX23" s="59">
        <v>0</v>
      </c>
      <c r="JY23" s="59">
        <v>0</v>
      </c>
      <c r="JZ23" s="59">
        <v>0</v>
      </c>
      <c r="KA23" s="59">
        <v>0</v>
      </c>
      <c r="KB23" s="59">
        <v>0</v>
      </c>
      <c r="KC23" s="59">
        <v>0</v>
      </c>
      <c r="KD23" s="59">
        <v>0</v>
      </c>
      <c r="KE23" s="59">
        <v>0</v>
      </c>
      <c r="KF23" s="59">
        <v>0</v>
      </c>
      <c r="KG23" s="59">
        <v>0</v>
      </c>
      <c r="KH23" s="59">
        <v>0</v>
      </c>
      <c r="KI23" s="59">
        <v>0</v>
      </c>
      <c r="KJ23" s="59">
        <v>0</v>
      </c>
      <c r="KK23" s="59">
        <v>0</v>
      </c>
      <c r="KL23" s="59">
        <v>0</v>
      </c>
      <c r="KM23" s="59">
        <v>0</v>
      </c>
      <c r="KN23" s="59">
        <v>0</v>
      </c>
      <c r="KO23" s="59">
        <v>0</v>
      </c>
      <c r="KP23" s="59">
        <v>0</v>
      </c>
      <c r="KQ23" s="59">
        <v>0</v>
      </c>
      <c r="KR23" s="59">
        <v>0</v>
      </c>
      <c r="KS23" s="59">
        <v>0</v>
      </c>
      <c r="KT23" s="59">
        <v>0</v>
      </c>
      <c r="KU23" s="59">
        <v>0</v>
      </c>
      <c r="KV23" s="59">
        <v>0</v>
      </c>
      <c r="KW23" s="59">
        <v>0</v>
      </c>
      <c r="KX23" s="59">
        <v>0</v>
      </c>
      <c r="KY23" s="59">
        <v>0</v>
      </c>
      <c r="KZ23" s="59">
        <v>0</v>
      </c>
      <c r="LA23" s="59">
        <v>0</v>
      </c>
      <c r="LB23" s="59">
        <v>0</v>
      </c>
      <c r="LC23" s="59">
        <v>0</v>
      </c>
      <c r="LD23" s="59">
        <v>0</v>
      </c>
      <c r="LE23" s="59">
        <v>0</v>
      </c>
      <c r="LF23" s="59">
        <v>0</v>
      </c>
      <c r="LG23" s="59">
        <v>0</v>
      </c>
      <c r="LH23" s="59">
        <v>0</v>
      </c>
      <c r="LI23" s="59">
        <v>0</v>
      </c>
      <c r="LJ23" s="60">
        <v>0</v>
      </c>
      <c r="LK23" s="57">
        <v>1.5349852852523327E-2</v>
      </c>
      <c r="LL23" s="57">
        <v>1.9167340724379756E-5</v>
      </c>
      <c r="LM23" s="57">
        <v>5.0012250430881977E-3</v>
      </c>
      <c r="LN23" s="57">
        <v>4.3534784344956279E-4</v>
      </c>
      <c r="LO23" s="57">
        <v>1.0922207729890943E-4</v>
      </c>
      <c r="LP23" s="57">
        <v>1.4761964848730713E-4</v>
      </c>
      <c r="LQ23" s="57">
        <v>2.0525873696897179E-4</v>
      </c>
      <c r="LR23" s="57">
        <v>4.5176520943641663E-3</v>
      </c>
      <c r="LS23" s="57">
        <v>3.4850480005843565E-5</v>
      </c>
      <c r="LT23" s="57">
        <v>0</v>
      </c>
      <c r="LU23" s="57">
        <v>2.2149886717670597E-5</v>
      </c>
      <c r="LV23" s="57">
        <v>6.9918537519697566E-6</v>
      </c>
      <c r="LW23" s="57">
        <v>6.4172534621320665E-5</v>
      </c>
      <c r="LX23" s="57">
        <v>2.3478085608985566E-7</v>
      </c>
      <c r="LY23" s="57">
        <v>3.7038378650322556E-5</v>
      </c>
      <c r="LZ23" s="57">
        <v>2.3071113901096396E-5</v>
      </c>
      <c r="MA23" s="57">
        <v>2.2652673942502588E-4</v>
      </c>
      <c r="MB23" s="57">
        <v>9.7275048028677702E-4</v>
      </c>
      <c r="MC23" s="57">
        <v>2.0759684965014458E-2</v>
      </c>
      <c r="MD23" s="57">
        <v>2.1491337975021452E-4</v>
      </c>
      <c r="ME23" s="57">
        <v>1.1230362724745646E-4</v>
      </c>
      <c r="MF23" s="57">
        <v>6.8095469032414258E-5</v>
      </c>
      <c r="MG23" s="57">
        <v>1.4597203698940575E-4</v>
      </c>
      <c r="MH23" s="57">
        <v>8.3677856309805065E-5</v>
      </c>
      <c r="MI23" s="57">
        <v>3.1215939088724554E-4</v>
      </c>
      <c r="MJ23" s="57">
        <v>8.8635182748930674E-8</v>
      </c>
      <c r="MK23" s="57">
        <v>4.0311089833267033E-5</v>
      </c>
      <c r="ML23" s="57">
        <v>0</v>
      </c>
      <c r="MM23" s="57">
        <v>2.9388909297267674E-6</v>
      </c>
      <c r="MN23" s="57">
        <v>3.5850509448209777E-5</v>
      </c>
      <c r="MO23" s="57">
        <v>0</v>
      </c>
      <c r="MP23" s="57">
        <v>3.2383823622694763E-7</v>
      </c>
      <c r="MQ23" s="57">
        <v>8.3445811469573528E-6</v>
      </c>
      <c r="MR23" s="57">
        <v>3.1142470106715336E-5</v>
      </c>
      <c r="MS23" s="57">
        <v>7.7518890611827374E-4</v>
      </c>
      <c r="MT23" s="57">
        <v>6.9002184318378568E-5</v>
      </c>
      <c r="MU23" s="57">
        <v>4.7346005885628983E-5</v>
      </c>
      <c r="MV23" s="57">
        <v>1.2650373264477821E-6</v>
      </c>
      <c r="MW23" s="57">
        <v>1.9989570137113333E-3</v>
      </c>
      <c r="MX23" s="57">
        <v>2.0030176267027855E-2</v>
      </c>
    </row>
    <row r="24" spans="2:362" s="38" customFormat="1">
      <c r="B24" s="31" t="s">
        <v>31</v>
      </c>
      <c r="C24" s="58">
        <v>4.5364615507423878E-3</v>
      </c>
      <c r="D24" s="59">
        <v>4.8825928388396278E-5</v>
      </c>
      <c r="E24" s="59">
        <v>8.2496984396129847E-4</v>
      </c>
      <c r="F24" s="59">
        <v>1.277673504773702E-6</v>
      </c>
      <c r="G24" s="59">
        <v>1.7745574004948139E-3</v>
      </c>
      <c r="H24" s="59">
        <v>3.6823845002800226E-3</v>
      </c>
      <c r="I24" s="59">
        <v>1.8117675790563226E-3</v>
      </c>
      <c r="J24" s="59">
        <v>5.2247936837375164E-3</v>
      </c>
      <c r="K24" s="59">
        <v>5.5986708030104637E-3</v>
      </c>
      <c r="L24" s="59">
        <v>3.7170571886235848E-5</v>
      </c>
      <c r="M24" s="59">
        <v>2.4366729485336691E-4</v>
      </c>
      <c r="N24" s="59">
        <v>1.020153722492978E-4</v>
      </c>
      <c r="O24" s="59">
        <v>7.9254625597968698E-4</v>
      </c>
      <c r="P24" s="59">
        <v>2.4731457233428955E-4</v>
      </c>
      <c r="Q24" s="59">
        <v>6.6831447184085846E-3</v>
      </c>
      <c r="R24" s="59">
        <v>5.710574914701283E-4</v>
      </c>
      <c r="S24" s="59">
        <v>4.5301849604584277E-4</v>
      </c>
      <c r="T24" s="59">
        <v>1.1028362438082695E-2</v>
      </c>
      <c r="U24" s="59">
        <v>1.8876092508435249E-3</v>
      </c>
      <c r="V24" s="59">
        <v>1.0641636326909065E-2</v>
      </c>
      <c r="W24" s="59">
        <v>3.6293978337198496E-4</v>
      </c>
      <c r="X24" s="59">
        <v>1.5640204082956188E-6</v>
      </c>
      <c r="Y24" s="59">
        <v>1.0216870123258559E-6</v>
      </c>
      <c r="Z24" s="59">
        <v>5.2564876386895776E-4</v>
      </c>
      <c r="AA24" s="59">
        <v>3.5396483726799488E-3</v>
      </c>
      <c r="AB24" s="59">
        <v>0</v>
      </c>
      <c r="AC24" s="59">
        <v>2.5634010671637952E-4</v>
      </c>
      <c r="AD24" s="59">
        <v>4.6817280235700309E-4</v>
      </c>
      <c r="AE24" s="59">
        <v>1.7732760170474648E-4</v>
      </c>
      <c r="AF24" s="59">
        <v>5.4202117025852203E-3</v>
      </c>
      <c r="AG24" s="59">
        <v>2.7226917154621333E-5</v>
      </c>
      <c r="AH24" s="59">
        <v>2.1608209863188677E-5</v>
      </c>
      <c r="AI24" s="59">
        <v>1.8407211173325777E-3</v>
      </c>
      <c r="AJ24" s="59">
        <v>7.0629648689646274E-5</v>
      </c>
      <c r="AK24" s="59">
        <v>1.4108340255916119E-2</v>
      </c>
      <c r="AL24" s="59">
        <v>1.2862822972238064E-2</v>
      </c>
      <c r="AM24" s="59">
        <v>3.5208580811740831E-5</v>
      </c>
      <c r="AN24" s="59">
        <v>5.4297088354360312E-5</v>
      </c>
      <c r="AO24" s="59">
        <v>2.8220077510923147E-3</v>
      </c>
      <c r="AP24" s="60">
        <v>8.3903763443231583E-3</v>
      </c>
      <c r="AQ24" s="58">
        <v>2.0911635365337133E-3</v>
      </c>
      <c r="AR24" s="59">
        <v>3.207577037755982E-6</v>
      </c>
      <c r="AS24" s="59">
        <v>7.6981144957244396E-4</v>
      </c>
      <c r="AT24" s="59">
        <v>2.0221795421093702E-3</v>
      </c>
      <c r="AU24" s="59">
        <v>1.2107201619073749E-3</v>
      </c>
      <c r="AV24" s="59">
        <v>1.3694957306142896E-4</v>
      </c>
      <c r="AW24" s="59">
        <v>4.8210902605205774E-4</v>
      </c>
      <c r="AX24" s="59">
        <v>2.8269693721085787E-3</v>
      </c>
      <c r="AY24" s="59">
        <v>5.3777033463120461E-4</v>
      </c>
      <c r="AZ24" s="59">
        <v>3.4880918974522501E-5</v>
      </c>
      <c r="BA24" s="59">
        <v>7.3742528911679983E-4</v>
      </c>
      <c r="BB24" s="59">
        <v>7.1116455364972353E-4</v>
      </c>
      <c r="BC24" s="59">
        <v>1.0363268665969372E-3</v>
      </c>
      <c r="BD24" s="59">
        <v>7.3333358159288764E-4</v>
      </c>
      <c r="BE24" s="59">
        <v>3.9985445328056812E-3</v>
      </c>
      <c r="BF24" s="59">
        <v>1.5897177217993885E-4</v>
      </c>
      <c r="BG24" s="59">
        <v>6.9105182774364948E-4</v>
      </c>
      <c r="BH24" s="59">
        <v>2.8409555088728666E-3</v>
      </c>
      <c r="BI24" s="59">
        <v>1.521892030723393E-3</v>
      </c>
      <c r="BJ24" s="59">
        <v>8.307051844894886E-3</v>
      </c>
      <c r="BK24" s="59">
        <v>3.4566223621368408E-4</v>
      </c>
      <c r="BL24" s="59">
        <v>1.848593819886446E-3</v>
      </c>
      <c r="BM24" s="59">
        <v>1.22216553427279E-3</v>
      </c>
      <c r="BN24" s="59">
        <v>3.4346412867307663E-3</v>
      </c>
      <c r="BO24" s="59">
        <v>5.4694516584277153E-3</v>
      </c>
      <c r="BP24" s="59">
        <v>6.7303236573934555E-4</v>
      </c>
      <c r="BQ24" s="59">
        <v>3.4544332884252071E-3</v>
      </c>
      <c r="BR24" s="59">
        <v>2.1507167257368565E-3</v>
      </c>
      <c r="BS24" s="59">
        <v>1.2870046775788069E-3</v>
      </c>
      <c r="BT24" s="59">
        <v>5.8179218322038651E-2</v>
      </c>
      <c r="BU24" s="59">
        <v>1.7401644727215171E-3</v>
      </c>
      <c r="BV24" s="59">
        <v>2.3192500229924917E-3</v>
      </c>
      <c r="BW24" s="59">
        <v>4.1156136430799961E-3</v>
      </c>
      <c r="BX24" s="59">
        <v>9.9881051573902369E-4</v>
      </c>
      <c r="BY24" s="59">
        <v>1.7480591312050819E-2</v>
      </c>
      <c r="BZ24" s="59">
        <v>4.9422839656472206E-3</v>
      </c>
      <c r="CA24" s="59">
        <v>2.894983917940408E-4</v>
      </c>
      <c r="CB24" s="59">
        <v>9.7978350822813809E-5</v>
      </c>
      <c r="CC24" s="59">
        <v>6.1733350157737732E-3</v>
      </c>
      <c r="CD24" s="60">
        <v>7.9065766185522079E-3</v>
      </c>
      <c r="CE24" s="58">
        <v>0.28705331683158875</v>
      </c>
      <c r="CF24" s="59">
        <v>1.4890191378071904E-3</v>
      </c>
      <c r="CG24" s="59">
        <v>0.5870402455329895</v>
      </c>
      <c r="CH24" s="59">
        <v>8.7615765631198883E-2</v>
      </c>
      <c r="CI24" s="59">
        <v>4.8200000077486038E-2</v>
      </c>
      <c r="CJ24" s="59">
        <v>0.11385802924633026</v>
      </c>
      <c r="CK24" s="59">
        <v>4.061456024646759E-2</v>
      </c>
      <c r="CL24" s="59">
        <v>0.33008146286010742</v>
      </c>
      <c r="CM24" s="59">
        <v>1.6598995923995972</v>
      </c>
      <c r="CN24" s="59">
        <v>3.3794797956943512E-2</v>
      </c>
      <c r="CO24" s="59">
        <v>5.1382631063461304E-2</v>
      </c>
      <c r="CP24" s="59">
        <v>0.33638349175453186</v>
      </c>
      <c r="CQ24" s="59">
        <v>3.1903449445962906E-2</v>
      </c>
      <c r="CR24" s="59">
        <v>0.32930600643157959</v>
      </c>
      <c r="CS24" s="59">
        <v>8.8811963796615601E-2</v>
      </c>
      <c r="CT24" s="59">
        <v>0.30706003308296204</v>
      </c>
      <c r="CU24" s="59">
        <v>1.387284230440855E-2</v>
      </c>
      <c r="CV24" s="59">
        <v>1.2419417500495911E-2</v>
      </c>
      <c r="CW24" s="59">
        <v>0.20998400449752808</v>
      </c>
      <c r="CX24" s="59">
        <v>2.2847142070531845E-2</v>
      </c>
      <c r="CY24" s="59">
        <v>0.1307661384344101</v>
      </c>
      <c r="CZ24" s="59">
        <v>1.9335341639816761E-3</v>
      </c>
      <c r="DA24" s="59">
        <v>1.5870252624154091E-2</v>
      </c>
      <c r="DB24" s="59">
        <v>0.1893240362405777</v>
      </c>
      <c r="DC24" s="59">
        <v>3.764956071972847E-2</v>
      </c>
      <c r="DD24" s="59">
        <v>0</v>
      </c>
      <c r="DE24" s="59">
        <v>4.4346094131469727E-2</v>
      </c>
      <c r="DF24" s="59">
        <v>0</v>
      </c>
      <c r="DG24" s="59">
        <v>1.290612667798996E-2</v>
      </c>
      <c r="DH24" s="59">
        <v>0.1012641116976738</v>
      </c>
      <c r="DI24" s="59">
        <v>0</v>
      </c>
      <c r="DJ24" s="59">
        <v>3.2758500892668962E-3</v>
      </c>
      <c r="DK24" s="59">
        <v>7.9293446615338326E-3</v>
      </c>
      <c r="DL24" s="59">
        <v>0.52436161041259766</v>
      </c>
      <c r="DM24" s="59">
        <v>1.0984747409820557</v>
      </c>
      <c r="DN24" s="59">
        <v>2.8140029907226562</v>
      </c>
      <c r="DO24" s="59">
        <v>3.6775138229131699E-2</v>
      </c>
      <c r="DP24" s="59">
        <v>1.5652913600206375E-2</v>
      </c>
      <c r="DQ24" s="59">
        <v>0.21898266673088074</v>
      </c>
      <c r="DR24" s="60">
        <v>1.0583177804946899</v>
      </c>
      <c r="DS24" s="58">
        <v>3.3203080296516418E-2</v>
      </c>
      <c r="DT24" s="59">
        <v>1.6727625506973709E-8</v>
      </c>
      <c r="DU24" s="59">
        <v>9.4063283177092671E-4</v>
      </c>
      <c r="DV24" s="59">
        <v>9.7967656329274178E-3</v>
      </c>
      <c r="DW24" s="59">
        <v>2.5350727810291573E-5</v>
      </c>
      <c r="DX24" s="59">
        <v>1.1746564414352179E-3</v>
      </c>
      <c r="DY24" s="59">
        <v>2.4024711819947697E-6</v>
      </c>
      <c r="DZ24" s="59">
        <v>4.1483608074486256E-3</v>
      </c>
      <c r="EA24" s="59">
        <v>1.8508212815504521E-4</v>
      </c>
      <c r="EB24" s="59">
        <v>0</v>
      </c>
      <c r="EC24" s="59">
        <v>3.5870913416147232E-2</v>
      </c>
      <c r="ED24" s="59">
        <v>2.236666769022122E-4</v>
      </c>
      <c r="EE24" s="59">
        <v>1.3309696805663407E-4</v>
      </c>
      <c r="EF24" s="59">
        <v>1.3044197112321854E-3</v>
      </c>
      <c r="EG24" s="59">
        <v>2.8692359104752541E-2</v>
      </c>
      <c r="EH24" s="59">
        <v>7.0560267195105553E-3</v>
      </c>
      <c r="EI24" s="59">
        <v>1.6486936807632446</v>
      </c>
      <c r="EJ24" s="59">
        <v>5.4323680698871613E-2</v>
      </c>
      <c r="EK24" s="59">
        <v>2.0178955048322678E-2</v>
      </c>
      <c r="EL24" s="59">
        <v>0.37305125594139099</v>
      </c>
      <c r="EM24" s="59">
        <v>3.3509025815874338E-3</v>
      </c>
      <c r="EN24" s="59">
        <v>3.170027956366539E-2</v>
      </c>
      <c r="EO24" s="59">
        <v>3.4606844186782837E-2</v>
      </c>
      <c r="EP24" s="59">
        <v>1.7007995396852493E-2</v>
      </c>
      <c r="EQ24" s="59">
        <v>5.3942382335662842E-2</v>
      </c>
      <c r="ER24" s="59">
        <v>1.4526958693750203E-4</v>
      </c>
      <c r="ES24" s="59">
        <v>5.0920145586133003E-3</v>
      </c>
      <c r="ET24" s="59">
        <v>1.012804452329874E-3</v>
      </c>
      <c r="EU24" s="59">
        <v>0</v>
      </c>
      <c r="EV24" s="59">
        <v>1.4558646362552338E-21</v>
      </c>
      <c r="EW24" s="59">
        <v>1.0984591790474951E-4</v>
      </c>
      <c r="EX24" s="59">
        <v>5.2231521112844348E-4</v>
      </c>
      <c r="EY24" s="59">
        <v>6.7271885927766562E-4</v>
      </c>
      <c r="EZ24" s="59">
        <v>3.1487183150602505E-5</v>
      </c>
      <c r="FA24" s="59">
        <v>0</v>
      </c>
      <c r="FB24" s="59">
        <v>7.2380411438643932E-5</v>
      </c>
      <c r="FC24" s="59">
        <v>3.4588283597258851E-5</v>
      </c>
      <c r="FD24" s="59">
        <v>5.2585075609385967E-3</v>
      </c>
      <c r="FE24" s="59">
        <v>7.9305516555905342E-3</v>
      </c>
      <c r="FF24" s="60">
        <v>4.700160026550293E-2</v>
      </c>
      <c r="FG24" s="58">
        <v>0.39875108003616333</v>
      </c>
      <c r="FH24" s="59">
        <v>6.2960699200630188E-2</v>
      </c>
      <c r="FI24" s="59">
        <v>0.13641484081745148</v>
      </c>
      <c r="FJ24" s="59">
        <v>0.22036243975162506</v>
      </c>
      <c r="FK24" s="59">
        <v>0.34435954689979553</v>
      </c>
      <c r="FL24" s="59">
        <v>0.17050246894359589</v>
      </c>
      <c r="FM24" s="59">
        <v>0.20986899733543396</v>
      </c>
      <c r="FN24" s="59">
        <v>0.72336500883102417</v>
      </c>
      <c r="FO24" s="59">
        <v>0.31480348110198975</v>
      </c>
      <c r="FP24" s="59">
        <v>1.0493449866771698E-2</v>
      </c>
      <c r="FQ24" s="59">
        <v>7.3454141616821289E-2</v>
      </c>
      <c r="FR24" s="59">
        <v>0.22036243975162506</v>
      </c>
      <c r="FS24" s="59">
        <v>4.1973799467086792E-2</v>
      </c>
      <c r="FT24" s="59">
        <v>9.4441048800945282E-2</v>
      </c>
      <c r="FU24" s="59">
        <v>0.43023145198822021</v>
      </c>
      <c r="FV24" s="59">
        <v>3.1480349600315094E-2</v>
      </c>
      <c r="FW24" s="59">
        <v>6.5106384456157684E-2</v>
      </c>
      <c r="FX24" s="59">
        <v>0.43972393870353699</v>
      </c>
      <c r="FY24" s="59">
        <v>0.15625700354576111</v>
      </c>
      <c r="FZ24" s="59">
        <v>0.61911356449127197</v>
      </c>
      <c r="GA24" s="59">
        <v>0.11542794853448868</v>
      </c>
      <c r="GB24" s="59">
        <v>6.3049443997442722E-3</v>
      </c>
      <c r="GC24" s="59">
        <v>6.1707221902906895E-3</v>
      </c>
      <c r="GD24" s="59">
        <v>0.11344572901725769</v>
      </c>
      <c r="GE24" s="59">
        <v>0.24134933948516846</v>
      </c>
      <c r="GF24" s="59">
        <v>1.7172391380881891E-5</v>
      </c>
      <c r="GG24" s="59">
        <v>0.17980752885341644</v>
      </c>
      <c r="GH24" s="59">
        <v>9.2028528451919556E-3</v>
      </c>
      <c r="GI24" s="59">
        <v>0.13626939058303833</v>
      </c>
      <c r="GJ24" s="59">
        <v>0.4915771484375</v>
      </c>
      <c r="GK24" s="59">
        <v>9.0170018665958196E-5</v>
      </c>
      <c r="GL24" s="59">
        <v>2.2511711344122887E-2</v>
      </c>
      <c r="GM24" s="59">
        <v>0.24134933948516846</v>
      </c>
      <c r="GN24" s="59">
        <v>0.17838864028453827</v>
      </c>
      <c r="GO24" s="59">
        <v>2.9801394939422607</v>
      </c>
      <c r="GP24" s="59">
        <v>4.9948821067810059</v>
      </c>
      <c r="GQ24" s="59">
        <v>0</v>
      </c>
      <c r="GR24" s="59">
        <v>1.0493449866771698E-2</v>
      </c>
      <c r="GS24" s="59">
        <v>0.30431005358695984</v>
      </c>
      <c r="GT24" s="60">
        <v>1.9937554597854614</v>
      </c>
      <c r="GU24" s="58">
        <v>0.15233992040157318</v>
      </c>
      <c r="GV24" s="59">
        <v>9.4566894695162773E-3</v>
      </c>
      <c r="GW24" s="59">
        <v>6.4052395522594452E-2</v>
      </c>
      <c r="GX24" s="59">
        <v>1.256148237735033E-2</v>
      </c>
      <c r="GY24" s="59">
        <v>1.2183959595859051E-2</v>
      </c>
      <c r="GZ24" s="59">
        <v>5.9226634912192822E-3</v>
      </c>
      <c r="HA24" s="59">
        <v>5.0945087423315272E-5</v>
      </c>
      <c r="HB24" s="59">
        <v>0.1059357225894928</v>
      </c>
      <c r="HC24" s="59">
        <v>1.1167582124471664E-2</v>
      </c>
      <c r="HD24" s="59">
        <v>8.1147672608494759E-4</v>
      </c>
      <c r="HE24" s="59">
        <v>6.045730784535408E-3</v>
      </c>
      <c r="HF24" s="59">
        <v>4.9090664833784103E-4</v>
      </c>
      <c r="HG24" s="59">
        <v>4.3053016997873783E-4</v>
      </c>
      <c r="HH24" s="59">
        <v>1.2057253625243902E-3</v>
      </c>
      <c r="HI24" s="59">
        <v>9.8435161635279655E-3</v>
      </c>
      <c r="HJ24" s="59">
        <v>7.2099737823009491E-2</v>
      </c>
      <c r="HK24" s="59">
        <v>0</v>
      </c>
      <c r="HL24" s="59">
        <v>2.176560927182436E-3</v>
      </c>
      <c r="HM24" s="59">
        <v>0</v>
      </c>
      <c r="HN24" s="59">
        <v>0.49633491039276123</v>
      </c>
      <c r="HO24" s="59">
        <v>1.1270373128354549E-2</v>
      </c>
      <c r="HP24" s="59">
        <v>0</v>
      </c>
      <c r="HQ24" s="59">
        <v>0</v>
      </c>
      <c r="HR24" s="59">
        <v>5.6477859616279602E-2</v>
      </c>
      <c r="HS24" s="59">
        <v>9.8353326320648193E-2</v>
      </c>
      <c r="HT24" s="59">
        <v>0</v>
      </c>
      <c r="HU24" s="59">
        <v>0.25851419568061829</v>
      </c>
      <c r="HV24" s="59">
        <v>0</v>
      </c>
      <c r="HW24" s="59">
        <v>0</v>
      </c>
      <c r="HX24" s="59">
        <v>0.37094351649284363</v>
      </c>
      <c r="HY24" s="59">
        <v>5.8616483584046364E-3</v>
      </c>
      <c r="HZ24" s="59">
        <v>1.3491092249751091E-2</v>
      </c>
      <c r="IA24" s="59">
        <v>3.8370720576494932E-3</v>
      </c>
      <c r="IB24" s="59">
        <v>7.5726695358753204E-3</v>
      </c>
      <c r="IC24" s="59">
        <v>0.52023744583129883</v>
      </c>
      <c r="ID24" s="59">
        <v>2.5608699321746826</v>
      </c>
      <c r="IE24" s="59">
        <v>0</v>
      </c>
      <c r="IF24" s="59">
        <v>0</v>
      </c>
      <c r="IG24" s="59">
        <v>4.6341471374034882E-2</v>
      </c>
      <c r="IH24" s="60">
        <v>3.3828372955322266</v>
      </c>
      <c r="II24" s="58">
        <v>6.7894172389060259E-4</v>
      </c>
      <c r="IJ24" s="59">
        <v>0</v>
      </c>
      <c r="IK24" s="59">
        <v>0</v>
      </c>
      <c r="IL24" s="59">
        <v>5.5974651331780478E-6</v>
      </c>
      <c r="IM24" s="59">
        <v>0</v>
      </c>
      <c r="IN24" s="59">
        <v>0</v>
      </c>
      <c r="IO24" s="59">
        <v>8.7401934933950542E-7</v>
      </c>
      <c r="IP24" s="59">
        <v>1.0831277904799208E-5</v>
      </c>
      <c r="IQ24" s="59">
        <v>3.1579278584104031E-5</v>
      </c>
      <c r="IR24" s="59">
        <v>2.0965277144568972E-5</v>
      </c>
      <c r="IS24" s="59">
        <v>5.1992005865031388E-6</v>
      </c>
      <c r="IT24" s="59">
        <v>2.4077608031802811E-6</v>
      </c>
      <c r="IU24" s="59">
        <v>0</v>
      </c>
      <c r="IV24" s="59">
        <v>2.6309544409741648E-6</v>
      </c>
      <c r="IW24" s="59">
        <v>2.716249946388416E-5</v>
      </c>
      <c r="IX24" s="59">
        <v>1.1283799589145715E-10</v>
      </c>
      <c r="IY24" s="59">
        <v>6.0234113334445283E-5</v>
      </c>
      <c r="IZ24" s="59">
        <v>4.8187288484768942E-5</v>
      </c>
      <c r="JA24" s="59">
        <v>2.4291945737786591E-4</v>
      </c>
      <c r="JB24" s="59">
        <v>1.1898096272489056E-4</v>
      </c>
      <c r="JC24" s="59">
        <v>1.3533613127947319E-5</v>
      </c>
      <c r="JD24" s="59">
        <v>3.8594057514274027E-6</v>
      </c>
      <c r="JE24" s="59">
        <v>3.6372017575558857E-7</v>
      </c>
      <c r="JF24" s="59">
        <v>2.4251412469311617E-6</v>
      </c>
      <c r="JG24" s="59">
        <v>3.1926203973853262E-6</v>
      </c>
      <c r="JH24" s="59">
        <v>3.5590809943641943E-7</v>
      </c>
      <c r="JI24" s="59">
        <v>5.5455450365116121E-7</v>
      </c>
      <c r="JJ24" s="59">
        <v>8.0286247339245165E-7</v>
      </c>
      <c r="JK24" s="59">
        <v>0</v>
      </c>
      <c r="JL24" s="59">
        <v>0</v>
      </c>
      <c r="JM24" s="59">
        <v>0</v>
      </c>
      <c r="JN24" s="59">
        <v>1.9682806851051282E-6</v>
      </c>
      <c r="JO24" s="59">
        <v>0</v>
      </c>
      <c r="JP24" s="59">
        <v>1.7768388715921901E-5</v>
      </c>
      <c r="JQ24" s="59">
        <v>0</v>
      </c>
      <c r="JR24" s="59">
        <v>5.0197046948596835E-4</v>
      </c>
      <c r="JS24" s="59">
        <v>1.6147876635841385E-7</v>
      </c>
      <c r="JT24" s="59">
        <v>1.244602998440314E-7</v>
      </c>
      <c r="JU24" s="59">
        <v>7.5542839113040827E-6</v>
      </c>
      <c r="JV24" s="60">
        <v>1.5841187268961221E-4</v>
      </c>
      <c r="JW24" s="58">
        <v>4.0215547778643668E-4</v>
      </c>
      <c r="JX24" s="59">
        <v>6.0526199376909062E-6</v>
      </c>
      <c r="JY24" s="59">
        <v>0</v>
      </c>
      <c r="JZ24" s="59">
        <v>7.5844960520043969E-5</v>
      </c>
      <c r="KA24" s="59">
        <v>1.2049948563799262E-3</v>
      </c>
      <c r="KB24" s="59">
        <v>4.1091983439400792E-4</v>
      </c>
      <c r="KC24" s="59">
        <v>4.1811701521510258E-5</v>
      </c>
      <c r="KD24" s="59">
        <v>8.6638610810041428E-4</v>
      </c>
      <c r="KE24" s="59">
        <v>1.5577378217130899E-3</v>
      </c>
      <c r="KF24" s="59">
        <v>5.9746515034930781E-5</v>
      </c>
      <c r="KG24" s="59">
        <v>2.4702711380086839E-4</v>
      </c>
      <c r="KH24" s="59">
        <v>7.3900191637221724E-5</v>
      </c>
      <c r="KI24" s="59">
        <v>1.9327137852087617E-4</v>
      </c>
      <c r="KJ24" s="59">
        <v>3.2994295906974003E-5</v>
      </c>
      <c r="KK24" s="59">
        <v>3.4934270661324263E-4</v>
      </c>
      <c r="KL24" s="59">
        <v>4.9151431085192598E-6</v>
      </c>
      <c r="KM24" s="59">
        <v>5.8798544341698289E-4</v>
      </c>
      <c r="KN24" s="59">
        <v>3.7121257628314197E-4</v>
      </c>
      <c r="KO24" s="59">
        <v>7.2104082209989429E-4</v>
      </c>
      <c r="KP24" s="59">
        <v>2.2287028841674328E-3</v>
      </c>
      <c r="KQ24" s="59">
        <v>1.4872780593577772E-4</v>
      </c>
      <c r="KR24" s="59">
        <v>4.3939991883235052E-5</v>
      </c>
      <c r="KS24" s="59">
        <v>8.92114985617809E-5</v>
      </c>
      <c r="KT24" s="59">
        <v>2.0551041234284639E-4</v>
      </c>
      <c r="KU24" s="59">
        <v>5.7500059483572841E-5</v>
      </c>
      <c r="KV24" s="59">
        <v>3.5829252738039941E-5</v>
      </c>
      <c r="KW24" s="59">
        <v>6.0211426898604259E-5</v>
      </c>
      <c r="KX24" s="59">
        <v>7.7648218166359584E-7</v>
      </c>
      <c r="KY24" s="59">
        <v>4.5353386667557061E-5</v>
      </c>
      <c r="KZ24" s="59">
        <v>9.5131945272441953E-5</v>
      </c>
      <c r="LA24" s="59">
        <v>0</v>
      </c>
      <c r="LB24" s="59">
        <v>4.8412519390694797E-5</v>
      </c>
      <c r="LC24" s="59">
        <v>4.8759326455183327E-4</v>
      </c>
      <c r="LD24" s="59">
        <v>6.0862454120069742E-5</v>
      </c>
      <c r="LE24" s="59">
        <v>2.8816626872867346E-3</v>
      </c>
      <c r="LF24" s="59">
        <v>3.3373595215380192E-3</v>
      </c>
      <c r="LG24" s="59">
        <v>5.7036020734813064E-5</v>
      </c>
      <c r="LH24" s="59">
        <v>1.2672268894675653E-5</v>
      </c>
      <c r="LI24" s="59">
        <v>2.0988428150303662E-4</v>
      </c>
      <c r="LJ24" s="60">
        <v>3.0058431439101696E-3</v>
      </c>
      <c r="LK24" s="57">
        <v>1.2554087334137876E-5</v>
      </c>
      <c r="LL24" s="57">
        <v>2.5723627768456936E-3</v>
      </c>
      <c r="LM24" s="57">
        <v>0.38340625166893005</v>
      </c>
      <c r="LN24" s="57">
        <v>0.34932294487953186</v>
      </c>
      <c r="LO24" s="57">
        <v>8.6570944404229522E-4</v>
      </c>
      <c r="LP24" s="57">
        <v>0.1289563924074173</v>
      </c>
      <c r="LQ24" s="57">
        <v>2.3032227531075478E-2</v>
      </c>
      <c r="LR24" s="57">
        <v>0.78886836767196655</v>
      </c>
      <c r="LS24" s="57">
        <v>9.1504275798797607E-2</v>
      </c>
      <c r="LT24" s="57">
        <v>0</v>
      </c>
      <c r="LU24" s="57">
        <v>7.3995828628540039E-2</v>
      </c>
      <c r="LV24" s="57">
        <v>3.61960269510746E-2</v>
      </c>
      <c r="LW24" s="57">
        <v>5.2766099572181702E-2</v>
      </c>
      <c r="LX24" s="57">
        <v>0</v>
      </c>
      <c r="LY24" s="57">
        <v>1.254071831703186</v>
      </c>
      <c r="LZ24" s="57">
        <v>6.4127211226150393E-4</v>
      </c>
      <c r="MA24" s="57">
        <v>9.7022745758295059E-3</v>
      </c>
      <c r="MB24" s="57">
        <v>0.55778884887695313</v>
      </c>
      <c r="MC24" s="57">
        <v>6.0026098042726517E-2</v>
      </c>
      <c r="MD24" s="57">
        <v>1.364698052406311</v>
      </c>
      <c r="ME24" s="57">
        <v>5.2346698939800262E-3</v>
      </c>
      <c r="MF24" s="57">
        <v>3.3247880637645721E-2</v>
      </c>
      <c r="MG24" s="57">
        <v>4.5879269018769264E-3</v>
      </c>
      <c r="MH24" s="57">
        <v>5.0012871623039246E-2</v>
      </c>
      <c r="MI24" s="57">
        <v>0.51832711696624756</v>
      </c>
      <c r="MJ24" s="57">
        <v>4.6142723294906318E-4</v>
      </c>
      <c r="MK24" s="57">
        <v>0.19358325004577637</v>
      </c>
      <c r="ML24" s="57">
        <v>0</v>
      </c>
      <c r="MM24" s="57">
        <v>4.0584389120340347E-2</v>
      </c>
      <c r="MN24" s="57">
        <v>1.0100913047790527</v>
      </c>
      <c r="MO24" s="57">
        <v>0</v>
      </c>
      <c r="MP24" s="57">
        <v>5.9198332019150257E-3</v>
      </c>
      <c r="MQ24" s="57">
        <v>5.7434819638729095E-2</v>
      </c>
      <c r="MR24" s="57">
        <v>0</v>
      </c>
      <c r="MS24" s="57">
        <v>2.2665109634399414</v>
      </c>
      <c r="MT24" s="57">
        <v>1.1214812994003296</v>
      </c>
      <c r="MU24" s="57">
        <v>0</v>
      </c>
      <c r="MV24" s="57">
        <v>0</v>
      </c>
      <c r="MW24" s="57">
        <v>0.38125646114349365</v>
      </c>
      <c r="MX24" s="57">
        <v>1.0150256156921387</v>
      </c>
    </row>
    <row r="25" spans="2:362" s="38" customFormat="1" ht="30">
      <c r="B25" s="31" t="s">
        <v>32</v>
      </c>
      <c r="C25" s="58">
        <v>7.9942918091546744E-5</v>
      </c>
      <c r="D25" s="59">
        <v>5.0188814384455327E-6</v>
      </c>
      <c r="E25" s="59">
        <v>6.2027527292229934E-7</v>
      </c>
      <c r="F25" s="59">
        <v>1.8004510593527812E-6</v>
      </c>
      <c r="G25" s="59">
        <v>1.8365508367423899E-5</v>
      </c>
      <c r="H25" s="59">
        <v>1.4995718083810061E-4</v>
      </c>
      <c r="I25" s="59">
        <v>5.8364326832816005E-5</v>
      </c>
      <c r="J25" s="59">
        <v>1.2992081232368946E-2</v>
      </c>
      <c r="K25" s="59">
        <v>7.5728222727775574E-2</v>
      </c>
      <c r="L25" s="59">
        <v>0</v>
      </c>
      <c r="M25" s="59">
        <v>4.1636503738118336E-6</v>
      </c>
      <c r="N25" s="59">
        <v>7.3419170121269417E-7</v>
      </c>
      <c r="O25" s="59">
        <v>2.0517425582511351E-5</v>
      </c>
      <c r="P25" s="59">
        <v>3.2735441345721483E-4</v>
      </c>
      <c r="Q25" s="59">
        <v>2.9304519557626918E-5</v>
      </c>
      <c r="R25" s="59">
        <v>0</v>
      </c>
      <c r="S25" s="59">
        <v>1.8999734311364591E-4</v>
      </c>
      <c r="T25" s="59">
        <v>2.0673571154475212E-2</v>
      </c>
      <c r="U25" s="59">
        <v>1.0080339387059212E-2</v>
      </c>
      <c r="V25" s="59">
        <v>2.5998363271355629E-2</v>
      </c>
      <c r="W25" s="59">
        <v>5.0094809383153915E-2</v>
      </c>
      <c r="X25" s="59">
        <v>1.1666023638099432E-3</v>
      </c>
      <c r="Y25" s="59">
        <v>5.2779648740397533E-7</v>
      </c>
      <c r="Z25" s="59">
        <v>7.4748130282387137E-4</v>
      </c>
      <c r="AA25" s="59">
        <v>6.8761548027396202E-3</v>
      </c>
      <c r="AB25" s="59">
        <v>1.203348165290663E-5</v>
      </c>
      <c r="AC25" s="59">
        <v>1.0915641905739903E-3</v>
      </c>
      <c r="AD25" s="59">
        <v>9.7058943993033608E-7</v>
      </c>
      <c r="AE25" s="59">
        <v>1.6470663249492645E-3</v>
      </c>
      <c r="AF25" s="59">
        <v>2.2028367966413498E-2</v>
      </c>
      <c r="AG25" s="59">
        <v>3.325687885080697E-7</v>
      </c>
      <c r="AH25" s="59">
        <v>0</v>
      </c>
      <c r="AI25" s="59">
        <v>9.5407369371969253E-5</v>
      </c>
      <c r="AJ25" s="59">
        <v>7.6898036058992147E-4</v>
      </c>
      <c r="AK25" s="59">
        <v>0.47943943738937378</v>
      </c>
      <c r="AL25" s="59">
        <v>1.7869696021080017E-2</v>
      </c>
      <c r="AM25" s="59">
        <v>0</v>
      </c>
      <c r="AN25" s="59">
        <v>0</v>
      </c>
      <c r="AO25" s="59">
        <v>3.3026130404323339E-4</v>
      </c>
      <c r="AP25" s="60">
        <v>1.2292173691093922E-2</v>
      </c>
      <c r="AQ25" s="58">
        <v>8.6383795132860541E-4</v>
      </c>
      <c r="AR25" s="59">
        <v>2.1244339620807295E-7</v>
      </c>
      <c r="AS25" s="59">
        <v>3.2018477213568985E-4</v>
      </c>
      <c r="AT25" s="59">
        <v>1.5873578377068043E-3</v>
      </c>
      <c r="AU25" s="59">
        <v>1.367396442219615E-3</v>
      </c>
      <c r="AV25" s="59">
        <v>1.5703908866271377E-4</v>
      </c>
      <c r="AW25" s="59">
        <v>5.7007186114788055E-4</v>
      </c>
      <c r="AX25" s="59">
        <v>3.1546500977128744E-3</v>
      </c>
      <c r="AY25" s="59">
        <v>6.1365903820842505E-4</v>
      </c>
      <c r="AZ25" s="59">
        <v>9.2513670324478881E-7</v>
      </c>
      <c r="BA25" s="59">
        <v>1.6057929315138608E-5</v>
      </c>
      <c r="BB25" s="59">
        <v>8.3649513544514775E-4</v>
      </c>
      <c r="BC25" s="59">
        <v>1.3362352037802339E-3</v>
      </c>
      <c r="BD25" s="59">
        <v>1.3635764844366349E-5</v>
      </c>
      <c r="BE25" s="59">
        <v>1.8541384488344193E-3</v>
      </c>
      <c r="BF25" s="59">
        <v>3.6440400435822085E-5</v>
      </c>
      <c r="BG25" s="59">
        <v>1.9533443264663219E-3</v>
      </c>
      <c r="BH25" s="59">
        <v>6.2091629952192307E-3</v>
      </c>
      <c r="BI25" s="59">
        <v>6.7466236650943756E-3</v>
      </c>
      <c r="BJ25" s="59">
        <v>7.0478266570717096E-4</v>
      </c>
      <c r="BK25" s="59">
        <v>4.0263712406158447E-2</v>
      </c>
      <c r="BL25" s="59">
        <v>1.9482648000121117E-2</v>
      </c>
      <c r="BM25" s="59">
        <v>2.3648350033909082E-3</v>
      </c>
      <c r="BN25" s="59">
        <v>4.3927710503339767E-3</v>
      </c>
      <c r="BO25" s="59">
        <v>3.000565804541111E-3</v>
      </c>
      <c r="BP25" s="59">
        <v>7.1309650593320839E-6</v>
      </c>
      <c r="BQ25" s="59">
        <v>1.6687259078025818E-2</v>
      </c>
      <c r="BR25" s="59">
        <v>8.2495110109448433E-3</v>
      </c>
      <c r="BS25" s="59">
        <v>9.446972981095314E-4</v>
      </c>
      <c r="BT25" s="59">
        <v>7.6112605631351471E-2</v>
      </c>
      <c r="BU25" s="59">
        <v>1.0741479927673936E-3</v>
      </c>
      <c r="BV25" s="59">
        <v>1.4315987937152386E-3</v>
      </c>
      <c r="BW25" s="59">
        <v>1.1113953776657581E-2</v>
      </c>
      <c r="BX25" s="59">
        <v>8.2203466445207596E-4</v>
      </c>
      <c r="BY25" s="59">
        <v>0.20577418804168701</v>
      </c>
      <c r="BZ25" s="59">
        <v>1.4613935491070151E-5</v>
      </c>
      <c r="CA25" s="59">
        <v>0</v>
      </c>
      <c r="CB25" s="59">
        <v>0</v>
      </c>
      <c r="CC25" s="59">
        <v>3.4066659864038229E-3</v>
      </c>
      <c r="CD25" s="60">
        <v>4.6991631388664246E-2</v>
      </c>
      <c r="CE25" s="58">
        <v>1.6641425900161266E-3</v>
      </c>
      <c r="CF25" s="59">
        <v>7.6935367587793735E-7</v>
      </c>
      <c r="CG25" s="59">
        <v>3.0433229403570294E-4</v>
      </c>
      <c r="CH25" s="59">
        <v>7.1500061312690377E-4</v>
      </c>
      <c r="CI25" s="59">
        <v>2.4722023226786405E-5</v>
      </c>
      <c r="CJ25" s="59">
        <v>5.7538454711902887E-5</v>
      </c>
      <c r="CK25" s="59">
        <v>2.0689954908448271E-5</v>
      </c>
      <c r="CL25" s="59">
        <v>1.177619633381255E-4</v>
      </c>
      <c r="CM25" s="59">
        <v>4.857467720285058E-4</v>
      </c>
      <c r="CN25" s="59">
        <v>1.7416377886547707E-5</v>
      </c>
      <c r="CO25" s="59">
        <v>2.1066961926408112E-4</v>
      </c>
      <c r="CP25" s="59">
        <v>1.7533761274535209E-4</v>
      </c>
      <c r="CQ25" s="59">
        <v>1.3080464850645512E-4</v>
      </c>
      <c r="CR25" s="59">
        <v>1.7160880088340491E-4</v>
      </c>
      <c r="CS25" s="59">
        <v>3.6170004750601947E-4</v>
      </c>
      <c r="CT25" s="59">
        <v>1.596288348082453E-4</v>
      </c>
      <c r="CU25" s="59">
        <v>5.6810768001014367E-5</v>
      </c>
      <c r="CV25" s="59">
        <v>1.2714708282146603E-4</v>
      </c>
      <c r="CW25" s="59">
        <v>1.093216851586476E-4</v>
      </c>
      <c r="CX25" s="59">
        <v>2.339037018828094E-4</v>
      </c>
      <c r="CY25" s="59">
        <v>0.11599479615688324</v>
      </c>
      <c r="CZ25" s="59">
        <v>9.3478325879914337E-7</v>
      </c>
      <c r="DA25" s="59">
        <v>7.6726055340259336E-6</v>
      </c>
      <c r="DB25" s="59">
        <v>9.8729557066690177E-5</v>
      </c>
      <c r="DC25" s="59">
        <v>1.9633664123830386E-5</v>
      </c>
      <c r="DD25" s="59">
        <v>0</v>
      </c>
      <c r="DE25" s="59">
        <v>1.299313225899823E-5</v>
      </c>
      <c r="DF25" s="59">
        <v>0</v>
      </c>
      <c r="DG25" s="59">
        <v>6.7303453761269338E-6</v>
      </c>
      <c r="DH25" s="59">
        <v>2.9669761715922505E-5</v>
      </c>
      <c r="DI25" s="59">
        <v>0</v>
      </c>
      <c r="DJ25" s="59">
        <v>9.5980385594884865E-7</v>
      </c>
      <c r="DK25" s="59">
        <v>7.5398950139060616E-4</v>
      </c>
      <c r="DL25" s="59">
        <v>1.520627411082387E-4</v>
      </c>
      <c r="DM25" s="59">
        <v>1.0403279066085815</v>
      </c>
      <c r="DN25" s="59">
        <v>9.4863283447921276E-4</v>
      </c>
      <c r="DO25" s="59">
        <v>1.8201959392172284E-5</v>
      </c>
      <c r="DP25" s="59">
        <v>6.4653172557882499E-6</v>
      </c>
      <c r="DQ25" s="59">
        <v>1.1373700544936582E-4</v>
      </c>
      <c r="DR25" s="60">
        <v>1.156787620857358E-3</v>
      </c>
      <c r="DS25" s="58">
        <v>1.2060729204677045E-4</v>
      </c>
      <c r="DT25" s="59">
        <v>9.3107104248701944E-8</v>
      </c>
      <c r="DU25" s="59">
        <v>0.90683233737945557</v>
      </c>
      <c r="DV25" s="59">
        <v>5.3171906620264053E-2</v>
      </c>
      <c r="DW25" s="59">
        <v>4.7877485485514626E-5</v>
      </c>
      <c r="DX25" s="59">
        <v>1.0009692050516605E-3</v>
      </c>
      <c r="DY25" s="59">
        <v>5.073231877759099E-4</v>
      </c>
      <c r="DZ25" s="59">
        <v>4.5015267096459866E-3</v>
      </c>
      <c r="EA25" s="59">
        <v>3.2098990050144494E-4</v>
      </c>
      <c r="EB25" s="59">
        <v>0</v>
      </c>
      <c r="EC25" s="59">
        <v>2.9420396313071251E-2</v>
      </c>
      <c r="ED25" s="59">
        <v>1.5571976837236434E-4</v>
      </c>
      <c r="EE25" s="59">
        <v>2.0958710229024291E-4</v>
      </c>
      <c r="EF25" s="59">
        <v>5.8833669871091843E-2</v>
      </c>
      <c r="EG25" s="59">
        <v>4.2517762631177902E-2</v>
      </c>
      <c r="EH25" s="59">
        <v>0.11809112131595612</v>
      </c>
      <c r="EI25" s="59">
        <v>0.65531527996063232</v>
      </c>
      <c r="EJ25" s="59">
        <v>0.28920829296112061</v>
      </c>
      <c r="EK25" s="59">
        <v>5.2123602479696274E-2</v>
      </c>
      <c r="EL25" s="59">
        <v>0.14754641056060791</v>
      </c>
      <c r="EM25" s="59">
        <v>0.46611699461936951</v>
      </c>
      <c r="EN25" s="59">
        <v>8.54063481092453E-2</v>
      </c>
      <c r="EO25" s="59">
        <v>3.1522586941719055E-2</v>
      </c>
      <c r="EP25" s="59">
        <v>9.2731647193431854E-2</v>
      </c>
      <c r="EQ25" s="59">
        <v>0.27549481391906738</v>
      </c>
      <c r="ER25" s="59">
        <v>1.9252358470112085E-4</v>
      </c>
      <c r="ES25" s="59">
        <v>4.1661802679300308E-2</v>
      </c>
      <c r="ET25" s="59">
        <v>5.1650865934789181E-3</v>
      </c>
      <c r="EU25" s="59">
        <v>0</v>
      </c>
      <c r="EV25" s="59">
        <v>3.3256121212272511E-20</v>
      </c>
      <c r="EW25" s="59">
        <v>3.1500626937486231E-4</v>
      </c>
      <c r="EX25" s="59">
        <v>2.2630295716226101E-3</v>
      </c>
      <c r="EY25" s="59">
        <v>2.0300874020904303E-3</v>
      </c>
      <c r="EZ25" s="59">
        <v>9.7042031120508909E-4</v>
      </c>
      <c r="FA25" s="59">
        <v>0</v>
      </c>
      <c r="FB25" s="59">
        <v>4.3598868069238961E-4</v>
      </c>
      <c r="FC25" s="59">
        <v>1.0466970707057044E-4</v>
      </c>
      <c r="FD25" s="59">
        <v>6.1349705792963505E-3</v>
      </c>
      <c r="FE25" s="59">
        <v>5.9065539389848709E-2</v>
      </c>
      <c r="FF25" s="60">
        <v>0.24720665812492371</v>
      </c>
      <c r="FG25" s="58">
        <v>6.8967794068157673E-3</v>
      </c>
      <c r="FH25" s="59">
        <v>0</v>
      </c>
      <c r="FI25" s="59">
        <v>0</v>
      </c>
      <c r="FJ25" s="59">
        <v>0</v>
      </c>
      <c r="FK25" s="59">
        <v>0</v>
      </c>
      <c r="FL25" s="59">
        <v>0</v>
      </c>
      <c r="FM25" s="59">
        <v>0</v>
      </c>
      <c r="FN25" s="59">
        <v>0</v>
      </c>
      <c r="FO25" s="59">
        <v>0</v>
      </c>
      <c r="FP25" s="59">
        <v>0</v>
      </c>
      <c r="FQ25" s="59">
        <v>0</v>
      </c>
      <c r="FR25" s="59">
        <v>0</v>
      </c>
      <c r="FS25" s="59">
        <v>0</v>
      </c>
      <c r="FT25" s="59">
        <v>0</v>
      </c>
      <c r="FU25" s="59">
        <v>0</v>
      </c>
      <c r="FV25" s="59">
        <v>0</v>
      </c>
      <c r="FW25" s="59">
        <v>2.3912452161312103E-2</v>
      </c>
      <c r="FX25" s="59">
        <v>0.27413401007652283</v>
      </c>
      <c r="FY25" s="59">
        <v>1.2308635748922825E-2</v>
      </c>
      <c r="FZ25" s="59">
        <v>6.8967796862125397E-2</v>
      </c>
      <c r="GA25" s="59">
        <v>0.66209083795547485</v>
      </c>
      <c r="GB25" s="59">
        <v>1.9096676260232925E-3</v>
      </c>
      <c r="GC25" s="59">
        <v>4.9491070967633277E-5</v>
      </c>
      <c r="GD25" s="59">
        <v>4.9376212991774082E-3</v>
      </c>
      <c r="GE25" s="59">
        <v>3.4483898431062698E-2</v>
      </c>
      <c r="GF25" s="59">
        <v>1.1308295506751165E-4</v>
      </c>
      <c r="GG25" s="59">
        <v>0.12069433182477951</v>
      </c>
      <c r="GH25" s="59">
        <v>6.0778912156820297E-3</v>
      </c>
      <c r="GI25" s="59">
        <v>1.1050284840166569E-2</v>
      </c>
      <c r="GJ25" s="59">
        <v>0</v>
      </c>
      <c r="GK25" s="59">
        <v>0</v>
      </c>
      <c r="GL25" s="59">
        <v>0</v>
      </c>
      <c r="GM25" s="59">
        <v>0</v>
      </c>
      <c r="GN25" s="59">
        <v>0</v>
      </c>
      <c r="GO25" s="59">
        <v>4.2139325141906738</v>
      </c>
      <c r="GP25" s="59">
        <v>0</v>
      </c>
      <c r="GQ25" s="59">
        <v>0</v>
      </c>
      <c r="GR25" s="59">
        <v>0</v>
      </c>
      <c r="GS25" s="59">
        <v>0</v>
      </c>
      <c r="GT25" s="60">
        <v>0.16552270948886871</v>
      </c>
      <c r="GU25" s="58">
        <v>1.1831086594611406E-3</v>
      </c>
      <c r="GV25" s="59">
        <v>0</v>
      </c>
      <c r="GW25" s="59">
        <v>5.8455737307667732E-3</v>
      </c>
      <c r="GX25" s="59">
        <v>2.1207956597208977E-3</v>
      </c>
      <c r="GY25" s="59">
        <v>0</v>
      </c>
      <c r="GZ25" s="59">
        <v>0</v>
      </c>
      <c r="HA25" s="59">
        <v>0</v>
      </c>
      <c r="HB25" s="59">
        <v>1.5677903138566762E-4</v>
      </c>
      <c r="HC25" s="59">
        <v>8.8184006744995713E-4</v>
      </c>
      <c r="HD25" s="59">
        <v>0</v>
      </c>
      <c r="HE25" s="59">
        <v>0</v>
      </c>
      <c r="HF25" s="59">
        <v>0</v>
      </c>
      <c r="HG25" s="59">
        <v>0</v>
      </c>
      <c r="HH25" s="59">
        <v>3.7419443833641708E-4</v>
      </c>
      <c r="HI25" s="59">
        <v>0</v>
      </c>
      <c r="HJ25" s="59">
        <v>3.5824489896185696E-4</v>
      </c>
      <c r="HK25" s="59">
        <v>6.2005230574868619E-5</v>
      </c>
      <c r="HL25" s="59">
        <v>5.1625636406242847E-3</v>
      </c>
      <c r="HM25" s="59">
        <v>0</v>
      </c>
      <c r="HN25" s="59">
        <v>5.0040875794366002E-4</v>
      </c>
      <c r="HO25" s="59">
        <v>0.36373406648635864</v>
      </c>
      <c r="HP25" s="59">
        <v>0</v>
      </c>
      <c r="HQ25" s="59">
        <v>0</v>
      </c>
      <c r="HR25" s="59">
        <v>6.0382456285879016E-4</v>
      </c>
      <c r="HS25" s="59">
        <v>1.0515298927202821E-3</v>
      </c>
      <c r="HT25" s="59">
        <v>0</v>
      </c>
      <c r="HU25" s="59">
        <v>2.4903122335672379E-2</v>
      </c>
      <c r="HV25" s="59">
        <v>0</v>
      </c>
      <c r="HW25" s="59">
        <v>0</v>
      </c>
      <c r="HX25" s="59">
        <v>1.9221251830458641E-2</v>
      </c>
      <c r="HY25" s="59">
        <v>3.0373418121598661E-4</v>
      </c>
      <c r="HZ25" s="59">
        <v>6.9907051511108875E-4</v>
      </c>
      <c r="IA25" s="59">
        <v>8.4640355780720711E-3</v>
      </c>
      <c r="IB25" s="59">
        <v>1.3931802823208272E-4</v>
      </c>
      <c r="IC25" s="59">
        <v>2.9172060489654541</v>
      </c>
      <c r="ID25" s="59">
        <v>0.17102819681167603</v>
      </c>
      <c r="IE25" s="59">
        <v>0</v>
      </c>
      <c r="IF25" s="59">
        <v>0</v>
      </c>
      <c r="IG25" s="59">
        <v>3.6520570516586304E-2</v>
      </c>
      <c r="IH25" s="60">
        <v>0.2402229905128479</v>
      </c>
      <c r="II25" s="58">
        <v>2.9079690193611896E-6</v>
      </c>
      <c r="IJ25" s="59">
        <v>0</v>
      </c>
      <c r="IK25" s="59">
        <v>0</v>
      </c>
      <c r="IL25" s="59">
        <v>7.981073395058047E-6</v>
      </c>
      <c r="IM25" s="59">
        <v>0</v>
      </c>
      <c r="IN25" s="59">
        <v>0</v>
      </c>
      <c r="IO25" s="59">
        <v>2.3549650904897135E-6</v>
      </c>
      <c r="IP25" s="59">
        <v>0</v>
      </c>
      <c r="IQ25" s="59">
        <v>8.7532635006937198E-6</v>
      </c>
      <c r="IR25" s="59">
        <v>5.8112345868721604E-6</v>
      </c>
      <c r="IS25" s="59">
        <v>1.8717361172093661E-7</v>
      </c>
      <c r="IT25" s="59">
        <v>8.7316429642214644E-8</v>
      </c>
      <c r="IU25" s="59">
        <v>0</v>
      </c>
      <c r="IV25" s="59">
        <v>0</v>
      </c>
      <c r="IW25" s="59">
        <v>0</v>
      </c>
      <c r="IX25" s="59">
        <v>0</v>
      </c>
      <c r="IY25" s="59">
        <v>0</v>
      </c>
      <c r="IZ25" s="59">
        <v>0</v>
      </c>
      <c r="JA25" s="59">
        <v>0</v>
      </c>
      <c r="JB25" s="59">
        <v>0</v>
      </c>
      <c r="JC25" s="59">
        <v>3.0878238612785935E-4</v>
      </c>
      <c r="JD25" s="59">
        <v>0</v>
      </c>
      <c r="JE25" s="59">
        <v>0</v>
      </c>
      <c r="JF25" s="59">
        <v>4.1193965216734796E-7</v>
      </c>
      <c r="JG25" s="59">
        <v>2.6370733507974364E-7</v>
      </c>
      <c r="JH25" s="59">
        <v>6.4583680625673878E-8</v>
      </c>
      <c r="JI25" s="59">
        <v>9.8413231341965002E-8</v>
      </c>
      <c r="JJ25" s="59">
        <v>1.4454444396960753E-7</v>
      </c>
      <c r="JK25" s="59">
        <v>0</v>
      </c>
      <c r="JL25" s="59">
        <v>0</v>
      </c>
      <c r="JM25" s="59">
        <v>0</v>
      </c>
      <c r="JN25" s="59">
        <v>1.613888827023402E-7</v>
      </c>
      <c r="JO25" s="59">
        <v>0</v>
      </c>
      <c r="JP25" s="59">
        <v>9.5736008370295167E-4</v>
      </c>
      <c r="JQ25" s="59">
        <v>0</v>
      </c>
      <c r="JR25" s="59">
        <v>0</v>
      </c>
      <c r="JS25" s="59">
        <v>3.9404785857899416E-12</v>
      </c>
      <c r="JT25" s="59">
        <v>0</v>
      </c>
      <c r="JU25" s="59">
        <v>0</v>
      </c>
      <c r="JV25" s="60">
        <v>6.5074464146164246E-6</v>
      </c>
      <c r="JW25" s="58">
        <v>0</v>
      </c>
      <c r="JX25" s="59">
        <v>0</v>
      </c>
      <c r="JY25" s="59">
        <v>0</v>
      </c>
      <c r="JZ25" s="59">
        <v>1.0881037269427907E-5</v>
      </c>
      <c r="KA25" s="59">
        <v>2.2591828496842936E-7</v>
      </c>
      <c r="KB25" s="59">
        <v>5.6003312209895739E-8</v>
      </c>
      <c r="KC25" s="59">
        <v>1.1966588317591231E-5</v>
      </c>
      <c r="KD25" s="59">
        <v>5.6288685300387442E-5</v>
      </c>
      <c r="KE25" s="59">
        <v>8.22393165435642E-4</v>
      </c>
      <c r="KF25" s="59">
        <v>0</v>
      </c>
      <c r="KG25" s="59">
        <v>3.29260840814527E-9</v>
      </c>
      <c r="KH25" s="59">
        <v>0</v>
      </c>
      <c r="KI25" s="59">
        <v>5.2927955351833589E-8</v>
      </c>
      <c r="KJ25" s="59">
        <v>6.3622172774557839E-7</v>
      </c>
      <c r="KK25" s="59">
        <v>1.7038415535353124E-4</v>
      </c>
      <c r="KL25" s="59">
        <v>1.2620246536698687E-7</v>
      </c>
      <c r="KM25" s="59">
        <v>5.4659209126839414E-5</v>
      </c>
      <c r="KN25" s="59">
        <v>4.0861974412109703E-5</v>
      </c>
      <c r="KO25" s="59">
        <v>1.6437869635410607E-4</v>
      </c>
      <c r="KP25" s="59">
        <v>1.2963696462975349E-5</v>
      </c>
      <c r="KQ25" s="59">
        <v>1.3552866876125336E-3</v>
      </c>
      <c r="KR25" s="59">
        <v>1.8949025616166182E-5</v>
      </c>
      <c r="KS25" s="59">
        <v>3.8472262531286106E-5</v>
      </c>
      <c r="KT25" s="59">
        <v>8.8625914941076189E-5</v>
      </c>
      <c r="KU25" s="59">
        <v>2.4796774596325122E-5</v>
      </c>
      <c r="KV25" s="59">
        <v>1.5451287254109047E-5</v>
      </c>
      <c r="KW25" s="59">
        <v>2.5966048269765452E-5</v>
      </c>
      <c r="KX25" s="59">
        <v>3.3485625294815691E-7</v>
      </c>
      <c r="KY25" s="59">
        <v>1.9558548956410959E-5</v>
      </c>
      <c r="KZ25" s="59">
        <v>4.7371144319185987E-5</v>
      </c>
      <c r="LA25" s="59">
        <v>0</v>
      </c>
      <c r="LB25" s="59">
        <v>2.4107112039928325E-5</v>
      </c>
      <c r="LC25" s="59">
        <v>8.5076258983463049E-5</v>
      </c>
      <c r="LD25" s="59">
        <v>0</v>
      </c>
      <c r="LE25" s="59">
        <v>8.8244825601577759E-3</v>
      </c>
      <c r="LF25" s="59">
        <v>9.6686098913778551E-6</v>
      </c>
      <c r="LG25" s="59">
        <v>8.1637054449856805E-8</v>
      </c>
      <c r="LH25" s="59">
        <v>1.1709273906035378E-7</v>
      </c>
      <c r="LI25" s="59">
        <v>1.0622555237205233E-5</v>
      </c>
      <c r="LJ25" s="60">
        <v>3.682129317894578E-4</v>
      </c>
      <c r="LK25" s="57">
        <v>2.9548616566899E-6</v>
      </c>
      <c r="LL25" s="57">
        <v>0</v>
      </c>
      <c r="LM25" s="57">
        <v>1.2619002955034375E-3</v>
      </c>
      <c r="LN25" s="57">
        <v>1.3522879453375936E-3</v>
      </c>
      <c r="LO25" s="57">
        <v>0</v>
      </c>
      <c r="LP25" s="57">
        <v>6.6534732468426228E-4</v>
      </c>
      <c r="LQ25" s="57">
        <v>0</v>
      </c>
      <c r="LR25" s="57">
        <v>1.3882673811167479E-3</v>
      </c>
      <c r="LS25" s="57">
        <v>1.6282519325613976E-2</v>
      </c>
      <c r="LT25" s="57">
        <v>0</v>
      </c>
      <c r="LU25" s="57">
        <v>4.3871151283383369E-3</v>
      </c>
      <c r="LV25" s="57">
        <v>0</v>
      </c>
      <c r="LW25" s="57">
        <v>7.3080121865132242E-7</v>
      </c>
      <c r="LX25" s="57">
        <v>0</v>
      </c>
      <c r="LY25" s="57">
        <v>2.7764128753915429E-4</v>
      </c>
      <c r="LZ25" s="57">
        <v>2.8336124159977771E-5</v>
      </c>
      <c r="MA25" s="57">
        <v>8.6668069707229733E-4</v>
      </c>
      <c r="MB25" s="57">
        <v>6.8783224560320377E-4</v>
      </c>
      <c r="MC25" s="57">
        <v>1.4379610074684024E-3</v>
      </c>
      <c r="MD25" s="57">
        <v>1.3323844177648425E-3</v>
      </c>
      <c r="ME25" s="57">
        <v>3.0298167839646339E-2</v>
      </c>
      <c r="MF25" s="57">
        <v>4.0816407999955118E-4</v>
      </c>
      <c r="MG25" s="57">
        <v>1.3097517658025026E-3</v>
      </c>
      <c r="MH25" s="57">
        <v>0</v>
      </c>
      <c r="MI25" s="57">
        <v>1.2324499039095826E-6</v>
      </c>
      <c r="MJ25" s="57">
        <v>0</v>
      </c>
      <c r="MK25" s="57">
        <v>1.1408330872654915E-2</v>
      </c>
      <c r="ML25" s="57">
        <v>0</v>
      </c>
      <c r="MM25" s="57">
        <v>4.4051092118024826E-5</v>
      </c>
      <c r="MN25" s="57">
        <v>2.309652604162693E-2</v>
      </c>
      <c r="MO25" s="57">
        <v>0</v>
      </c>
      <c r="MP25" s="57">
        <v>1.9852216155413771E-6</v>
      </c>
      <c r="MQ25" s="57">
        <v>9.8797865211963654E-4</v>
      </c>
      <c r="MR25" s="57">
        <v>0</v>
      </c>
      <c r="MS25" s="57">
        <v>0.4587666392326355</v>
      </c>
      <c r="MT25" s="57">
        <v>1.9527458789525554E-5</v>
      </c>
      <c r="MU25" s="57">
        <v>1.7212338434546837E-6</v>
      </c>
      <c r="MV25" s="57">
        <v>0</v>
      </c>
      <c r="MW25" s="57">
        <v>6.2910668551921844E-2</v>
      </c>
      <c r="MX25" s="57">
        <v>8.7425578385591507E-3</v>
      </c>
    </row>
    <row r="26" spans="2:362" s="38" customFormat="1">
      <c r="B26" s="31" t="s">
        <v>33</v>
      </c>
      <c r="C26" s="58">
        <v>0</v>
      </c>
      <c r="D26" s="59">
        <v>0</v>
      </c>
      <c r="E26" s="59">
        <v>5.1167546771466732E-3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>
        <v>1.0878226719796658E-2</v>
      </c>
      <c r="Y26" s="59">
        <v>0</v>
      </c>
      <c r="Z26" s="59">
        <v>1.3776021078228951E-3</v>
      </c>
      <c r="AA26" s="59">
        <v>5.5237468332052231E-3</v>
      </c>
      <c r="AB26" s="59">
        <v>0</v>
      </c>
      <c r="AC26" s="59">
        <v>2.6359513867646456E-4</v>
      </c>
      <c r="AD26" s="59">
        <v>4.5443366616382264E-6</v>
      </c>
      <c r="AE26" s="59">
        <v>1.1079852265538648E-4</v>
      </c>
      <c r="AF26" s="59">
        <v>1.7920669633895159E-3</v>
      </c>
      <c r="AG26" s="59">
        <v>1.1338017793605104E-4</v>
      </c>
      <c r="AH26" s="59">
        <v>1.4772794384043664E-4</v>
      </c>
      <c r="AI26" s="59">
        <v>0</v>
      </c>
      <c r="AJ26" s="59">
        <v>0</v>
      </c>
      <c r="AK26" s="59">
        <v>1.8146112561225891E-2</v>
      </c>
      <c r="AL26" s="59">
        <v>0</v>
      </c>
      <c r="AM26" s="59">
        <v>0</v>
      </c>
      <c r="AN26" s="59">
        <v>0</v>
      </c>
      <c r="AO26" s="59">
        <v>0</v>
      </c>
      <c r="AP26" s="60">
        <v>8.1686339399311692E-5</v>
      </c>
      <c r="AQ26" s="58">
        <v>0</v>
      </c>
      <c r="AR26" s="59">
        <v>0</v>
      </c>
      <c r="AS26" s="59">
        <v>1.1895812349393964E-3</v>
      </c>
      <c r="AT26" s="59">
        <v>1.108226366341114E-3</v>
      </c>
      <c r="AU26" s="59">
        <v>3.9801947423256934E-5</v>
      </c>
      <c r="AV26" s="59">
        <v>4.5987508201505989E-6</v>
      </c>
      <c r="AW26" s="59">
        <v>1.5830382835702039E-5</v>
      </c>
      <c r="AX26" s="59">
        <v>9.1449444880709052E-5</v>
      </c>
      <c r="AY26" s="59">
        <v>1.7914124327944592E-5</v>
      </c>
      <c r="AZ26" s="59">
        <v>0</v>
      </c>
      <c r="BA26" s="59">
        <v>6.4886644395301118E-6</v>
      </c>
      <c r="BB26" s="59">
        <v>8.3725819877145113E-7</v>
      </c>
      <c r="BC26" s="59">
        <v>1.0241831205348717E-6</v>
      </c>
      <c r="BD26" s="59">
        <v>9.07956637092866E-5</v>
      </c>
      <c r="BE26" s="59">
        <v>4.4690466893371195E-5</v>
      </c>
      <c r="BF26" s="59">
        <v>2.5498153263470158E-5</v>
      </c>
      <c r="BG26" s="59">
        <v>1.178844686364755E-4</v>
      </c>
      <c r="BH26" s="59">
        <v>1.5565323701594025E-4</v>
      </c>
      <c r="BI26" s="59">
        <v>2.9248816701965552E-8</v>
      </c>
      <c r="BJ26" s="59">
        <v>3.436164406593889E-4</v>
      </c>
      <c r="BK26" s="59">
        <v>3.7921522743999958E-4</v>
      </c>
      <c r="BL26" s="59">
        <v>5.2330579608678818E-2</v>
      </c>
      <c r="BM26" s="59">
        <v>2.6558446697890759E-3</v>
      </c>
      <c r="BN26" s="59">
        <v>2.1940950304269791E-2</v>
      </c>
      <c r="BO26" s="59">
        <v>2.2838756442070007E-2</v>
      </c>
      <c r="BP26" s="59">
        <v>4.8507740757486317E-6</v>
      </c>
      <c r="BQ26" s="59">
        <v>7.0191673003137112E-3</v>
      </c>
      <c r="BR26" s="59">
        <v>1.899943599710241E-4</v>
      </c>
      <c r="BS26" s="59">
        <v>1.4572277723345906E-4</v>
      </c>
      <c r="BT26" s="59">
        <v>1.646202988922596E-2</v>
      </c>
      <c r="BU26" s="59">
        <v>7.8756245784461498E-4</v>
      </c>
      <c r="BV26" s="59">
        <v>1.0496445465832949E-3</v>
      </c>
      <c r="BW26" s="59">
        <v>3.9673373103141785E-3</v>
      </c>
      <c r="BX26" s="59">
        <v>1.5228366123665182E-8</v>
      </c>
      <c r="BY26" s="59">
        <v>4.9535888247191906E-3</v>
      </c>
      <c r="BZ26" s="59">
        <v>0</v>
      </c>
      <c r="CA26" s="59">
        <v>0</v>
      </c>
      <c r="CB26" s="59">
        <v>0</v>
      </c>
      <c r="CC26" s="59">
        <v>2.3830335703678429E-4</v>
      </c>
      <c r="CD26" s="60">
        <v>2.5898145850078436E-6</v>
      </c>
      <c r="CE26" s="58">
        <v>2.4617214221507311E-3</v>
      </c>
      <c r="CF26" s="59">
        <v>3.1446099455934018E-5</v>
      </c>
      <c r="CG26" s="59">
        <v>1.8170970678329468</v>
      </c>
      <c r="CH26" s="59">
        <v>0.47945049405097961</v>
      </c>
      <c r="CI26" s="59">
        <v>6.2239505496108904E-6</v>
      </c>
      <c r="CJ26" s="59">
        <v>2.07496814255137E-5</v>
      </c>
      <c r="CK26" s="59">
        <v>2.702204255911056E-5</v>
      </c>
      <c r="CL26" s="59">
        <v>1.213988070958294E-4</v>
      </c>
      <c r="CM26" s="59">
        <v>9.5498770475387573E-2</v>
      </c>
      <c r="CN26" s="59">
        <v>0</v>
      </c>
      <c r="CO26" s="59">
        <v>5.6992430472746491E-6</v>
      </c>
      <c r="CP26" s="59">
        <v>4.7434068619622849E-6</v>
      </c>
      <c r="CQ26" s="59">
        <v>3.5386569834372494E-6</v>
      </c>
      <c r="CR26" s="59">
        <v>0.20471999049186707</v>
      </c>
      <c r="CS26" s="59">
        <v>1.579238596605137E-5</v>
      </c>
      <c r="CT26" s="59">
        <v>3.6965791136026382E-2</v>
      </c>
      <c r="CU26" s="59">
        <v>2.9284166172146797E-2</v>
      </c>
      <c r="CV26" s="59">
        <v>6.5540336072444916E-2</v>
      </c>
      <c r="CW26" s="59">
        <v>5.6351896375417709E-2</v>
      </c>
      <c r="CX26" s="59">
        <v>0.12057001888751984</v>
      </c>
      <c r="CY26" s="59">
        <v>4.5257876627147198E-3</v>
      </c>
      <c r="CZ26" s="59">
        <v>1.4165777247399092E-4</v>
      </c>
      <c r="DA26" s="59">
        <v>1.162712462246418E-3</v>
      </c>
      <c r="DB26" s="59">
        <v>9.7533680498600006E-2</v>
      </c>
      <c r="DC26" s="59">
        <v>1.9395848736166954E-2</v>
      </c>
      <c r="DD26" s="59">
        <v>0</v>
      </c>
      <c r="DE26" s="59">
        <v>1.2835751287639141E-2</v>
      </c>
      <c r="DF26" s="59">
        <v>0</v>
      </c>
      <c r="DG26" s="59">
        <v>6.648823618888855E-3</v>
      </c>
      <c r="DH26" s="59">
        <v>2.9310382902622223E-2</v>
      </c>
      <c r="DI26" s="59">
        <v>0</v>
      </c>
      <c r="DJ26" s="59">
        <v>9.4817811623215675E-4</v>
      </c>
      <c r="DK26" s="59">
        <v>2.506683349609375</v>
      </c>
      <c r="DL26" s="59">
        <v>7.7000855526421219E-5</v>
      </c>
      <c r="DM26" s="59">
        <v>1.8211064338684082</v>
      </c>
      <c r="DN26" s="59">
        <v>8.5251341806724668E-4</v>
      </c>
      <c r="DO26" s="59">
        <v>2.6122674171347171E-5</v>
      </c>
      <c r="DP26" s="59">
        <v>5.7893583289114758E-5</v>
      </c>
      <c r="DQ26" s="59">
        <v>0.10521392524242401</v>
      </c>
      <c r="DR26" s="60">
        <v>0.10528009384870529</v>
      </c>
      <c r="DS26" s="58">
        <v>3.4929450976051157E-7</v>
      </c>
      <c r="DT26" s="59">
        <v>2.6263735630749352E-9</v>
      </c>
      <c r="DU26" s="59">
        <v>8.7474070489406586E-2</v>
      </c>
      <c r="DV26" s="59">
        <v>2.9073530808091164E-2</v>
      </c>
      <c r="DW26" s="59">
        <v>1.2575012533488916E-6</v>
      </c>
      <c r="DX26" s="59">
        <v>2.0442425011424348E-5</v>
      </c>
      <c r="DY26" s="59">
        <v>5.8441152361865534E-8</v>
      </c>
      <c r="DZ26" s="59">
        <v>6.7036235122941434E-5</v>
      </c>
      <c r="EA26" s="59">
        <v>8.55560847412562E-6</v>
      </c>
      <c r="EB26" s="59">
        <v>0</v>
      </c>
      <c r="EC26" s="59">
        <v>6.0261354519752786E-5</v>
      </c>
      <c r="ED26" s="59">
        <v>6.5088897827081382E-6</v>
      </c>
      <c r="EE26" s="59">
        <v>5.4832539717608597E-6</v>
      </c>
      <c r="EF26" s="59">
        <v>9.2950758698862046E-5</v>
      </c>
      <c r="EG26" s="59">
        <v>1.1649412772385404E-4</v>
      </c>
      <c r="EH26" s="59">
        <v>6.4442404545843601E-3</v>
      </c>
      <c r="EI26" s="59">
        <v>2.5929681956768036E-2</v>
      </c>
      <c r="EJ26" s="59">
        <v>1.6782006714493036E-3</v>
      </c>
      <c r="EK26" s="59">
        <v>9.3025830574333668E-4</v>
      </c>
      <c r="EL26" s="59">
        <v>8.7763549527153373E-4</v>
      </c>
      <c r="EM26" s="59">
        <v>3.7306100130081177E-3</v>
      </c>
      <c r="EN26" s="59">
        <v>0.14160391688346863</v>
      </c>
      <c r="EO26" s="59">
        <v>1.1177293956279755E-2</v>
      </c>
      <c r="EP26" s="59">
        <v>4.742864053696394E-3</v>
      </c>
      <c r="EQ26" s="59">
        <v>7.017205934971571E-3</v>
      </c>
      <c r="ER26" s="59">
        <v>7.2718976298347116E-5</v>
      </c>
      <c r="ES26" s="59">
        <v>3.6851372569799423E-3</v>
      </c>
      <c r="ET26" s="59">
        <v>1.0388391820015386E-4</v>
      </c>
      <c r="EU26" s="59">
        <v>0</v>
      </c>
      <c r="EV26" s="59">
        <v>2.2728561951386821E-22</v>
      </c>
      <c r="EW26" s="59">
        <v>9.8438249551691115E-6</v>
      </c>
      <c r="EX26" s="59">
        <v>5.9472557040862739E-5</v>
      </c>
      <c r="EY26" s="59">
        <v>1.2167072782176547E-5</v>
      </c>
      <c r="EZ26" s="59">
        <v>1.7633892639423721E-5</v>
      </c>
      <c r="FA26" s="59">
        <v>0</v>
      </c>
      <c r="FB26" s="59">
        <v>1.1321404599584639E-5</v>
      </c>
      <c r="FC26" s="59">
        <v>3.1092711196833989E-6</v>
      </c>
      <c r="FD26" s="59">
        <v>3.7289364263415337E-4</v>
      </c>
      <c r="FE26" s="59">
        <v>1.7221129965037107E-3</v>
      </c>
      <c r="FF26" s="60">
        <v>5.7152886874973774E-3</v>
      </c>
      <c r="FG26" s="58">
        <v>0</v>
      </c>
      <c r="FH26" s="59">
        <v>0</v>
      </c>
      <c r="FI26" s="59">
        <v>0</v>
      </c>
      <c r="FJ26" s="59">
        <v>2.6516418438404799E-3</v>
      </c>
      <c r="FK26" s="59">
        <v>1.9416012801229954E-3</v>
      </c>
      <c r="FL26" s="59">
        <v>1.5141116455197334E-4</v>
      </c>
      <c r="FM26" s="59">
        <v>0</v>
      </c>
      <c r="FN26" s="59">
        <v>3.7852791137993336E-5</v>
      </c>
      <c r="FO26" s="59">
        <v>3.7253554910421371E-4</v>
      </c>
      <c r="FP26" s="59">
        <v>0</v>
      </c>
      <c r="FQ26" s="59">
        <v>8.2014375948347151E-5</v>
      </c>
      <c r="FR26" s="59">
        <v>0</v>
      </c>
      <c r="FS26" s="59">
        <v>6.8345318140927702E-5</v>
      </c>
      <c r="FT26" s="59">
        <v>4.8463043640367687E-5</v>
      </c>
      <c r="FU26" s="59">
        <v>1.1716339940903708E-4</v>
      </c>
      <c r="FV26" s="59">
        <v>0</v>
      </c>
      <c r="FW26" s="59">
        <v>5.1797851483570412E-6</v>
      </c>
      <c r="FX26" s="59">
        <v>1.3359224249143153E-4</v>
      </c>
      <c r="FY26" s="59">
        <v>8.4314660853124224E-7</v>
      </c>
      <c r="FZ26" s="59">
        <v>1.6855791909620166E-3</v>
      </c>
      <c r="GA26" s="59">
        <v>3.6338679492473602E-3</v>
      </c>
      <c r="GB26" s="59">
        <v>0.15184161067008972</v>
      </c>
      <c r="GC26" s="59">
        <v>4.208745900541544E-3</v>
      </c>
      <c r="GD26" s="59">
        <v>7.2479985654354095E-2</v>
      </c>
      <c r="GE26" s="59">
        <v>4.192575067281723E-2</v>
      </c>
      <c r="GF26" s="59">
        <v>0</v>
      </c>
      <c r="GG26" s="59">
        <v>1.5409215353429317E-2</v>
      </c>
      <c r="GH26" s="59">
        <v>7.0530339144170284E-4</v>
      </c>
      <c r="GI26" s="59">
        <v>4.9394689267501235E-4</v>
      </c>
      <c r="GJ26" s="59">
        <v>1.5455824322998524E-2</v>
      </c>
      <c r="GK26" s="59">
        <v>9.7782321972772479E-7</v>
      </c>
      <c r="GL26" s="59">
        <v>3.3234525471925735E-3</v>
      </c>
      <c r="GM26" s="59">
        <v>2.096937969326973E-3</v>
      </c>
      <c r="GN26" s="59">
        <v>0</v>
      </c>
      <c r="GO26" s="59">
        <v>0.19684077799320221</v>
      </c>
      <c r="GP26" s="59">
        <v>6.3268234953284264E-4</v>
      </c>
      <c r="GQ26" s="59">
        <v>0</v>
      </c>
      <c r="GR26" s="59">
        <v>0</v>
      </c>
      <c r="GS26" s="59">
        <v>0</v>
      </c>
      <c r="GT26" s="60">
        <v>2.1701386198401451E-2</v>
      </c>
      <c r="GU26" s="58">
        <v>4.8583277384750545E-4</v>
      </c>
      <c r="GV26" s="59">
        <v>6.7245528043713421E-5</v>
      </c>
      <c r="GW26" s="59">
        <v>1.5280348248779774E-2</v>
      </c>
      <c r="GX26" s="59">
        <v>9.5577811589464545E-4</v>
      </c>
      <c r="GY26" s="59">
        <v>0</v>
      </c>
      <c r="GZ26" s="59">
        <v>0</v>
      </c>
      <c r="HA26" s="59">
        <v>0</v>
      </c>
      <c r="HB26" s="59">
        <v>0</v>
      </c>
      <c r="HC26" s="59">
        <v>0</v>
      </c>
      <c r="HD26" s="59">
        <v>0</v>
      </c>
      <c r="HE26" s="59">
        <v>0</v>
      </c>
      <c r="HF26" s="59">
        <v>0</v>
      </c>
      <c r="HG26" s="59">
        <v>0</v>
      </c>
      <c r="HH26" s="59">
        <v>2.5360759536852129E-5</v>
      </c>
      <c r="HI26" s="59">
        <v>1.1277911653451156E-5</v>
      </c>
      <c r="HJ26" s="59">
        <v>9.9379736639093608E-5</v>
      </c>
      <c r="HK26" s="59">
        <v>9.2748043243773282E-5</v>
      </c>
      <c r="HL26" s="59">
        <v>4.6282525545393582E-6</v>
      </c>
      <c r="HM26" s="59">
        <v>0</v>
      </c>
      <c r="HN26" s="59">
        <v>4.9819536507129669E-3</v>
      </c>
      <c r="HO26" s="59">
        <v>9.8512391559779644E-4</v>
      </c>
      <c r="HP26" s="59">
        <v>0.23608711361885071</v>
      </c>
      <c r="HQ26" s="59">
        <v>2.2264681756496429E-2</v>
      </c>
      <c r="HR26" s="59">
        <v>0.2070176750421524</v>
      </c>
      <c r="HS26" s="59">
        <v>0.30154702067375183</v>
      </c>
      <c r="HT26" s="59">
        <v>1.9388662185519934E-3</v>
      </c>
      <c r="HU26" s="59">
        <v>1.5924738720059395E-2</v>
      </c>
      <c r="HV26" s="59">
        <v>2.4849142879247665E-2</v>
      </c>
      <c r="HW26" s="59">
        <v>1.4735505916178226E-2</v>
      </c>
      <c r="HX26" s="59">
        <v>1.8172251060605049E-2</v>
      </c>
      <c r="HY26" s="59">
        <v>1.0779737931443378E-4</v>
      </c>
      <c r="HZ26" s="59">
        <v>3.4474252606742084E-4</v>
      </c>
      <c r="IA26" s="59">
        <v>8.5896434029564261E-4</v>
      </c>
      <c r="IB26" s="59">
        <v>0</v>
      </c>
      <c r="IC26" s="59">
        <v>0.15576279163360596</v>
      </c>
      <c r="ID26" s="59">
        <v>1.9066637381911278E-2</v>
      </c>
      <c r="IE26" s="59">
        <v>0</v>
      </c>
      <c r="IF26" s="59">
        <v>0</v>
      </c>
      <c r="IG26" s="59">
        <v>2.7013415470719337E-2</v>
      </c>
      <c r="IH26" s="60">
        <v>6.9314343854784966E-3</v>
      </c>
      <c r="II26" s="58">
        <v>0</v>
      </c>
      <c r="IJ26" s="59">
        <v>0</v>
      </c>
      <c r="IK26" s="59">
        <v>0</v>
      </c>
      <c r="IL26" s="59">
        <v>0</v>
      </c>
      <c r="IM26" s="59">
        <v>0</v>
      </c>
      <c r="IN26" s="59">
        <v>0</v>
      </c>
      <c r="IO26" s="59">
        <v>0</v>
      </c>
      <c r="IP26" s="59">
        <v>0</v>
      </c>
      <c r="IQ26" s="59">
        <v>0</v>
      </c>
      <c r="IR26" s="59">
        <v>0</v>
      </c>
      <c r="IS26" s="59">
        <v>0</v>
      </c>
      <c r="IT26" s="59">
        <v>0</v>
      </c>
      <c r="IU26" s="59">
        <v>0</v>
      </c>
      <c r="IV26" s="59">
        <v>0</v>
      </c>
      <c r="IW26" s="59">
        <v>0</v>
      </c>
      <c r="IX26" s="59">
        <v>0</v>
      </c>
      <c r="IY26" s="59">
        <v>0</v>
      </c>
      <c r="IZ26" s="59">
        <v>0</v>
      </c>
      <c r="JA26" s="59">
        <v>0</v>
      </c>
      <c r="JB26" s="59">
        <v>0</v>
      </c>
      <c r="JC26" s="59">
        <v>0</v>
      </c>
      <c r="JD26" s="59">
        <v>0</v>
      </c>
      <c r="JE26" s="59">
        <v>0</v>
      </c>
      <c r="JF26" s="59">
        <v>0</v>
      </c>
      <c r="JG26" s="59">
        <v>0</v>
      </c>
      <c r="JH26" s="59">
        <v>0</v>
      </c>
      <c r="JI26" s="59">
        <v>0</v>
      </c>
      <c r="JJ26" s="59">
        <v>0</v>
      </c>
      <c r="JK26" s="59">
        <v>0</v>
      </c>
      <c r="JL26" s="59">
        <v>0</v>
      </c>
      <c r="JM26" s="59">
        <v>0</v>
      </c>
      <c r="JN26" s="59">
        <v>0</v>
      </c>
      <c r="JO26" s="59">
        <v>0</v>
      </c>
      <c r="JP26" s="59">
        <v>0</v>
      </c>
      <c r="JQ26" s="59">
        <v>0</v>
      </c>
      <c r="JR26" s="59">
        <v>0</v>
      </c>
      <c r="JS26" s="59">
        <v>0</v>
      </c>
      <c r="JT26" s="59">
        <v>0</v>
      </c>
      <c r="JU26" s="59">
        <v>0</v>
      </c>
      <c r="JV26" s="60">
        <v>0</v>
      </c>
      <c r="JW26" s="58">
        <v>0</v>
      </c>
      <c r="JX26" s="59">
        <v>0</v>
      </c>
      <c r="JY26" s="59">
        <v>0</v>
      </c>
      <c r="JZ26" s="59">
        <v>0</v>
      </c>
      <c r="KA26" s="59">
        <v>0</v>
      </c>
      <c r="KB26" s="59">
        <v>0</v>
      </c>
      <c r="KC26" s="59">
        <v>0</v>
      </c>
      <c r="KD26" s="59">
        <v>0</v>
      </c>
      <c r="KE26" s="59">
        <v>0</v>
      </c>
      <c r="KF26" s="59">
        <v>0</v>
      </c>
      <c r="KG26" s="59">
        <v>0</v>
      </c>
      <c r="KH26" s="59">
        <v>0</v>
      </c>
      <c r="KI26" s="59">
        <v>0</v>
      </c>
      <c r="KJ26" s="59">
        <v>0</v>
      </c>
      <c r="KK26" s="59">
        <v>0</v>
      </c>
      <c r="KL26" s="59">
        <v>0</v>
      </c>
      <c r="KM26" s="59">
        <v>0</v>
      </c>
      <c r="KN26" s="59">
        <v>0</v>
      </c>
      <c r="KO26" s="59">
        <v>0</v>
      </c>
      <c r="KP26" s="59">
        <v>0</v>
      </c>
      <c r="KQ26" s="59">
        <v>0</v>
      </c>
      <c r="KR26" s="59">
        <v>0</v>
      </c>
      <c r="KS26" s="59">
        <v>0</v>
      </c>
      <c r="KT26" s="59">
        <v>0</v>
      </c>
      <c r="KU26" s="59">
        <v>0</v>
      </c>
      <c r="KV26" s="59">
        <v>0</v>
      </c>
      <c r="KW26" s="59">
        <v>0</v>
      </c>
      <c r="KX26" s="59">
        <v>0</v>
      </c>
      <c r="KY26" s="59">
        <v>0</v>
      </c>
      <c r="KZ26" s="59">
        <v>0</v>
      </c>
      <c r="LA26" s="59">
        <v>0</v>
      </c>
      <c r="LB26" s="59">
        <v>0</v>
      </c>
      <c r="LC26" s="59">
        <v>0</v>
      </c>
      <c r="LD26" s="59">
        <v>0</v>
      </c>
      <c r="LE26" s="59">
        <v>0</v>
      </c>
      <c r="LF26" s="59">
        <v>0</v>
      </c>
      <c r="LG26" s="59">
        <v>0</v>
      </c>
      <c r="LH26" s="59">
        <v>0</v>
      </c>
      <c r="LI26" s="59">
        <v>0</v>
      </c>
      <c r="LJ26" s="60">
        <v>0</v>
      </c>
      <c r="LK26" s="57">
        <v>0</v>
      </c>
      <c r="LL26" s="57">
        <v>0</v>
      </c>
      <c r="LM26" s="57">
        <v>2.7385823428630829E-2</v>
      </c>
      <c r="LN26" s="57">
        <v>0</v>
      </c>
      <c r="LO26" s="57">
        <v>0</v>
      </c>
      <c r="LP26" s="57">
        <v>0</v>
      </c>
      <c r="LQ26" s="57">
        <v>0</v>
      </c>
      <c r="LR26" s="57">
        <v>0</v>
      </c>
      <c r="LS26" s="57">
        <v>0</v>
      </c>
      <c r="LT26" s="57">
        <v>0</v>
      </c>
      <c r="LU26" s="57">
        <v>5.1160124712623656E-5</v>
      </c>
      <c r="LV26" s="57">
        <v>0</v>
      </c>
      <c r="LW26" s="57">
        <v>3.827777982223779E-5</v>
      </c>
      <c r="LX26" s="57">
        <v>0</v>
      </c>
      <c r="LY26" s="57">
        <v>0</v>
      </c>
      <c r="LZ26" s="57">
        <v>1.3881203485652804E-3</v>
      </c>
      <c r="MA26" s="57">
        <v>4.9819477135315537E-4</v>
      </c>
      <c r="MB26" s="57">
        <v>0</v>
      </c>
      <c r="MC26" s="57">
        <v>0</v>
      </c>
      <c r="MD26" s="57">
        <v>2.5898023159243166E-4</v>
      </c>
      <c r="ME26" s="57">
        <v>6.7778181983157992E-4</v>
      </c>
      <c r="MF26" s="57">
        <v>2.9074849560856819E-2</v>
      </c>
      <c r="MG26" s="57">
        <v>8.3589402493089437E-4</v>
      </c>
      <c r="MH26" s="57">
        <v>1.466533076018095E-2</v>
      </c>
      <c r="MI26" s="57">
        <v>6.7262682132422924E-3</v>
      </c>
      <c r="MJ26" s="57">
        <v>0</v>
      </c>
      <c r="MK26" s="57">
        <v>5.5817635729908943E-3</v>
      </c>
      <c r="ML26" s="57">
        <v>0</v>
      </c>
      <c r="MM26" s="57">
        <v>7.8882636444177479E-5</v>
      </c>
      <c r="MN26" s="57">
        <v>4.7807232476770878E-3</v>
      </c>
      <c r="MO26" s="57">
        <v>0</v>
      </c>
      <c r="MP26" s="57">
        <v>0</v>
      </c>
      <c r="MQ26" s="57">
        <v>7.2655017720535398E-4</v>
      </c>
      <c r="MR26" s="57">
        <v>3.6976158298784867E-5</v>
      </c>
      <c r="MS26" s="57">
        <v>7.9574018716812134E-2</v>
      </c>
      <c r="MT26" s="57">
        <v>0</v>
      </c>
      <c r="MU26" s="57">
        <v>0</v>
      </c>
      <c r="MV26" s="57">
        <v>0</v>
      </c>
      <c r="MW26" s="57">
        <v>2.2975701722316444E-4</v>
      </c>
      <c r="MX26" s="57">
        <v>6.2164838891476393E-4</v>
      </c>
    </row>
    <row r="27" spans="2:362" s="38" customFormat="1">
      <c r="B27" s="31" t="s">
        <v>34</v>
      </c>
      <c r="C27" s="58">
        <v>2.1221996285021305E-3</v>
      </c>
      <c r="D27" s="59">
        <v>3.4017415600828826E-4</v>
      </c>
      <c r="E27" s="59">
        <v>0</v>
      </c>
      <c r="F27" s="59">
        <v>0</v>
      </c>
      <c r="G27" s="59">
        <v>1.3144196600478608E-5</v>
      </c>
      <c r="H27" s="59">
        <v>1.9114535461994819E-5</v>
      </c>
      <c r="I27" s="59">
        <v>4.3974405343760736E-6</v>
      </c>
      <c r="J27" s="59">
        <v>8.9582526925369166E-6</v>
      </c>
      <c r="K27" s="59">
        <v>1.2402153515722603E-5</v>
      </c>
      <c r="L27" s="59">
        <v>1.74950923792494E-6</v>
      </c>
      <c r="M27" s="59">
        <v>8.814924512989819E-6</v>
      </c>
      <c r="N27" s="59">
        <v>6.2705712480237707E-6</v>
      </c>
      <c r="O27" s="59">
        <v>1.3551976735470816E-5</v>
      </c>
      <c r="P27" s="59">
        <v>0.26114797592163086</v>
      </c>
      <c r="Q27" s="59">
        <v>0.24336585402488708</v>
      </c>
      <c r="R27" s="59">
        <v>0</v>
      </c>
      <c r="S27" s="59">
        <v>0.16904351115226746</v>
      </c>
      <c r="T27" s="59">
        <v>0.62147670984268188</v>
      </c>
      <c r="U27" s="59">
        <v>7.7289796536206268E-6</v>
      </c>
      <c r="V27" s="59">
        <v>0.50958961248397827</v>
      </c>
      <c r="W27" s="59">
        <v>0.11206402629613876</v>
      </c>
      <c r="X27" s="59">
        <v>1.0758330821990967</v>
      </c>
      <c r="Y27" s="59">
        <v>3.846484899520874</v>
      </c>
      <c r="Z27" s="59">
        <v>4.9011993408203125</v>
      </c>
      <c r="AA27" s="59">
        <v>2.8861620426177979</v>
      </c>
      <c r="AB27" s="59">
        <v>0</v>
      </c>
      <c r="AC27" s="59">
        <v>2.7226672172546387</v>
      </c>
      <c r="AD27" s="59">
        <v>0.43186914920806885</v>
      </c>
      <c r="AE27" s="59">
        <v>0.15419155359268188</v>
      </c>
      <c r="AF27" s="59">
        <v>0.75211817026138306</v>
      </c>
      <c r="AG27" s="59">
        <v>0.12044675648212433</v>
      </c>
      <c r="AH27" s="59">
        <v>3.4507547970861197E-3</v>
      </c>
      <c r="AI27" s="59">
        <v>0.18405093252658844</v>
      </c>
      <c r="AJ27" s="59">
        <v>4.2589494842104614E-4</v>
      </c>
      <c r="AK27" s="59">
        <v>4.7957057952880859</v>
      </c>
      <c r="AL27" s="59">
        <v>0</v>
      </c>
      <c r="AM27" s="59">
        <v>1.2501750607043505E-3</v>
      </c>
      <c r="AN27" s="59">
        <v>0</v>
      </c>
      <c r="AO27" s="59">
        <v>0.41662135720252991</v>
      </c>
      <c r="AP27" s="60">
        <v>0.16438040137290955</v>
      </c>
      <c r="AQ27" s="58">
        <v>0</v>
      </c>
      <c r="AR27" s="59">
        <v>0</v>
      </c>
      <c r="AS27" s="59">
        <v>2.2396419197320938E-2</v>
      </c>
      <c r="AT27" s="59">
        <v>0.43782460689544678</v>
      </c>
      <c r="AU27" s="59">
        <v>5.6165090063586831E-4</v>
      </c>
      <c r="AV27" s="59">
        <v>0</v>
      </c>
      <c r="AW27" s="59">
        <v>0</v>
      </c>
      <c r="AX27" s="59">
        <v>1.0197970550507307E-3</v>
      </c>
      <c r="AY27" s="59">
        <v>0</v>
      </c>
      <c r="AZ27" s="59">
        <v>0</v>
      </c>
      <c r="BA27" s="59">
        <v>3.7315364461392164E-3</v>
      </c>
      <c r="BB27" s="59">
        <v>2.1745880076196045E-4</v>
      </c>
      <c r="BC27" s="59">
        <v>5.4696534061804414E-4</v>
      </c>
      <c r="BD27" s="59">
        <v>3.48061160184443E-3</v>
      </c>
      <c r="BE27" s="59">
        <v>0.34563249349594116</v>
      </c>
      <c r="BF27" s="59">
        <v>4.0268003940582275E-3</v>
      </c>
      <c r="BG27" s="59">
        <v>0.77332055568695068</v>
      </c>
      <c r="BH27" s="59">
        <v>0.30511975288391113</v>
      </c>
      <c r="BI27" s="59">
        <v>0.13961419463157654</v>
      </c>
      <c r="BJ27" s="59">
        <v>0.54513883590698242</v>
      </c>
      <c r="BK27" s="59">
        <v>0.44346770644187927</v>
      </c>
      <c r="BL27" s="59">
        <v>17.220956802368164</v>
      </c>
      <c r="BM27" s="59">
        <v>68.782905578613281</v>
      </c>
      <c r="BN27" s="59">
        <v>36.390361785888672</v>
      </c>
      <c r="BO27" s="59">
        <v>18.103967666625977</v>
      </c>
      <c r="BP27" s="59">
        <v>5.3267311304807663E-2</v>
      </c>
      <c r="BQ27" s="59">
        <v>102.52732086181641</v>
      </c>
      <c r="BR27" s="59">
        <v>16.628452301025391</v>
      </c>
      <c r="BS27" s="59">
        <v>24.672674179077148</v>
      </c>
      <c r="BT27" s="59">
        <v>11.575973510742187</v>
      </c>
      <c r="BU27" s="59">
        <v>4.2472362518310547</v>
      </c>
      <c r="BV27" s="59">
        <v>5.6606159210205078</v>
      </c>
      <c r="BW27" s="59">
        <v>1.6075750589370728</v>
      </c>
      <c r="BX27" s="59">
        <v>10.82414722442627</v>
      </c>
      <c r="BY27" s="59">
        <v>2.6504700183868408</v>
      </c>
      <c r="BZ27" s="59">
        <v>0</v>
      </c>
      <c r="CA27" s="59">
        <v>0</v>
      </c>
      <c r="CB27" s="59">
        <v>0</v>
      </c>
      <c r="CC27" s="59">
        <v>0.2078283280134201</v>
      </c>
      <c r="CD27" s="60">
        <v>1.5847289562225342</v>
      </c>
      <c r="CE27" s="58">
        <v>9.4269722467288375E-5</v>
      </c>
      <c r="CF27" s="59">
        <v>1.2177172266092384E-6</v>
      </c>
      <c r="CG27" s="59">
        <v>0</v>
      </c>
      <c r="CH27" s="59">
        <v>0</v>
      </c>
      <c r="CI27" s="59">
        <v>2.4101598228298826E-7</v>
      </c>
      <c r="CJ27" s="59">
        <v>8.0350969255960081E-7</v>
      </c>
      <c r="CK27" s="59">
        <v>1.0464002571097808E-6</v>
      </c>
      <c r="CL27" s="59">
        <v>4.701042144006351E-6</v>
      </c>
      <c r="CM27" s="59">
        <v>3.6980900913476944E-3</v>
      </c>
      <c r="CN27" s="59">
        <v>0</v>
      </c>
      <c r="CO27" s="59">
        <v>2.2069721694606415E-7</v>
      </c>
      <c r="CP27" s="59">
        <v>1.8368346843544714E-7</v>
      </c>
      <c r="CQ27" s="59">
        <v>1.3703078138860292E-7</v>
      </c>
      <c r="CR27" s="59">
        <v>7.9275676980614662E-3</v>
      </c>
      <c r="CS27" s="59">
        <v>6.1154361219450948E-7</v>
      </c>
      <c r="CT27" s="59">
        <v>1.4314614236354828E-3</v>
      </c>
      <c r="CU27" s="59">
        <v>1.1339986231178045E-3</v>
      </c>
      <c r="CV27" s="59">
        <v>2.5379809085279703E-3</v>
      </c>
      <c r="CW27" s="59">
        <v>2.1821681875735521E-3</v>
      </c>
      <c r="CX27" s="59">
        <v>4.6689477749168873E-3</v>
      </c>
      <c r="CY27" s="59">
        <v>1.752564130583778E-4</v>
      </c>
      <c r="CZ27" s="59">
        <v>5.4855486268934328E-6</v>
      </c>
      <c r="DA27" s="59">
        <v>4.5024822611594573E-5</v>
      </c>
      <c r="DB27" s="59">
        <v>3.7768897600471973E-3</v>
      </c>
      <c r="DC27" s="59">
        <v>7.5108394958078861E-4</v>
      </c>
      <c r="DD27" s="59">
        <v>0</v>
      </c>
      <c r="DE27" s="59">
        <v>4.9705104902386665E-4</v>
      </c>
      <c r="DF27" s="59">
        <v>0</v>
      </c>
      <c r="DG27" s="59">
        <v>2.574687241576612E-4</v>
      </c>
      <c r="DH27" s="59">
        <v>1.1350138811394572E-3</v>
      </c>
      <c r="DI27" s="59">
        <v>0</v>
      </c>
      <c r="DJ27" s="59">
        <v>3.6717203329317272E-5</v>
      </c>
      <c r="DK27" s="59">
        <v>0</v>
      </c>
      <c r="DL27" s="59">
        <v>2.9817776976415189E-6</v>
      </c>
      <c r="DM27" s="59">
        <v>0</v>
      </c>
      <c r="DN27" s="59">
        <v>3.3012689527822658E-5</v>
      </c>
      <c r="DO27" s="59">
        <v>1.0115732038684655E-6</v>
      </c>
      <c r="DP27" s="59">
        <v>0</v>
      </c>
      <c r="DQ27" s="59">
        <v>4.0742992423474789E-3</v>
      </c>
      <c r="DR27" s="60">
        <v>2.1640694467350841E-4</v>
      </c>
      <c r="DS27" s="58">
        <v>1.5078995602380019E-5</v>
      </c>
      <c r="DT27" s="59">
        <v>1.7842877753082576E-7</v>
      </c>
      <c r="DU27" s="59">
        <v>0.3677753210067749</v>
      </c>
      <c r="DV27" s="59">
        <v>0.66671991348266602</v>
      </c>
      <c r="DW27" s="59">
        <v>1.5570329560432583E-4</v>
      </c>
      <c r="DX27" s="59">
        <v>2.3120862897485495E-3</v>
      </c>
      <c r="DY27" s="59">
        <v>3.3466840250184759E-6</v>
      </c>
      <c r="DZ27" s="59">
        <v>6.3788764178752899E-2</v>
      </c>
      <c r="EA27" s="59">
        <v>5.9510936262086034E-4</v>
      </c>
      <c r="EB27" s="59">
        <v>0</v>
      </c>
      <c r="EC27" s="59">
        <v>5.3401365876197815E-3</v>
      </c>
      <c r="ED27" s="59">
        <v>5.7992903748527169E-4</v>
      </c>
      <c r="EE27" s="59">
        <v>4.2658860911615193E-4</v>
      </c>
      <c r="EF27" s="59">
        <v>2.678823284804821E-2</v>
      </c>
      <c r="EG27" s="59">
        <v>6.3362447544932365E-3</v>
      </c>
      <c r="EH27" s="59">
        <v>5.3423356264829636E-2</v>
      </c>
      <c r="EI27" s="59">
        <v>0.75496083498001099</v>
      </c>
      <c r="EJ27" s="59">
        <v>0.16556903719902039</v>
      </c>
      <c r="EK27" s="59">
        <v>7.6555974781513214E-2</v>
      </c>
      <c r="EL27" s="59">
        <v>2.09795031696558E-2</v>
      </c>
      <c r="EM27" s="59">
        <v>5.1909126341342926E-2</v>
      </c>
      <c r="EN27" s="59">
        <v>0.91372770071029663</v>
      </c>
      <c r="EO27" s="59">
        <v>1.809600830078125</v>
      </c>
      <c r="EP27" s="59">
        <v>8.9783713221549988E-2</v>
      </c>
      <c r="EQ27" s="59">
        <v>0.32481437921524048</v>
      </c>
      <c r="ER27" s="59">
        <v>8.8548725470900536E-3</v>
      </c>
      <c r="ES27" s="59">
        <v>0.15576262772083282</v>
      </c>
      <c r="ET27" s="59">
        <v>5.9440638870000839E-3</v>
      </c>
      <c r="EU27" s="59">
        <v>0</v>
      </c>
      <c r="EV27" s="59">
        <v>0</v>
      </c>
      <c r="EW27" s="59">
        <v>4.6700082020834088E-4</v>
      </c>
      <c r="EX27" s="59">
        <v>1.8128684023395181E-3</v>
      </c>
      <c r="EY27" s="59">
        <v>1.0712655261158943E-2</v>
      </c>
      <c r="EZ27" s="59">
        <v>7.9369934974238276E-4</v>
      </c>
      <c r="FA27" s="59">
        <v>0</v>
      </c>
      <c r="FB27" s="59">
        <v>7.7821000013500452E-4</v>
      </c>
      <c r="FC27" s="59">
        <v>2.7819030219689012E-4</v>
      </c>
      <c r="FD27" s="59">
        <v>9.3161612749099731E-2</v>
      </c>
      <c r="FE27" s="59">
        <v>5.6803271174430847E-2</v>
      </c>
      <c r="FF27" s="60">
        <v>1.1032171249389648</v>
      </c>
      <c r="FG27" s="58">
        <v>0</v>
      </c>
      <c r="FH27" s="59">
        <v>0</v>
      </c>
      <c r="FI27" s="59">
        <v>0</v>
      </c>
      <c r="FJ27" s="59">
        <v>0</v>
      </c>
      <c r="FK27" s="59">
        <v>0</v>
      </c>
      <c r="FL27" s="59">
        <v>0.30906012654304504</v>
      </c>
      <c r="FM27" s="59">
        <v>0.92718040943145752</v>
      </c>
      <c r="FN27" s="59">
        <v>3.0823681354522705</v>
      </c>
      <c r="FO27" s="59">
        <v>0.80697494745254517</v>
      </c>
      <c r="FP27" s="59">
        <v>0.7174609899520874</v>
      </c>
      <c r="FQ27" s="59">
        <v>9.5661468803882599E-2</v>
      </c>
      <c r="FR27" s="59">
        <v>0</v>
      </c>
      <c r="FS27" s="59">
        <v>3.9858944714069366E-2</v>
      </c>
      <c r="FT27" s="59">
        <v>2.8263617306947708E-2</v>
      </c>
      <c r="FU27" s="59">
        <v>0.81684952974319458</v>
      </c>
      <c r="FV27" s="59">
        <v>0</v>
      </c>
      <c r="FW27" s="59">
        <v>0.90223461389541626</v>
      </c>
      <c r="FX27" s="59">
        <v>0.99591201543807983</v>
      </c>
      <c r="FY27" s="59">
        <v>0.25957560539245605</v>
      </c>
      <c r="FZ27" s="59">
        <v>2.1395330429077148</v>
      </c>
      <c r="GA27" s="59">
        <v>0.64334964752197266</v>
      </c>
      <c r="GB27" s="59">
        <v>1.8038851022720337</v>
      </c>
      <c r="GC27" s="59">
        <v>29.674650192260742</v>
      </c>
      <c r="GD27" s="59">
        <v>7.5131487846374512</v>
      </c>
      <c r="GE27" s="59">
        <v>2.8411455154418945</v>
      </c>
      <c r="GF27" s="59">
        <v>0</v>
      </c>
      <c r="GG27" s="59">
        <v>33.097805023193359</v>
      </c>
      <c r="GH27" s="59">
        <v>0.67713981866836548</v>
      </c>
      <c r="GI27" s="59">
        <v>1.1381915807723999</v>
      </c>
      <c r="GJ27" s="59">
        <v>7.7890486717224121</v>
      </c>
      <c r="GK27" s="59">
        <v>0</v>
      </c>
      <c r="GL27" s="59">
        <v>0.59935051202774048</v>
      </c>
      <c r="GM27" s="59">
        <v>5.9185137748718262</v>
      </c>
      <c r="GN27" s="59">
        <v>0</v>
      </c>
      <c r="GO27" s="59">
        <v>1.9499442577362061</v>
      </c>
      <c r="GP27" s="59">
        <v>0</v>
      </c>
      <c r="GQ27" s="59">
        <v>0</v>
      </c>
      <c r="GR27" s="59">
        <v>2.7104082107543945</v>
      </c>
      <c r="GS27" s="59">
        <v>0</v>
      </c>
      <c r="GT27" s="60">
        <v>0</v>
      </c>
      <c r="GU27" s="58">
        <v>1.7641386017203331E-2</v>
      </c>
      <c r="GV27" s="59">
        <v>3.6004025023430586E-3</v>
      </c>
      <c r="GW27" s="59">
        <v>3.0089238658547401E-2</v>
      </c>
      <c r="GX27" s="59">
        <v>1.2934932485222816E-2</v>
      </c>
      <c r="GY27" s="59">
        <v>0</v>
      </c>
      <c r="GZ27" s="59">
        <v>0</v>
      </c>
      <c r="HA27" s="59">
        <v>0</v>
      </c>
      <c r="HB27" s="59">
        <v>0</v>
      </c>
      <c r="HC27" s="59">
        <v>0</v>
      </c>
      <c r="HD27" s="59">
        <v>0</v>
      </c>
      <c r="HE27" s="59">
        <v>3.7684980779886246E-2</v>
      </c>
      <c r="HF27" s="59">
        <v>0</v>
      </c>
      <c r="HG27" s="59">
        <v>0</v>
      </c>
      <c r="HH27" s="59">
        <v>4.0366854518651962E-2</v>
      </c>
      <c r="HI27" s="59">
        <v>7.4343889718875289E-4</v>
      </c>
      <c r="HJ27" s="59">
        <v>2.1722814068198204E-2</v>
      </c>
      <c r="HK27" s="59">
        <v>1.0472838766872883E-2</v>
      </c>
      <c r="HL27" s="59">
        <v>8.984806016087532E-3</v>
      </c>
      <c r="HM27" s="59">
        <v>0</v>
      </c>
      <c r="HN27" s="59">
        <v>0.44290900230407715</v>
      </c>
      <c r="HO27" s="59">
        <v>9.7922822460532188E-3</v>
      </c>
      <c r="HP27" s="59">
        <v>1.6498373746871948</v>
      </c>
      <c r="HQ27" s="59">
        <v>7.0202374458312988</v>
      </c>
      <c r="HR27" s="59">
        <v>10.848688125610352</v>
      </c>
      <c r="HS27" s="59">
        <v>15.802463531494141</v>
      </c>
      <c r="HT27" s="59">
        <v>0.60809171199798584</v>
      </c>
      <c r="HU27" s="59">
        <v>4.9945178031921387</v>
      </c>
      <c r="HV27" s="59">
        <v>7.7935013771057129</v>
      </c>
      <c r="HW27" s="59">
        <v>4.6215357780456543</v>
      </c>
      <c r="HX27" s="59">
        <v>0.15879710018634796</v>
      </c>
      <c r="HY27" s="59">
        <v>9.4198086299002171E-4</v>
      </c>
      <c r="HZ27" s="59">
        <v>3.0125114135444164E-3</v>
      </c>
      <c r="IA27" s="59">
        <v>3.1148971989750862E-2</v>
      </c>
      <c r="IB27" s="59">
        <v>2.0968928001821041E-3</v>
      </c>
      <c r="IC27" s="59">
        <v>3.3234114646911621</v>
      </c>
      <c r="ID27" s="59">
        <v>0.11785509437322617</v>
      </c>
      <c r="IE27" s="59">
        <v>0</v>
      </c>
      <c r="IF27" s="59">
        <v>0</v>
      </c>
      <c r="IG27" s="59">
        <v>5.9505797922611237E-2</v>
      </c>
      <c r="IH27" s="60">
        <v>0.16912557184696198</v>
      </c>
      <c r="II27" s="58">
        <v>0</v>
      </c>
      <c r="IJ27" s="59">
        <v>0</v>
      </c>
      <c r="IK27" s="59">
        <v>0</v>
      </c>
      <c r="IL27" s="59">
        <v>0</v>
      </c>
      <c r="IM27" s="59">
        <v>0</v>
      </c>
      <c r="IN27" s="59">
        <v>0</v>
      </c>
      <c r="IO27" s="59">
        <v>0</v>
      </c>
      <c r="IP27" s="59">
        <v>0</v>
      </c>
      <c r="IQ27" s="59">
        <v>0</v>
      </c>
      <c r="IR27" s="59">
        <v>0</v>
      </c>
      <c r="IS27" s="59">
        <v>0</v>
      </c>
      <c r="IT27" s="59">
        <v>0</v>
      </c>
      <c r="IU27" s="59">
        <v>0</v>
      </c>
      <c r="IV27" s="59">
        <v>0</v>
      </c>
      <c r="IW27" s="59">
        <v>0</v>
      </c>
      <c r="IX27" s="59">
        <v>0</v>
      </c>
      <c r="IY27" s="59">
        <v>0</v>
      </c>
      <c r="IZ27" s="59">
        <v>0</v>
      </c>
      <c r="JA27" s="59">
        <v>0</v>
      </c>
      <c r="JB27" s="59">
        <v>0</v>
      </c>
      <c r="JC27" s="59">
        <v>0</v>
      </c>
      <c r="JD27" s="59">
        <v>0</v>
      </c>
      <c r="JE27" s="59">
        <v>0</v>
      </c>
      <c r="JF27" s="59">
        <v>0</v>
      </c>
      <c r="JG27" s="59">
        <v>0</v>
      </c>
      <c r="JH27" s="59">
        <v>0</v>
      </c>
      <c r="JI27" s="59">
        <v>0</v>
      </c>
      <c r="JJ27" s="59">
        <v>0</v>
      </c>
      <c r="JK27" s="59">
        <v>0</v>
      </c>
      <c r="JL27" s="59">
        <v>0</v>
      </c>
      <c r="JM27" s="59">
        <v>0</v>
      </c>
      <c r="JN27" s="59">
        <v>0</v>
      </c>
      <c r="JO27" s="59">
        <v>0</v>
      </c>
      <c r="JP27" s="59">
        <v>0</v>
      </c>
      <c r="JQ27" s="59">
        <v>0</v>
      </c>
      <c r="JR27" s="59">
        <v>0</v>
      </c>
      <c r="JS27" s="59">
        <v>0</v>
      </c>
      <c r="JT27" s="59">
        <v>0</v>
      </c>
      <c r="JU27" s="59">
        <v>0</v>
      </c>
      <c r="JV27" s="60">
        <v>0</v>
      </c>
      <c r="JW27" s="58">
        <v>1.5824008733034134E-3</v>
      </c>
      <c r="JX27" s="59">
        <v>0</v>
      </c>
      <c r="JY27" s="59">
        <v>0</v>
      </c>
      <c r="JZ27" s="59">
        <v>2.5525810997351073E-5</v>
      </c>
      <c r="KA27" s="59">
        <v>3.9831429603509605E-4</v>
      </c>
      <c r="KB27" s="59">
        <v>1.0562182433204725E-4</v>
      </c>
      <c r="KC27" s="59">
        <v>4.7861172788543627E-5</v>
      </c>
      <c r="KD27" s="59">
        <v>3.9109023055061698E-4</v>
      </c>
      <c r="KE27" s="59">
        <v>2.3750713444314897E-4</v>
      </c>
      <c r="KF27" s="59">
        <v>5.0614748033694923E-5</v>
      </c>
      <c r="KG27" s="59">
        <v>2.0500211394391954E-4</v>
      </c>
      <c r="KH27" s="59">
        <v>3.0409011742449366E-5</v>
      </c>
      <c r="KI27" s="59">
        <v>1.6003010387066752E-4</v>
      </c>
      <c r="KJ27" s="59">
        <v>5.2785675507038832E-5</v>
      </c>
      <c r="KK27" s="59">
        <v>2.188297949032858E-4</v>
      </c>
      <c r="KL27" s="59">
        <v>2.0866800332441926E-4</v>
      </c>
      <c r="KM27" s="59">
        <v>7.8883509559091181E-5</v>
      </c>
      <c r="KN27" s="59">
        <v>5.0868904509115964E-5</v>
      </c>
      <c r="KO27" s="59">
        <v>9.1893001808784902E-5</v>
      </c>
      <c r="KP27" s="59">
        <v>2.5576094049029052E-4</v>
      </c>
      <c r="KQ27" s="59">
        <v>1.6239812248386443E-4</v>
      </c>
      <c r="KR27" s="59">
        <v>5.8395694941282272E-4</v>
      </c>
      <c r="KS27" s="59">
        <v>1.1856094934046268E-3</v>
      </c>
      <c r="KT27" s="59">
        <v>2.731207525357604E-3</v>
      </c>
      <c r="KU27" s="59">
        <v>7.6416850788518786E-4</v>
      </c>
      <c r="KV27" s="59">
        <v>4.7616628580726683E-4</v>
      </c>
      <c r="KW27" s="59">
        <v>8.0020225141197443E-4</v>
      </c>
      <c r="KX27" s="59">
        <v>1.031935062201228E-5</v>
      </c>
      <c r="KY27" s="59">
        <v>6.027407362125814E-4</v>
      </c>
      <c r="KZ27" s="59">
        <v>1.0588489240035415E-3</v>
      </c>
      <c r="LA27" s="59">
        <v>0</v>
      </c>
      <c r="LB27" s="59">
        <v>5.3884682711213827E-4</v>
      </c>
      <c r="LC27" s="59">
        <v>1.0089619318023324E-3</v>
      </c>
      <c r="LD27" s="59">
        <v>9.3276648840401322E-5</v>
      </c>
      <c r="LE27" s="59">
        <v>7.1128928102552891E-3</v>
      </c>
      <c r="LF27" s="59">
        <v>6.3298939494416118E-4</v>
      </c>
      <c r="LG27" s="59">
        <v>1.3587054563686252E-3</v>
      </c>
      <c r="LH27" s="59">
        <v>1.4508507774735335E-5</v>
      </c>
      <c r="LI27" s="59">
        <v>1.4142345171421766E-3</v>
      </c>
      <c r="LJ27" s="60">
        <v>3.9972225204110146E-3</v>
      </c>
      <c r="LK27" s="57">
        <v>0</v>
      </c>
      <c r="LL27" s="57">
        <v>4.7943191602826118E-3</v>
      </c>
      <c r="LM27" s="57">
        <v>1.5046178102493286</v>
      </c>
      <c r="LN27" s="57">
        <v>0</v>
      </c>
      <c r="LO27" s="57">
        <v>0</v>
      </c>
      <c r="LP27" s="57">
        <v>0</v>
      </c>
      <c r="LQ27" s="57">
        <v>0.14184784889221191</v>
      </c>
      <c r="LR27" s="57">
        <v>0.32466548681259155</v>
      </c>
      <c r="LS27" s="57">
        <v>0</v>
      </c>
      <c r="LT27" s="57">
        <v>0.2093251645565033</v>
      </c>
      <c r="LU27" s="57">
        <v>0.74584829807281494</v>
      </c>
      <c r="LV27" s="57">
        <v>0.2898280918598175</v>
      </c>
      <c r="LW27" s="57">
        <v>0</v>
      </c>
      <c r="LX27" s="57">
        <v>0</v>
      </c>
      <c r="LY27" s="57">
        <v>0.26762279868125916</v>
      </c>
      <c r="LZ27" s="57">
        <v>0.16674114763736725</v>
      </c>
      <c r="MA27" s="57">
        <v>0.23732417821884155</v>
      </c>
      <c r="MB27" s="57">
        <v>8.4366768598556519E-2</v>
      </c>
      <c r="MC27" s="57">
        <v>0.23228642344474792</v>
      </c>
      <c r="MD27" s="57">
        <v>0.68075311183929443</v>
      </c>
      <c r="ME27" s="57">
        <v>0.13272522389888763</v>
      </c>
      <c r="MF27" s="57">
        <v>6.7808680534362793</v>
      </c>
      <c r="MG27" s="57">
        <v>2.1020176410675049</v>
      </c>
      <c r="MH27" s="57">
        <v>10.398663520812988</v>
      </c>
      <c r="MI27" s="57">
        <v>4.0617132186889648</v>
      </c>
      <c r="MJ27" s="57">
        <v>0.10920986533164978</v>
      </c>
      <c r="MK27" s="57">
        <v>16.200977325439453</v>
      </c>
      <c r="ML27" s="57">
        <v>0</v>
      </c>
      <c r="MM27" s="57">
        <v>2.1744243800640106E-2</v>
      </c>
      <c r="MN27" s="57">
        <v>0.41458317637443542</v>
      </c>
      <c r="MO27" s="57">
        <v>0</v>
      </c>
      <c r="MP27" s="57">
        <v>0</v>
      </c>
      <c r="MQ27" s="57">
        <v>2.4470225907862186E-3</v>
      </c>
      <c r="MR27" s="57">
        <v>0</v>
      </c>
      <c r="MS27" s="57">
        <v>1.2025196552276611</v>
      </c>
      <c r="MT27" s="57">
        <v>0</v>
      </c>
      <c r="MU27" s="57">
        <v>0</v>
      </c>
      <c r="MV27" s="57">
        <v>0</v>
      </c>
      <c r="MW27" s="57">
        <v>0.31743031740188599</v>
      </c>
      <c r="MX27" s="57">
        <v>0.16887232661247253</v>
      </c>
    </row>
    <row r="28" spans="2:362" s="38" customFormat="1" ht="45">
      <c r="B28" s="31" t="s">
        <v>35</v>
      </c>
      <c r="C28" s="58">
        <v>4.6598695917055011E-4</v>
      </c>
      <c r="D28" s="59">
        <v>1.0575402848189697E-4</v>
      </c>
      <c r="E28" s="59">
        <v>9.0955048799514771E-3</v>
      </c>
      <c r="F28" s="59">
        <v>6.6225781802931039E-11</v>
      </c>
      <c r="G28" s="59">
        <v>7.3961837915703654E-4</v>
      </c>
      <c r="H28" s="59">
        <v>2.3937712830957025E-4</v>
      </c>
      <c r="I28" s="59">
        <v>1.3900370686315E-4</v>
      </c>
      <c r="J28" s="59">
        <v>4.6228617429733276E-3</v>
      </c>
      <c r="K28" s="59">
        <v>4.0882211178541183E-3</v>
      </c>
      <c r="L28" s="59">
        <v>1.0955152538372204E-4</v>
      </c>
      <c r="M28" s="59">
        <v>6.035171463736333E-5</v>
      </c>
      <c r="N28" s="59">
        <v>3.398279077373445E-4</v>
      </c>
      <c r="O28" s="59">
        <v>7.4550631688907743E-4</v>
      </c>
      <c r="P28" s="59">
        <v>1.0781638557091355E-3</v>
      </c>
      <c r="Q28" s="59">
        <v>3.4540218621259555E-5</v>
      </c>
      <c r="R28" s="59">
        <v>3.9783547981642187E-4</v>
      </c>
      <c r="S28" s="59">
        <v>3.861157747451216E-4</v>
      </c>
      <c r="T28" s="59">
        <v>9.2993816360831261E-3</v>
      </c>
      <c r="U28" s="59">
        <v>2.2529247216880322E-3</v>
      </c>
      <c r="V28" s="59">
        <v>1.2893917737528682E-3</v>
      </c>
      <c r="W28" s="59">
        <v>4.8357321065850556E-4</v>
      </c>
      <c r="X28" s="59">
        <v>1.8808247987180948E-3</v>
      </c>
      <c r="Y28" s="59">
        <v>5.0394923164276406E-5</v>
      </c>
      <c r="Z28" s="59">
        <v>5.6098955683410168E-3</v>
      </c>
      <c r="AA28" s="59">
        <v>3.6764456890523434E-3</v>
      </c>
      <c r="AB28" s="59">
        <v>3.4156471429014346E-8</v>
      </c>
      <c r="AC28" s="59">
        <v>2.1783637930639088E-4</v>
      </c>
      <c r="AD28" s="59">
        <v>2.4003811995498836E-4</v>
      </c>
      <c r="AE28" s="59">
        <v>3.215226752217859E-4</v>
      </c>
      <c r="AF28" s="59">
        <v>1.4342715963721275E-2</v>
      </c>
      <c r="AG28" s="59">
        <v>1.3408780796453357E-4</v>
      </c>
      <c r="AH28" s="59">
        <v>1.1302330676699057E-4</v>
      </c>
      <c r="AI28" s="59">
        <v>8.5547525668516755E-4</v>
      </c>
      <c r="AJ28" s="59">
        <v>3.7443454493768513E-4</v>
      </c>
      <c r="AK28" s="59">
        <v>1.630641333758831E-2</v>
      </c>
      <c r="AL28" s="59">
        <v>6.1591244957526214E-6</v>
      </c>
      <c r="AM28" s="59">
        <v>1.3935525203123689E-4</v>
      </c>
      <c r="AN28" s="59">
        <v>4.4867239921586588E-5</v>
      </c>
      <c r="AO28" s="59">
        <v>2.9264007025631145E-5</v>
      </c>
      <c r="AP28" s="60">
        <v>1.5976686263456941E-3</v>
      </c>
      <c r="AQ28" s="58">
        <v>3.5999368992634118E-4</v>
      </c>
      <c r="AR28" s="59">
        <v>2.7125906854053028E-6</v>
      </c>
      <c r="AS28" s="59">
        <v>9.2551059788092971E-4</v>
      </c>
      <c r="AT28" s="59">
        <v>1.1185074254171923E-4</v>
      </c>
      <c r="AU28" s="59">
        <v>2.533540828153491E-4</v>
      </c>
      <c r="AV28" s="59">
        <v>2.8412436222424731E-5</v>
      </c>
      <c r="AW28" s="59">
        <v>1.0175936768064275E-4</v>
      </c>
      <c r="AX28" s="59">
        <v>5.7938392274081707E-4</v>
      </c>
      <c r="AY28" s="59">
        <v>1.1132063082186505E-4</v>
      </c>
      <c r="AZ28" s="59">
        <v>3.6740413634106517E-5</v>
      </c>
      <c r="BA28" s="59">
        <v>1.8319457240068004E-6</v>
      </c>
      <c r="BB28" s="59">
        <v>4.2739662603707984E-5</v>
      </c>
      <c r="BC28" s="59">
        <v>6.7497741838451475E-5</v>
      </c>
      <c r="BD28" s="59">
        <v>1.4810131688136607E-4</v>
      </c>
      <c r="BE28" s="59">
        <v>3.1867754296399653E-4</v>
      </c>
      <c r="BF28" s="59">
        <v>1.2109717499697581E-4</v>
      </c>
      <c r="BG28" s="59">
        <v>2.6283942861482501E-4</v>
      </c>
      <c r="BH28" s="59">
        <v>2.7965410845354199E-4</v>
      </c>
      <c r="BI28" s="59">
        <v>3.0525745842169272E-7</v>
      </c>
      <c r="BJ28" s="59">
        <v>2.4502185988239944E-4</v>
      </c>
      <c r="BK28" s="59">
        <v>1.2062067253282294E-4</v>
      </c>
      <c r="BL28" s="59">
        <v>1.1776008177548647E-3</v>
      </c>
      <c r="BM28" s="59">
        <v>3.2823940273374319E-4</v>
      </c>
      <c r="BN28" s="59">
        <v>7.5503822881728411E-4</v>
      </c>
      <c r="BO28" s="59">
        <v>5.2071069367229939E-3</v>
      </c>
      <c r="BP28" s="59">
        <v>8.1403712101746351E-5</v>
      </c>
      <c r="BQ28" s="59">
        <v>1.4538995455950499E-3</v>
      </c>
      <c r="BR28" s="59">
        <v>4.1955464985221624E-4</v>
      </c>
      <c r="BS28" s="59">
        <v>1.4435192861128598E-4</v>
      </c>
      <c r="BT28" s="59">
        <v>2.2107935510575771E-3</v>
      </c>
      <c r="BU28" s="59">
        <v>3.0534913094015792E-5</v>
      </c>
      <c r="BV28" s="59">
        <v>4.0696206269785762E-5</v>
      </c>
      <c r="BW28" s="59">
        <v>3.198951599188149E-4</v>
      </c>
      <c r="BX28" s="59">
        <v>4.708464075520169E-6</v>
      </c>
      <c r="BY28" s="59">
        <v>6.4453324303030968E-3</v>
      </c>
      <c r="BZ28" s="59">
        <v>4.8421397877973504E-6</v>
      </c>
      <c r="CA28" s="59">
        <v>0</v>
      </c>
      <c r="CB28" s="59">
        <v>0</v>
      </c>
      <c r="CC28" s="59">
        <v>1.2959116429556161E-4</v>
      </c>
      <c r="CD28" s="60">
        <v>8.732834248803556E-4</v>
      </c>
      <c r="CE28" s="58">
        <v>0.36147686839103699</v>
      </c>
      <c r="CF28" s="59">
        <v>2.0638438872992992E-3</v>
      </c>
      <c r="CG28" s="59">
        <v>0.5046999454498291</v>
      </c>
      <c r="CH28" s="59">
        <v>0.88261479139328003</v>
      </c>
      <c r="CI28" s="59">
        <v>2.7533151209354401E-2</v>
      </c>
      <c r="CJ28" s="59">
        <v>9.1791234910488129E-2</v>
      </c>
      <c r="CK28" s="59">
        <v>0.11953853815793991</v>
      </c>
      <c r="CL28" s="59">
        <v>0.53703707456588745</v>
      </c>
      <c r="CM28" s="59">
        <v>5.1550909876823425E-2</v>
      </c>
      <c r="CN28" s="59">
        <v>0</v>
      </c>
      <c r="CO28" s="59">
        <v>2.5211980566382408E-2</v>
      </c>
      <c r="CP28" s="59">
        <v>2.0983608439564705E-2</v>
      </c>
      <c r="CQ28" s="59">
        <v>1.5654105693101883E-2</v>
      </c>
      <c r="CR28" s="59">
        <v>5.4500427097082138E-2</v>
      </c>
      <c r="CS28" s="59">
        <v>6.9861441850662231E-2</v>
      </c>
      <c r="CT28" s="59">
        <v>0.15422222018241882</v>
      </c>
      <c r="CU28" s="59">
        <v>1.208894420415163E-2</v>
      </c>
      <c r="CV28" s="59">
        <v>2.7056032791733742E-2</v>
      </c>
      <c r="CW28" s="59">
        <v>2.3262908682227135E-2</v>
      </c>
      <c r="CX28" s="59">
        <v>4.9773111939430237E-2</v>
      </c>
      <c r="CY28" s="59">
        <v>0.10789087414741516</v>
      </c>
      <c r="CZ28" s="59">
        <v>2.0342582836747169E-2</v>
      </c>
      <c r="DA28" s="59">
        <v>0.16696986556053162</v>
      </c>
      <c r="DB28" s="59">
        <v>1.2449481524527073E-2</v>
      </c>
      <c r="DC28" s="59">
        <v>2.4757424835115671E-3</v>
      </c>
      <c r="DD28" s="59">
        <v>0</v>
      </c>
      <c r="DE28" s="59">
        <v>1.6383924521505833E-3</v>
      </c>
      <c r="DF28" s="59">
        <v>0</v>
      </c>
      <c r="DG28" s="59">
        <v>8.4867503028362989E-4</v>
      </c>
      <c r="DH28" s="59">
        <v>3.7412622477859259E-3</v>
      </c>
      <c r="DI28" s="59">
        <v>0</v>
      </c>
      <c r="DJ28" s="59">
        <v>1.2102819164283574E-4</v>
      </c>
      <c r="DK28" s="59">
        <v>1.7585813999176025E-2</v>
      </c>
      <c r="DL28" s="59">
        <v>0.34063190221786499</v>
      </c>
      <c r="DM28" s="59">
        <v>0.59267407655715942</v>
      </c>
      <c r="DN28" s="59">
        <v>0</v>
      </c>
      <c r="DO28" s="59">
        <v>0</v>
      </c>
      <c r="DP28" s="59">
        <v>0</v>
      </c>
      <c r="DQ28" s="59">
        <v>0</v>
      </c>
      <c r="DR28" s="60">
        <v>2.6121828556060791</v>
      </c>
      <c r="DS28" s="58">
        <v>4.5510414056479931E-3</v>
      </c>
      <c r="DT28" s="59">
        <v>4.8396550766938162E-8</v>
      </c>
      <c r="DU28" s="59">
        <v>0.32129919528961182</v>
      </c>
      <c r="DV28" s="59">
        <v>0.18831260502338409</v>
      </c>
      <c r="DW28" s="59">
        <v>2.4984718766063452E-3</v>
      </c>
      <c r="DX28" s="59">
        <v>1.3117931084707379E-3</v>
      </c>
      <c r="DY28" s="59">
        <v>3.751806216314435E-4</v>
      </c>
      <c r="DZ28" s="59">
        <v>2.1725302562117577E-2</v>
      </c>
      <c r="EA28" s="59">
        <v>1.874415174825117E-4</v>
      </c>
      <c r="EB28" s="59">
        <v>0</v>
      </c>
      <c r="EC28" s="59">
        <v>9.6513107419013977E-2</v>
      </c>
      <c r="ED28" s="59">
        <v>4.1508404538035393E-3</v>
      </c>
      <c r="EE28" s="59">
        <v>2.8329011984169483E-3</v>
      </c>
      <c r="EF28" s="59">
        <v>4.9505576491355896E-2</v>
      </c>
      <c r="EG28" s="59">
        <v>5.1811262965202332E-2</v>
      </c>
      <c r="EH28" s="59">
        <v>9.1045603156089783E-2</v>
      </c>
      <c r="EI28" s="59">
        <v>1.4149725437164307</v>
      </c>
      <c r="EJ28" s="59">
        <v>0.6962738037109375</v>
      </c>
      <c r="EK28" s="59">
        <v>0.25106561183929443</v>
      </c>
      <c r="EL28" s="59">
        <v>0.57719904184341431</v>
      </c>
      <c r="EM28" s="59">
        <v>0.13685192167758942</v>
      </c>
      <c r="EN28" s="59">
        <v>22.284381866455078</v>
      </c>
      <c r="EO28" s="59">
        <v>2.7842671871185303</v>
      </c>
      <c r="EP28" s="59">
        <v>2.3554782867431641</v>
      </c>
      <c r="EQ28" s="59">
        <v>1.399160623550415</v>
      </c>
      <c r="ER28" s="59">
        <v>1.3149955309927464E-2</v>
      </c>
      <c r="ES28" s="59">
        <v>0.47664272785186768</v>
      </c>
      <c r="ET28" s="59">
        <v>3.043651394546032E-2</v>
      </c>
      <c r="EU28" s="59">
        <v>0</v>
      </c>
      <c r="EV28" s="59">
        <v>2.5200535310432315E-4</v>
      </c>
      <c r="EW28" s="59">
        <v>1.2780715711414814E-2</v>
      </c>
      <c r="EX28" s="59">
        <v>5.9757038950920105E-2</v>
      </c>
      <c r="EY28" s="59">
        <v>8.4658525884151459E-3</v>
      </c>
      <c r="EZ28" s="59">
        <v>9.3880930216982961E-4</v>
      </c>
      <c r="FA28" s="59">
        <v>1.9089238776359707E-6</v>
      </c>
      <c r="FB28" s="59">
        <v>6.5350381191819906E-4</v>
      </c>
      <c r="FC28" s="59">
        <v>2.4107859644573182E-4</v>
      </c>
      <c r="FD28" s="59">
        <v>4.4098895043134689E-2</v>
      </c>
      <c r="FE28" s="59">
        <v>5.5987324565649033E-2</v>
      </c>
      <c r="FF28" s="60">
        <v>0.35549914836883545</v>
      </c>
      <c r="FG28" s="58">
        <v>0.11592546105384827</v>
      </c>
      <c r="FH28" s="59">
        <v>6.1013405211269855E-3</v>
      </c>
      <c r="FI28" s="59">
        <v>0</v>
      </c>
      <c r="FJ28" s="59">
        <v>4.3389245867729187E-2</v>
      </c>
      <c r="FK28" s="59">
        <v>3.2832134515047073E-2</v>
      </c>
      <c r="FL28" s="59">
        <v>1.595735177397728E-2</v>
      </c>
      <c r="FM28" s="59">
        <v>1.6426686197519302E-3</v>
      </c>
      <c r="FN28" s="59">
        <v>0.11504533141851425</v>
      </c>
      <c r="FO28" s="59">
        <v>0.18872076272964478</v>
      </c>
      <c r="FP28" s="59">
        <v>0</v>
      </c>
      <c r="FQ28" s="59">
        <v>0</v>
      </c>
      <c r="FR28" s="59">
        <v>1.2202681042253971E-2</v>
      </c>
      <c r="FS28" s="59">
        <v>1.3558533973991871E-2</v>
      </c>
      <c r="FT28" s="59">
        <v>3.8456931710243225E-2</v>
      </c>
      <c r="FU28" s="59">
        <v>1.4738301746547222E-2</v>
      </c>
      <c r="FV28" s="59">
        <v>6.1013405211269855E-3</v>
      </c>
      <c r="FW28" s="59">
        <v>7.3607400991022587E-3</v>
      </c>
      <c r="FX28" s="59">
        <v>0.10515932738780975</v>
      </c>
      <c r="FY28" s="59">
        <v>2.5966169312596321E-2</v>
      </c>
      <c r="FZ28" s="59">
        <v>1.5981867909431458E-2</v>
      </c>
      <c r="GA28" s="59">
        <v>1.4482302591204643E-2</v>
      </c>
      <c r="GB28" s="59">
        <v>2.4477718397974968E-2</v>
      </c>
      <c r="GC28" s="59">
        <v>1.2741775251924992E-2</v>
      </c>
      <c r="GD28" s="59">
        <v>0.58647125959396362</v>
      </c>
      <c r="GE28" s="59">
        <v>5.1251262426376343E-2</v>
      </c>
      <c r="GF28" s="59">
        <v>0</v>
      </c>
      <c r="GG28" s="59">
        <v>6.7620575428009033E-2</v>
      </c>
      <c r="GH28" s="59">
        <v>3.8081035017967224E-3</v>
      </c>
      <c r="GI28" s="59">
        <v>5.4097888059914112E-3</v>
      </c>
      <c r="GJ28" s="59">
        <v>4.0873542428016663E-2</v>
      </c>
      <c r="GK28" s="59">
        <v>3.2788317184895277E-5</v>
      </c>
      <c r="GL28" s="59">
        <v>5.4329615086317062E-3</v>
      </c>
      <c r="GM28" s="59">
        <v>3.4262433648109436E-2</v>
      </c>
      <c r="GN28" s="59">
        <v>0</v>
      </c>
      <c r="GO28" s="59">
        <v>2.0664792060852051</v>
      </c>
      <c r="GP28" s="59">
        <v>1.3074299786239862E-3</v>
      </c>
      <c r="GQ28" s="59">
        <v>0</v>
      </c>
      <c r="GR28" s="59">
        <v>3.3896334934979677E-3</v>
      </c>
      <c r="GS28" s="59">
        <v>0</v>
      </c>
      <c r="GT28" s="60">
        <v>7.8702561557292938E-2</v>
      </c>
      <c r="GU28" s="58">
        <v>9.9811283871531487E-3</v>
      </c>
      <c r="GV28" s="59">
        <v>2.2095735184848309E-3</v>
      </c>
      <c r="GW28" s="59">
        <v>0.15726751089096069</v>
      </c>
      <c r="GX28" s="59">
        <v>8.8472617790102959E-3</v>
      </c>
      <c r="GY28" s="59">
        <v>0</v>
      </c>
      <c r="GZ28" s="59">
        <v>0</v>
      </c>
      <c r="HA28" s="59">
        <v>0</v>
      </c>
      <c r="HB28" s="59">
        <v>2.5925058871507645E-3</v>
      </c>
      <c r="HC28" s="59">
        <v>2.9220627038739622E-4</v>
      </c>
      <c r="HD28" s="59">
        <v>0</v>
      </c>
      <c r="HE28" s="59">
        <v>0</v>
      </c>
      <c r="HF28" s="59">
        <v>1.326669444097206E-4</v>
      </c>
      <c r="HG28" s="59">
        <v>4.2713403672678396E-5</v>
      </c>
      <c r="HH28" s="59">
        <v>1.5963234545779414E-5</v>
      </c>
      <c r="HI28" s="59">
        <v>4.7233229452103842E-6</v>
      </c>
      <c r="HJ28" s="59">
        <v>0</v>
      </c>
      <c r="HK28" s="59">
        <v>0</v>
      </c>
      <c r="HL28" s="59">
        <v>3.1596771441400051E-4</v>
      </c>
      <c r="HM28" s="59">
        <v>5.2090592362219468E-5</v>
      </c>
      <c r="HN28" s="59">
        <v>1.48366394569166E-4</v>
      </c>
      <c r="HO28" s="59">
        <v>1.3553537428379059E-3</v>
      </c>
      <c r="HP28" s="59">
        <v>2.2955684471526183E-5</v>
      </c>
      <c r="HQ28" s="59">
        <v>1.3239133295428474E-5</v>
      </c>
      <c r="HR28" s="59">
        <v>8.4576932713389397E-3</v>
      </c>
      <c r="HS28" s="59">
        <v>1.2319684028625488E-2</v>
      </c>
      <c r="HT28" s="59">
        <v>6.9621732109226286E-5</v>
      </c>
      <c r="HU28" s="59">
        <v>5.7183305034413934E-4</v>
      </c>
      <c r="HV28" s="59">
        <v>8.9229480363428593E-4</v>
      </c>
      <c r="HW28" s="59">
        <v>5.2912958199158311E-4</v>
      </c>
      <c r="HX28" s="59">
        <v>4.2512736399658024E-4</v>
      </c>
      <c r="HY28" s="59">
        <v>2.5218459995812736E-6</v>
      </c>
      <c r="HZ28" s="59">
        <v>8.0650152085581794E-6</v>
      </c>
      <c r="IA28" s="59">
        <v>3.4903168852906674E-5</v>
      </c>
      <c r="IB28" s="59">
        <v>6.2033394351601601E-4</v>
      </c>
      <c r="IC28" s="59">
        <v>0.69106400012969971</v>
      </c>
      <c r="ID28" s="59">
        <v>0.11227741837501526</v>
      </c>
      <c r="IE28" s="59">
        <v>0</v>
      </c>
      <c r="IF28" s="59">
        <v>0</v>
      </c>
      <c r="IG28" s="59">
        <v>1.8470041453838348E-2</v>
      </c>
      <c r="IH28" s="60">
        <v>0.34924325346946716</v>
      </c>
      <c r="II28" s="58">
        <v>3.3828887353593018E-6</v>
      </c>
      <c r="IJ28" s="59">
        <v>0</v>
      </c>
      <c r="IK28" s="59">
        <v>0</v>
      </c>
      <c r="IL28" s="59">
        <v>3.1203822459247021E-7</v>
      </c>
      <c r="IM28" s="59">
        <v>0</v>
      </c>
      <c r="IN28" s="59">
        <v>0</v>
      </c>
      <c r="IO28" s="59">
        <v>1.8721175365499221E-5</v>
      </c>
      <c r="IP28" s="59">
        <v>1.4986518181103747E-5</v>
      </c>
      <c r="IQ28" s="59">
        <v>2.4418368411716074E-5</v>
      </c>
      <c r="IR28" s="59">
        <v>1.6211197362281382E-5</v>
      </c>
      <c r="IS28" s="59">
        <v>7.7109079938963987E-6</v>
      </c>
      <c r="IT28" s="59">
        <v>2.61559307546122E-6</v>
      </c>
      <c r="IU28" s="59">
        <v>0</v>
      </c>
      <c r="IV28" s="59">
        <v>8.5860801846138202E-6</v>
      </c>
      <c r="IW28" s="59">
        <v>1.0486480277904775E-5</v>
      </c>
      <c r="IX28" s="59">
        <v>6.6377493779246066E-11</v>
      </c>
      <c r="IY28" s="59">
        <v>2.9694433578697499E-7</v>
      </c>
      <c r="IZ28" s="59">
        <v>3.6293195648795518E-7</v>
      </c>
      <c r="JA28" s="59">
        <v>1.197553160636744E-6</v>
      </c>
      <c r="JB28" s="59">
        <v>5.865566663487698E-7</v>
      </c>
      <c r="JC28" s="59">
        <v>3.9503209592339772E-9</v>
      </c>
      <c r="JD28" s="59">
        <v>1.0668811389891175E-9</v>
      </c>
      <c r="JE28" s="59">
        <v>3.0616378876580086E-10</v>
      </c>
      <c r="JF28" s="59">
        <v>5.9183448684052564E-6</v>
      </c>
      <c r="JG28" s="59">
        <v>2.0320872863521799E-5</v>
      </c>
      <c r="JH28" s="59">
        <v>8.6856255165912444E-7</v>
      </c>
      <c r="JI28" s="59">
        <v>1.3533416449718061E-6</v>
      </c>
      <c r="JJ28" s="59">
        <v>1.959315568456077E-6</v>
      </c>
      <c r="JK28" s="59">
        <v>0</v>
      </c>
      <c r="JL28" s="59">
        <v>0</v>
      </c>
      <c r="JM28" s="59">
        <v>0</v>
      </c>
      <c r="JN28" s="59">
        <v>1.2487265848903917E-5</v>
      </c>
      <c r="JO28" s="59">
        <v>0</v>
      </c>
      <c r="JP28" s="59">
        <v>9.7042338893515989E-6</v>
      </c>
      <c r="JQ28" s="59">
        <v>0</v>
      </c>
      <c r="JR28" s="59">
        <v>4.4442963371693622E-6</v>
      </c>
      <c r="JS28" s="59">
        <v>3.6822569299266306E-11</v>
      </c>
      <c r="JT28" s="59">
        <v>1.6594373097866821E-10</v>
      </c>
      <c r="JU28" s="59">
        <v>5.9079224001834518E-7</v>
      </c>
      <c r="JV28" s="60">
        <v>5.7696070143720135E-5</v>
      </c>
      <c r="JW28" s="58">
        <v>1.7966123414225876E-4</v>
      </c>
      <c r="JX28" s="59">
        <v>0</v>
      </c>
      <c r="JY28" s="59">
        <v>0</v>
      </c>
      <c r="JZ28" s="59">
        <v>2.8981271498196293E-6</v>
      </c>
      <c r="KA28" s="59">
        <v>4.5223459892440587E-5</v>
      </c>
      <c r="KB28" s="59">
        <v>1.1991997780569363E-5</v>
      </c>
      <c r="KC28" s="59">
        <v>5.4340198403224349E-6</v>
      </c>
      <c r="KD28" s="59">
        <v>4.4403259380487725E-5</v>
      </c>
      <c r="KE28" s="59">
        <v>2.6965877623297274E-5</v>
      </c>
      <c r="KF28" s="59">
        <v>5.7466522775939666E-6</v>
      </c>
      <c r="KG28" s="59">
        <v>2.3275348212337121E-5</v>
      </c>
      <c r="KH28" s="59">
        <v>3.4525514820415992E-6</v>
      </c>
      <c r="KI28" s="59">
        <v>1.8169357645092532E-5</v>
      </c>
      <c r="KJ28" s="59">
        <v>5.993133981974097E-6</v>
      </c>
      <c r="KK28" s="59">
        <v>2.4845305233611725E-5</v>
      </c>
      <c r="KL28" s="59">
        <v>2.3691563910688274E-5</v>
      </c>
      <c r="KM28" s="59">
        <v>8.9562063294579275E-6</v>
      </c>
      <c r="KN28" s="59">
        <v>5.7755091802391689E-6</v>
      </c>
      <c r="KO28" s="59">
        <v>1.0433267561893445E-5</v>
      </c>
      <c r="KP28" s="59">
        <v>2.9038361390121281E-5</v>
      </c>
      <c r="KQ28" s="59">
        <v>1.8438215192873031E-5</v>
      </c>
      <c r="KR28" s="59">
        <v>6.6300788603257388E-5</v>
      </c>
      <c r="KS28" s="59">
        <v>1.3461068738251925E-4</v>
      </c>
      <c r="KT28" s="59">
        <v>3.1009342637844384E-4</v>
      </c>
      <c r="KU28" s="59">
        <v>8.6761494458187371E-5</v>
      </c>
      <c r="KV28" s="59">
        <v>5.4062547860667109E-5</v>
      </c>
      <c r="KW28" s="59">
        <v>9.0852663561236113E-5</v>
      </c>
      <c r="KX28" s="59">
        <v>1.1716293784047593E-6</v>
      </c>
      <c r="KY28" s="59">
        <v>6.8433451815508306E-5</v>
      </c>
      <c r="KZ28" s="59">
        <v>1.2021866132272407E-4</v>
      </c>
      <c r="LA28" s="59">
        <v>0</v>
      </c>
      <c r="LB28" s="59">
        <v>6.1179118347354233E-5</v>
      </c>
      <c r="LC28" s="59">
        <v>1.1455464118625969E-4</v>
      </c>
      <c r="LD28" s="59">
        <v>1.0590362762741279E-5</v>
      </c>
      <c r="LE28" s="59">
        <v>8.0757733667269349E-4</v>
      </c>
      <c r="LF28" s="59">
        <v>7.1867798396851867E-5</v>
      </c>
      <c r="LG28" s="59">
        <v>1.5426351455971599E-4</v>
      </c>
      <c r="LH28" s="59">
        <v>1.647254180170421E-6</v>
      </c>
      <c r="LI28" s="59">
        <v>1.605681172804907E-4</v>
      </c>
      <c r="LJ28" s="60">
        <v>4.538331413641572E-4</v>
      </c>
      <c r="LK28" s="57">
        <v>1.4308064244687557E-2</v>
      </c>
      <c r="LL28" s="57">
        <v>4.2921425774693489E-3</v>
      </c>
      <c r="LM28" s="57">
        <v>0.23930373787879944</v>
      </c>
      <c r="LN28" s="57">
        <v>1.7575746402144432E-2</v>
      </c>
      <c r="LO28" s="57">
        <v>4.2487489990890026E-3</v>
      </c>
      <c r="LP28" s="57">
        <v>3.4381505101919174E-3</v>
      </c>
      <c r="LQ28" s="57">
        <v>3.3614316489547491E-3</v>
      </c>
      <c r="LR28" s="57">
        <v>9.5119044184684753E-2</v>
      </c>
      <c r="LS28" s="57">
        <v>0.40422087907791138</v>
      </c>
      <c r="LT28" s="57">
        <v>0</v>
      </c>
      <c r="LU28" s="57">
        <v>6.7338846623897552E-2</v>
      </c>
      <c r="LV28" s="57">
        <v>9.1882208362221718E-3</v>
      </c>
      <c r="LW28" s="57">
        <v>6.8107776343822479E-2</v>
      </c>
      <c r="LX28" s="57">
        <v>8.7965233251452446E-3</v>
      </c>
      <c r="LY28" s="57">
        <v>1.1698378250002861E-2</v>
      </c>
      <c r="LZ28" s="57">
        <v>9.8517946898937225E-3</v>
      </c>
      <c r="MA28" s="57">
        <v>7.7212024480104446E-3</v>
      </c>
      <c r="MB28" s="57">
        <v>1.8809499219059944E-2</v>
      </c>
      <c r="MC28" s="57">
        <v>2.7208661194890738E-3</v>
      </c>
      <c r="MD28" s="57">
        <v>9.7384881228208542E-3</v>
      </c>
      <c r="ME28" s="57">
        <v>4.9291346222162247E-2</v>
      </c>
      <c r="MF28" s="57">
        <v>9.7399633377790451E-3</v>
      </c>
      <c r="MG28" s="57">
        <v>2.4671643972396851E-2</v>
      </c>
      <c r="MH28" s="57">
        <v>0.14742583036422729</v>
      </c>
      <c r="MI28" s="57">
        <v>7.7525898814201355E-2</v>
      </c>
      <c r="MJ28" s="57">
        <v>1.2990679533686489E-4</v>
      </c>
      <c r="MK28" s="57">
        <v>3.0796471983194351E-2</v>
      </c>
      <c r="ML28" s="57">
        <v>0</v>
      </c>
      <c r="MM28" s="57">
        <v>6.3427275745198131E-4</v>
      </c>
      <c r="MN28" s="57">
        <v>9.9429413676261902E-2</v>
      </c>
      <c r="MO28" s="57">
        <v>0</v>
      </c>
      <c r="MP28" s="57">
        <v>8.8701917775324546E-6</v>
      </c>
      <c r="MQ28" s="57">
        <v>5.6158691644668579E-2</v>
      </c>
      <c r="MR28" s="57">
        <v>4.3032700195908546E-3</v>
      </c>
      <c r="MS28" s="57">
        <v>0.94598555564880371</v>
      </c>
      <c r="MT28" s="57">
        <v>5.212120246142149E-3</v>
      </c>
      <c r="MU28" s="57">
        <v>2.0195371471345425E-3</v>
      </c>
      <c r="MV28" s="57">
        <v>2.9995376244187355E-3</v>
      </c>
      <c r="MW28" s="57">
        <v>0.7456546425819397</v>
      </c>
      <c r="MX28" s="57">
        <v>0.1062048077583313</v>
      </c>
    </row>
    <row r="29" spans="2:362" s="38" customFormat="1" ht="30">
      <c r="B29" s="31" t="s">
        <v>36</v>
      </c>
      <c r="C29" s="58">
        <v>4.849550873041153E-2</v>
      </c>
      <c r="D29" s="59">
        <v>2.4916213005781174E-3</v>
      </c>
      <c r="E29" s="59">
        <v>1.0347252711653709E-2</v>
      </c>
      <c r="F29" s="59">
        <v>1.0101884603500366E-2</v>
      </c>
      <c r="G29" s="59">
        <v>3.3729970455169678E-3</v>
      </c>
      <c r="H29" s="59">
        <v>4.7901091165840626E-3</v>
      </c>
      <c r="I29" s="59">
        <v>2.0958809182047844E-3</v>
      </c>
      <c r="J29" s="59">
        <v>7.3238355107605457E-3</v>
      </c>
      <c r="K29" s="59">
        <v>5.3785108029842377E-3</v>
      </c>
      <c r="L29" s="59">
        <v>1.2971063842996955E-3</v>
      </c>
      <c r="M29" s="59">
        <v>3.1167753040790558E-3</v>
      </c>
      <c r="N29" s="59">
        <v>9.2221552040427923E-4</v>
      </c>
      <c r="O29" s="59">
        <v>3.9153117686510086E-3</v>
      </c>
      <c r="P29" s="59">
        <v>6.812188308686018E-3</v>
      </c>
      <c r="Q29" s="59">
        <v>1.1086943559348583E-2</v>
      </c>
      <c r="R29" s="59">
        <v>4.0893096593208611E-4</v>
      </c>
      <c r="S29" s="59">
        <v>1.3787378557026386E-3</v>
      </c>
      <c r="T29" s="59">
        <v>7.7592730522155762E-3</v>
      </c>
      <c r="U29" s="59">
        <v>9.7809161525219679E-4</v>
      </c>
      <c r="V29" s="59">
        <v>1.0732164606451988E-2</v>
      </c>
      <c r="W29" s="59">
        <v>3.5333822015672922E-3</v>
      </c>
      <c r="X29" s="59">
        <v>5.223491694778204E-3</v>
      </c>
      <c r="Y29" s="59">
        <v>5.2982493070885539E-4</v>
      </c>
      <c r="Z29" s="59">
        <v>3.1291772611439228E-3</v>
      </c>
      <c r="AA29" s="59">
        <v>0.14387154579162598</v>
      </c>
      <c r="AB29" s="59">
        <v>3.758540145781808E-8</v>
      </c>
      <c r="AC29" s="59">
        <v>1.0363353649154305E-3</v>
      </c>
      <c r="AD29" s="59">
        <v>1.0103599634021521E-3</v>
      </c>
      <c r="AE29" s="59">
        <v>1.9737177062779665E-3</v>
      </c>
      <c r="AF29" s="59">
        <v>1.794552244246006E-2</v>
      </c>
      <c r="AG29" s="59">
        <v>1.1627431958913803E-3</v>
      </c>
      <c r="AH29" s="59">
        <v>1.6235577641054988E-4</v>
      </c>
      <c r="AI29" s="59">
        <v>1.1119325645267963E-3</v>
      </c>
      <c r="AJ29" s="59">
        <v>1.3407889055088162E-3</v>
      </c>
      <c r="AK29" s="59">
        <v>0.25843366980552673</v>
      </c>
      <c r="AL29" s="59">
        <v>4.3404842726886272E-3</v>
      </c>
      <c r="AM29" s="59">
        <v>5.7020006352104247E-5</v>
      </c>
      <c r="AN29" s="59">
        <v>0</v>
      </c>
      <c r="AO29" s="59">
        <v>2.892759395763278E-3</v>
      </c>
      <c r="AP29" s="60">
        <v>7.2169169783592224E-2</v>
      </c>
      <c r="AQ29" s="58">
        <v>1.2893765699573123E-7</v>
      </c>
      <c r="AR29" s="59">
        <v>0</v>
      </c>
      <c r="AS29" s="59">
        <v>9.1103976592421532E-3</v>
      </c>
      <c r="AT29" s="59">
        <v>9.6426969394087791E-3</v>
      </c>
      <c r="AU29" s="59">
        <v>1.6838702140375972E-3</v>
      </c>
      <c r="AV29" s="59">
        <v>1.9403058104217052E-4</v>
      </c>
      <c r="AW29" s="59">
        <v>7.2076194919645786E-4</v>
      </c>
      <c r="AX29" s="59">
        <v>3.8442958611994982E-3</v>
      </c>
      <c r="AY29" s="59">
        <v>7.5596588430926204E-4</v>
      </c>
      <c r="AZ29" s="59">
        <v>1.70645143953152E-4</v>
      </c>
      <c r="BA29" s="59">
        <v>2.7890978381037712E-3</v>
      </c>
      <c r="BB29" s="59">
        <v>7.7195389894768596E-4</v>
      </c>
      <c r="BC29" s="59">
        <v>5.421330570243299E-4</v>
      </c>
      <c r="BD29" s="59">
        <v>8.1164669245481491E-4</v>
      </c>
      <c r="BE29" s="59">
        <v>4.1074580512940884E-3</v>
      </c>
      <c r="BF29" s="59">
        <v>4.6806461177766323E-3</v>
      </c>
      <c r="BG29" s="59">
        <v>5.7691573165357113E-3</v>
      </c>
      <c r="BH29" s="59">
        <v>4.1998210363090038E-3</v>
      </c>
      <c r="BI29" s="59">
        <v>4.874706210102886E-4</v>
      </c>
      <c r="BJ29" s="59">
        <v>2.609453396871686E-3</v>
      </c>
      <c r="BK29" s="59">
        <v>4.1719288565218449E-3</v>
      </c>
      <c r="BL29" s="59">
        <v>1.0963659733533859E-2</v>
      </c>
      <c r="BM29" s="59">
        <v>4.6743894927203655E-3</v>
      </c>
      <c r="BN29" s="59">
        <v>3.0566544737666845E-3</v>
      </c>
      <c r="BO29" s="59">
        <v>3.3105995506048203E-2</v>
      </c>
      <c r="BP29" s="59">
        <v>7.348543731495738E-4</v>
      </c>
      <c r="BQ29" s="59">
        <v>6.5231365151703358E-3</v>
      </c>
      <c r="BR29" s="59">
        <v>1.9609574519563466E-4</v>
      </c>
      <c r="BS29" s="59">
        <v>5.6752172531560063E-4</v>
      </c>
      <c r="BT29" s="59">
        <v>2.9951181262731552E-2</v>
      </c>
      <c r="BU29" s="59">
        <v>8.5869833128526807E-4</v>
      </c>
      <c r="BV29" s="59">
        <v>1.1444527190178633E-3</v>
      </c>
      <c r="BW29" s="59">
        <v>1.0147921275347471E-3</v>
      </c>
      <c r="BX29" s="59">
        <v>7.8374420991167426E-4</v>
      </c>
      <c r="BY29" s="59">
        <v>1.0885813273489475E-2</v>
      </c>
      <c r="BZ29" s="59">
        <v>6.2256476667243987E-5</v>
      </c>
      <c r="CA29" s="59">
        <v>3.5407999803283019E-6</v>
      </c>
      <c r="CB29" s="59">
        <v>0</v>
      </c>
      <c r="CC29" s="59">
        <v>7.5436965562403202E-3</v>
      </c>
      <c r="CD29" s="60">
        <v>2.1423008292913437E-3</v>
      </c>
      <c r="CE29" s="58">
        <v>7.979322224855423E-2</v>
      </c>
      <c r="CF29" s="59">
        <v>4.5557762496173382E-4</v>
      </c>
      <c r="CG29" s="59">
        <v>7.2224371135234833E-2</v>
      </c>
      <c r="CH29" s="59">
        <v>0.12677806615829468</v>
      </c>
      <c r="CI29" s="59">
        <v>3.0727728735655546E-3</v>
      </c>
      <c r="CJ29" s="59">
        <v>1.2159734033048153E-2</v>
      </c>
      <c r="CK29" s="59">
        <v>1.5549576841294765E-2</v>
      </c>
      <c r="CL29" s="59">
        <v>7.5815245509147644E-2</v>
      </c>
      <c r="CM29" s="59">
        <v>3.7519077304750681E-3</v>
      </c>
      <c r="CN29" s="59">
        <v>0</v>
      </c>
      <c r="CO29" s="59">
        <v>3.4482402261346579E-3</v>
      </c>
      <c r="CP29" s="59">
        <v>2.8699261602014303E-3</v>
      </c>
      <c r="CQ29" s="59">
        <v>2.1410107146948576E-3</v>
      </c>
      <c r="CR29" s="59">
        <v>7.2729908861219883E-3</v>
      </c>
      <c r="CS29" s="59">
        <v>9.9037336185574532E-3</v>
      </c>
      <c r="CT29" s="59">
        <v>2.1809190511703491E-2</v>
      </c>
      <c r="CU29" s="59">
        <v>1.6620551468804479E-3</v>
      </c>
      <c r="CV29" s="59">
        <v>3.7198136560618877E-3</v>
      </c>
      <c r="CW29" s="59">
        <v>3.1983139924705029E-3</v>
      </c>
      <c r="CX29" s="59">
        <v>6.8430840037763119E-3</v>
      </c>
      <c r="CY29" s="59">
        <v>1.532455999404192E-2</v>
      </c>
      <c r="CZ29" s="59">
        <v>2.9060801025480032E-3</v>
      </c>
      <c r="DA29" s="59">
        <v>2.3852810263633728E-2</v>
      </c>
      <c r="DB29" s="59">
        <v>1.742334570735693E-3</v>
      </c>
      <c r="DC29" s="59">
        <v>3.4648604923859239E-4</v>
      </c>
      <c r="DD29" s="59">
        <v>0</v>
      </c>
      <c r="DE29" s="59">
        <v>2.2929692931938916E-4</v>
      </c>
      <c r="DF29" s="59">
        <v>0</v>
      </c>
      <c r="DG29" s="59">
        <v>1.187740926980041E-4</v>
      </c>
      <c r="DH29" s="59">
        <v>5.235985154286027E-4</v>
      </c>
      <c r="DI29" s="59">
        <v>0</v>
      </c>
      <c r="DJ29" s="59">
        <v>1.6938183762249537E-5</v>
      </c>
      <c r="DK29" s="59">
        <v>2.3607828188687563E-3</v>
      </c>
      <c r="DL29" s="59">
        <v>4.8813510686159134E-2</v>
      </c>
      <c r="DM29" s="59">
        <v>8.4214843809604645E-2</v>
      </c>
      <c r="DN29" s="59">
        <v>0.36285737156867981</v>
      </c>
      <c r="DO29" s="59">
        <v>3.0317814089357853E-3</v>
      </c>
      <c r="DP29" s="59">
        <v>6.1500009149312973E-2</v>
      </c>
      <c r="DQ29" s="59">
        <v>1.0293423198163509E-2</v>
      </c>
      <c r="DR29" s="60">
        <v>0.43986010551452637</v>
      </c>
      <c r="DS29" s="58">
        <v>1.9049875845666975E-4</v>
      </c>
      <c r="DT29" s="59">
        <v>2.2479074157644163E-9</v>
      </c>
      <c r="DU29" s="59">
        <v>2.9836795874871314E-4</v>
      </c>
      <c r="DV29" s="59">
        <v>4.2551313526928425E-4</v>
      </c>
      <c r="DW29" s="59">
        <v>1.9912008610845078E-6</v>
      </c>
      <c r="DX29" s="59">
        <v>2.8331782232271507E-5</v>
      </c>
      <c r="DY29" s="59">
        <v>1.596929337210895E-6</v>
      </c>
      <c r="DZ29" s="59">
        <v>1.1744350922526792E-4</v>
      </c>
      <c r="EA29" s="59">
        <v>7.6455589805846103E-6</v>
      </c>
      <c r="EB29" s="59">
        <v>0</v>
      </c>
      <c r="EC29" s="59">
        <v>1.5086667845025659E-3</v>
      </c>
      <c r="ED29" s="59">
        <v>5.0653226207941771E-4</v>
      </c>
      <c r="EE29" s="59">
        <v>5.7007891882676631E-6</v>
      </c>
      <c r="EF29" s="59">
        <v>2.6306451763957739E-4</v>
      </c>
      <c r="EG29" s="59">
        <v>1.6400136519223452E-3</v>
      </c>
      <c r="EH29" s="59">
        <v>7.6910201460123062E-4</v>
      </c>
      <c r="EI29" s="59">
        <v>2.6926500722765923E-2</v>
      </c>
      <c r="EJ29" s="59">
        <v>4.2548193596303463E-3</v>
      </c>
      <c r="EK29" s="59">
        <v>1.2411702191457152E-3</v>
      </c>
      <c r="EL29" s="59">
        <v>1.7931459471583366E-2</v>
      </c>
      <c r="EM29" s="59">
        <v>2.6991604827344418E-3</v>
      </c>
      <c r="EN29" s="59">
        <v>0.10209936648607254</v>
      </c>
      <c r="EO29" s="59">
        <v>1.1151615530252457E-2</v>
      </c>
      <c r="EP29" s="59">
        <v>1.8163047730922699E-2</v>
      </c>
      <c r="EQ29" s="59">
        <v>0.12051247805356979</v>
      </c>
      <c r="ER29" s="59">
        <v>3.5384166403673589E-4</v>
      </c>
      <c r="ES29" s="59">
        <v>2.0410958677530289E-2</v>
      </c>
      <c r="ET29" s="59">
        <v>3.3870863262563944E-4</v>
      </c>
      <c r="EU29" s="59">
        <v>0</v>
      </c>
      <c r="EV29" s="59">
        <v>5.0345318046242173E-21</v>
      </c>
      <c r="EW29" s="59">
        <v>3.9280109922401607E-4</v>
      </c>
      <c r="EX29" s="59">
        <v>2.9662558808922768E-3</v>
      </c>
      <c r="EY29" s="59">
        <v>1.0115741315530613E-4</v>
      </c>
      <c r="EZ29" s="59">
        <v>1.1419136171753053E-5</v>
      </c>
      <c r="FA29" s="59">
        <v>0</v>
      </c>
      <c r="FB29" s="59">
        <v>9.6794356068130583E-6</v>
      </c>
      <c r="FC29" s="59">
        <v>4.2143315113207791E-6</v>
      </c>
      <c r="FD29" s="59">
        <v>1.0038840118795633E-3</v>
      </c>
      <c r="FE29" s="59">
        <v>1.4241120079532266E-3</v>
      </c>
      <c r="FF29" s="60">
        <v>1.4599014073610306E-2</v>
      </c>
      <c r="FG29" s="58">
        <v>7.4734152294695377E-3</v>
      </c>
      <c r="FH29" s="59">
        <v>1.4946830458939075E-2</v>
      </c>
      <c r="FI29" s="59">
        <v>1.601446233689785E-2</v>
      </c>
      <c r="FJ29" s="59">
        <v>2.2420246154069901E-2</v>
      </c>
      <c r="FK29" s="59">
        <v>8.007231168448925E-3</v>
      </c>
      <c r="FL29" s="59">
        <v>1.003593672066927E-2</v>
      </c>
      <c r="FM29" s="59">
        <v>1.548064686357975E-2</v>
      </c>
      <c r="FN29" s="59">
        <v>2.2526800632476807E-2</v>
      </c>
      <c r="FO29" s="59">
        <v>1.548064686357975E-2</v>
      </c>
      <c r="FP29" s="59">
        <v>1.0676307138055563E-3</v>
      </c>
      <c r="FQ29" s="59">
        <v>1.067630760371685E-2</v>
      </c>
      <c r="FR29" s="59">
        <v>3.25627401471138E-2</v>
      </c>
      <c r="FS29" s="59">
        <v>2.6690769009292126E-3</v>
      </c>
      <c r="FT29" s="59">
        <v>2.6690769009292126E-3</v>
      </c>
      <c r="FU29" s="59">
        <v>2.45555080473423E-2</v>
      </c>
      <c r="FV29" s="59">
        <v>9.6086775884032249E-3</v>
      </c>
      <c r="FW29" s="59">
        <v>1.9746560137718916E-3</v>
      </c>
      <c r="FX29" s="59">
        <v>1.8140016123652458E-2</v>
      </c>
      <c r="FY29" s="59">
        <v>1.7717586597427726E-3</v>
      </c>
      <c r="FZ29" s="59">
        <v>2.1886430680751801E-2</v>
      </c>
      <c r="GA29" s="59">
        <v>4.21714186668396E-2</v>
      </c>
      <c r="GB29" s="59">
        <v>3.4023665357381105E-3</v>
      </c>
      <c r="GC29" s="59">
        <v>0</v>
      </c>
      <c r="GD29" s="59">
        <v>1.6882618889212608E-2</v>
      </c>
      <c r="GE29" s="59">
        <v>8.5944272577762604E-2</v>
      </c>
      <c r="GF29" s="59">
        <v>0</v>
      </c>
      <c r="GG29" s="59">
        <v>5.3608645685017109E-3</v>
      </c>
      <c r="GH29" s="59">
        <v>2.1596080623567104E-3</v>
      </c>
      <c r="GI29" s="59">
        <v>4.8675821744836867E-4</v>
      </c>
      <c r="GJ29" s="59">
        <v>9.0536199510097504E-2</v>
      </c>
      <c r="GK29" s="59">
        <v>0</v>
      </c>
      <c r="GL29" s="59">
        <v>1.813863986171782E-3</v>
      </c>
      <c r="GM29" s="59">
        <v>1.814972423017025E-2</v>
      </c>
      <c r="GN29" s="59">
        <v>1.6014461871236563E-3</v>
      </c>
      <c r="GO29" s="59">
        <v>0.1601446121931076</v>
      </c>
      <c r="GP29" s="59">
        <v>5.5516801774501801E-2</v>
      </c>
      <c r="GQ29" s="59">
        <v>6.9396002218127251E-3</v>
      </c>
      <c r="GR29" s="59">
        <v>0</v>
      </c>
      <c r="GS29" s="59">
        <v>5.3381535690277815E-4</v>
      </c>
      <c r="GT29" s="60">
        <v>0.28826031088829041</v>
      </c>
      <c r="GU29" s="58">
        <v>3.8223003502935171E-3</v>
      </c>
      <c r="GV29" s="59">
        <v>1.0536297922953963E-3</v>
      </c>
      <c r="GW29" s="59">
        <v>0</v>
      </c>
      <c r="GX29" s="59">
        <v>1.411404344253242E-3</v>
      </c>
      <c r="GY29" s="59">
        <v>0</v>
      </c>
      <c r="GZ29" s="59">
        <v>0</v>
      </c>
      <c r="HA29" s="59">
        <v>0</v>
      </c>
      <c r="HB29" s="59">
        <v>7.5877549534197897E-5</v>
      </c>
      <c r="HC29" s="59">
        <v>0</v>
      </c>
      <c r="HD29" s="59">
        <v>0</v>
      </c>
      <c r="HE29" s="59">
        <v>0</v>
      </c>
      <c r="HF29" s="59">
        <v>2.6563694700598717E-4</v>
      </c>
      <c r="HG29" s="59">
        <v>1.3440547627396882E-4</v>
      </c>
      <c r="HH29" s="59">
        <v>1.4646106865257025E-4</v>
      </c>
      <c r="HI29" s="59">
        <v>5.073306238045916E-5</v>
      </c>
      <c r="HJ29" s="59">
        <v>0</v>
      </c>
      <c r="HK29" s="59">
        <v>0</v>
      </c>
      <c r="HL29" s="59">
        <v>1.6909012856558547E-6</v>
      </c>
      <c r="HM29" s="59">
        <v>0</v>
      </c>
      <c r="HN29" s="59">
        <v>5.2870594663545489E-4</v>
      </c>
      <c r="HO29" s="59">
        <v>3.7691803299821913E-4</v>
      </c>
      <c r="HP29" s="59">
        <v>4.1276703086623456E-6</v>
      </c>
      <c r="HQ29" s="59">
        <v>1.983778020075988E-6</v>
      </c>
      <c r="HR29" s="59">
        <v>1.1296652955934405E-3</v>
      </c>
      <c r="HS29" s="59">
        <v>1.6454980941489339E-3</v>
      </c>
      <c r="HT29" s="59">
        <v>5.5653712479397655E-5</v>
      </c>
      <c r="HU29" s="59">
        <v>4.5710770064033568E-4</v>
      </c>
      <c r="HV29" s="59">
        <v>7.1327603654935956E-4</v>
      </c>
      <c r="HW29" s="59">
        <v>4.2297173058614135E-4</v>
      </c>
      <c r="HX29" s="59">
        <v>9.4684955911361612E-6</v>
      </c>
      <c r="HY29" s="59">
        <v>5.6166904016663466E-8</v>
      </c>
      <c r="HZ29" s="59">
        <v>1.7962514675673447E-7</v>
      </c>
      <c r="IA29" s="59">
        <v>6.0606695478782058E-4</v>
      </c>
      <c r="IB29" s="59">
        <v>0</v>
      </c>
      <c r="IC29" s="59">
        <v>0</v>
      </c>
      <c r="ID29" s="59">
        <v>0.14144878089427948</v>
      </c>
      <c r="IE29" s="59">
        <v>0</v>
      </c>
      <c r="IF29" s="59">
        <v>0</v>
      </c>
      <c r="IG29" s="59">
        <v>3.4716872032731771E-3</v>
      </c>
      <c r="IH29" s="60">
        <v>0.16448694467544556</v>
      </c>
      <c r="II29" s="58">
        <v>5.9440793620524346E-7</v>
      </c>
      <c r="IJ29" s="59">
        <v>9.1421931358581787E-8</v>
      </c>
      <c r="IK29" s="59">
        <v>0</v>
      </c>
      <c r="IL29" s="59">
        <v>4.2069927402854645E-11</v>
      </c>
      <c r="IM29" s="59">
        <v>3.2809152799018193E-6</v>
      </c>
      <c r="IN29" s="59">
        <v>0</v>
      </c>
      <c r="IO29" s="59">
        <v>1.9642566257971339E-6</v>
      </c>
      <c r="IP29" s="59">
        <v>1.6633382529107621E-6</v>
      </c>
      <c r="IQ29" s="59">
        <v>3.0442186016443884E-6</v>
      </c>
      <c r="IR29" s="59">
        <v>2.0210370621498441E-6</v>
      </c>
      <c r="IS29" s="59">
        <v>7.4669605965027586E-7</v>
      </c>
      <c r="IT29" s="59">
        <v>3.5171589729543484E-7</v>
      </c>
      <c r="IU29" s="59">
        <v>3.6529476687974238E-7</v>
      </c>
      <c r="IV29" s="59">
        <v>7.8933652503110352E-7</v>
      </c>
      <c r="IW29" s="59">
        <v>1.2627473324755556E-6</v>
      </c>
      <c r="IX29" s="59">
        <v>1.6756144249896465E-9</v>
      </c>
      <c r="IY29" s="59">
        <v>5.8858240947756713E-8</v>
      </c>
      <c r="IZ29" s="59">
        <v>4.7086594179290842E-8</v>
      </c>
      <c r="JA29" s="59">
        <v>1.9421239016992331E-7</v>
      </c>
      <c r="JB29" s="59">
        <v>9.5124434551507875E-8</v>
      </c>
      <c r="JC29" s="59">
        <v>4.7429548999389226E-7</v>
      </c>
      <c r="JD29" s="59">
        <v>3.8143962655112773E-8</v>
      </c>
      <c r="JE29" s="59">
        <v>4.2382177767308349E-9</v>
      </c>
      <c r="JF29" s="59">
        <v>1.1401742483485577E-7</v>
      </c>
      <c r="JG29" s="59">
        <v>1.1466509931779001E-5</v>
      </c>
      <c r="JH29" s="59">
        <v>1.1687346557209821E-7</v>
      </c>
      <c r="JI29" s="59">
        <v>1.8210515406735794E-7</v>
      </c>
      <c r="JJ29" s="59">
        <v>2.6364477889728732E-7</v>
      </c>
      <c r="JK29" s="59">
        <v>0</v>
      </c>
      <c r="JL29" s="59">
        <v>0</v>
      </c>
      <c r="JM29" s="59">
        <v>0</v>
      </c>
      <c r="JN29" s="59">
        <v>2.0384907202242175E-6</v>
      </c>
      <c r="JO29" s="59">
        <v>2.6638338113116333E-6</v>
      </c>
      <c r="JP29" s="59">
        <v>1.3057981504971394E-6</v>
      </c>
      <c r="JQ29" s="59">
        <v>0</v>
      </c>
      <c r="JR29" s="59">
        <v>3.6318581475569545E-9</v>
      </c>
      <c r="JS29" s="59">
        <v>2.6281195459887385E-6</v>
      </c>
      <c r="JT29" s="59">
        <v>2.2022266232823995E-9</v>
      </c>
      <c r="JU29" s="59">
        <v>8.2326913286578929E-8</v>
      </c>
      <c r="JV29" s="60">
        <v>8.7790367615525611E-6</v>
      </c>
      <c r="JW29" s="58">
        <v>2.1738207433372736E-3</v>
      </c>
      <c r="JX29" s="59">
        <v>0</v>
      </c>
      <c r="JY29" s="59">
        <v>0</v>
      </c>
      <c r="JZ29" s="59">
        <v>3.5066044802078977E-5</v>
      </c>
      <c r="KA29" s="59">
        <v>5.4718367755413055E-4</v>
      </c>
      <c r="KB29" s="59">
        <v>1.4509781613014638E-4</v>
      </c>
      <c r="KC29" s="59">
        <v>6.5749212808441371E-5</v>
      </c>
      <c r="KD29" s="59">
        <v>5.3725962061434984E-4</v>
      </c>
      <c r="KE29" s="59">
        <v>3.2627509790472686E-4</v>
      </c>
      <c r="KF29" s="59">
        <v>6.9531932240352035E-5</v>
      </c>
      <c r="KG29" s="59">
        <v>2.8162135276943445E-4</v>
      </c>
      <c r="KH29" s="59">
        <v>4.1774335841182619E-5</v>
      </c>
      <c r="KI29" s="59">
        <v>2.1984110935591161E-4</v>
      </c>
      <c r="KJ29" s="59">
        <v>7.2514245402999222E-5</v>
      </c>
      <c r="KK29" s="59">
        <v>3.0061710276640952E-4</v>
      </c>
      <c r="KL29" s="59">
        <v>2.8665736317634583E-4</v>
      </c>
      <c r="KM29" s="59">
        <v>1.0836609726538882E-4</v>
      </c>
      <c r="KN29" s="59">
        <v>6.9881083618383855E-5</v>
      </c>
      <c r="KO29" s="59">
        <v>1.2623787915799767E-4</v>
      </c>
      <c r="KP29" s="59">
        <v>3.5135122016072273E-4</v>
      </c>
      <c r="KQ29" s="59">
        <v>2.2309417545329779E-4</v>
      </c>
      <c r="KR29" s="59">
        <v>8.0220995005220175E-4</v>
      </c>
      <c r="KS29" s="59">
        <v>1.6287292819470167E-3</v>
      </c>
      <c r="KT29" s="59">
        <v>3.0675614252686501E-3</v>
      </c>
      <c r="KU29" s="59">
        <v>1.0497753974050283E-3</v>
      </c>
      <c r="KV29" s="59">
        <v>6.5413274569436908E-4</v>
      </c>
      <c r="KW29" s="59">
        <v>1.0992767056450248E-3</v>
      </c>
      <c r="KX29" s="59">
        <v>6.9686252390965819E-4</v>
      </c>
      <c r="KY29" s="59">
        <v>8.2801422104239464E-4</v>
      </c>
      <c r="KZ29" s="59">
        <v>1.4545922167599201E-3</v>
      </c>
      <c r="LA29" s="59">
        <v>0</v>
      </c>
      <c r="LB29" s="59">
        <v>7.4023997876793146E-4</v>
      </c>
      <c r="LC29" s="59">
        <v>1.3860600301995873E-3</v>
      </c>
      <c r="LD29" s="59">
        <v>1.2813866487704217E-4</v>
      </c>
      <c r="LE29" s="59">
        <v>9.7713256254792213E-3</v>
      </c>
      <c r="LF29" s="59">
        <v>8.6956826271489263E-4</v>
      </c>
      <c r="LG29" s="59">
        <v>1.8665198003873229E-3</v>
      </c>
      <c r="LH29" s="59">
        <v>1.993104160646908E-5</v>
      </c>
      <c r="LI29" s="59">
        <v>1.9428025698289275E-3</v>
      </c>
      <c r="LJ29" s="60">
        <v>5.4911784827709198E-3</v>
      </c>
      <c r="LK29" s="57">
        <v>8.7343845516443253E-3</v>
      </c>
      <c r="LL29" s="57">
        <v>4.7479900531470776E-3</v>
      </c>
      <c r="LM29" s="57">
        <v>0.1261696070432663</v>
      </c>
      <c r="LN29" s="57">
        <v>8.2969821989536285E-2</v>
      </c>
      <c r="LO29" s="57">
        <v>7.733191829174757E-3</v>
      </c>
      <c r="LP29" s="57">
        <v>2.1236622706055641E-2</v>
      </c>
      <c r="LQ29" s="57">
        <v>4.1594315320253372E-2</v>
      </c>
      <c r="LR29" s="57">
        <v>1.7191397026181221E-2</v>
      </c>
      <c r="LS29" s="57">
        <v>1.7433358356356621E-2</v>
      </c>
      <c r="LT29" s="57">
        <v>2.4593020789325237E-3</v>
      </c>
      <c r="LU29" s="57">
        <v>3.2174795866012573E-2</v>
      </c>
      <c r="LV29" s="57">
        <v>6.5110549330711365E-3</v>
      </c>
      <c r="LW29" s="57">
        <v>5.314455833286047E-3</v>
      </c>
      <c r="LX29" s="57">
        <v>1.6969328746199608E-2</v>
      </c>
      <c r="LY29" s="57">
        <v>2.6515435427427292E-2</v>
      </c>
      <c r="LZ29" s="57">
        <v>6.9810047745704651E-2</v>
      </c>
      <c r="MA29" s="57">
        <v>2.1382825449109077E-2</v>
      </c>
      <c r="MB29" s="57">
        <v>5.3170635364949703E-3</v>
      </c>
      <c r="MC29" s="57">
        <v>2.5225961580872536E-3</v>
      </c>
      <c r="MD29" s="57">
        <v>1.2876750901341438E-2</v>
      </c>
      <c r="ME29" s="57">
        <v>4.4282566756010056E-2</v>
      </c>
      <c r="MF29" s="57">
        <v>8.0654449760913849E-2</v>
      </c>
      <c r="MG29" s="57">
        <v>2.2332975640892982E-2</v>
      </c>
      <c r="MH29" s="57">
        <v>2.9019607231020927E-2</v>
      </c>
      <c r="MI29" s="57">
        <v>0.15233993530273438</v>
      </c>
      <c r="MJ29" s="57">
        <v>1.0718063094827812E-5</v>
      </c>
      <c r="MK29" s="57">
        <v>1.978418231010437E-2</v>
      </c>
      <c r="ML29" s="57">
        <v>0</v>
      </c>
      <c r="MM29" s="57">
        <v>1.7742856289260089E-4</v>
      </c>
      <c r="MN29" s="57">
        <v>7.8579582273960114E-2</v>
      </c>
      <c r="MO29" s="57">
        <v>0</v>
      </c>
      <c r="MP29" s="57">
        <v>2.4605198996141553E-4</v>
      </c>
      <c r="MQ29" s="57">
        <v>4.5482080895453691E-4</v>
      </c>
      <c r="MR29" s="57">
        <v>5.0488482229411602E-3</v>
      </c>
      <c r="MS29" s="57">
        <v>0.21663545072078705</v>
      </c>
      <c r="MT29" s="57">
        <v>1.6976224258542061E-2</v>
      </c>
      <c r="MU29" s="57">
        <v>5.6224331259727478E-2</v>
      </c>
      <c r="MV29" s="57">
        <v>1.4799222117289901E-4</v>
      </c>
      <c r="MW29" s="57">
        <v>0.12556873261928558</v>
      </c>
      <c r="MX29" s="57">
        <v>8.3718031644821167E-2</v>
      </c>
    </row>
    <row r="30" spans="2:362" s="38" customFormat="1" ht="30">
      <c r="B30" s="31" t="s">
        <v>37</v>
      </c>
      <c r="C30" s="58">
        <v>0</v>
      </c>
      <c r="D30" s="59">
        <v>0</v>
      </c>
      <c r="E30" s="59">
        <v>0</v>
      </c>
      <c r="F30" s="59">
        <v>0</v>
      </c>
      <c r="G30" s="59">
        <v>0</v>
      </c>
      <c r="H30" s="59">
        <v>0</v>
      </c>
      <c r="I30" s="59">
        <v>0</v>
      </c>
      <c r="J30" s="59">
        <v>0</v>
      </c>
      <c r="K30" s="59">
        <v>0</v>
      </c>
      <c r="L30" s="59">
        <v>0</v>
      </c>
      <c r="M30" s="59">
        <v>0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0</v>
      </c>
      <c r="U30" s="59">
        <v>0</v>
      </c>
      <c r="V30" s="59">
        <v>0</v>
      </c>
      <c r="W30" s="59">
        <v>0</v>
      </c>
      <c r="X30" s="59">
        <v>0</v>
      </c>
      <c r="Y30" s="59">
        <v>0</v>
      </c>
      <c r="Z30" s="59">
        <v>0</v>
      </c>
      <c r="AA30" s="59">
        <v>0</v>
      </c>
      <c r="AB30" s="59">
        <v>0</v>
      </c>
      <c r="AC30" s="59">
        <v>0</v>
      </c>
      <c r="AD30" s="59">
        <v>0</v>
      </c>
      <c r="AE30" s="59">
        <v>0</v>
      </c>
      <c r="AF30" s="59">
        <v>0</v>
      </c>
      <c r="AG30" s="59">
        <v>0</v>
      </c>
      <c r="AH30" s="59">
        <v>0</v>
      </c>
      <c r="AI30" s="59">
        <v>0</v>
      </c>
      <c r="AJ30" s="59">
        <v>0</v>
      </c>
      <c r="AK30" s="59">
        <v>0</v>
      </c>
      <c r="AL30" s="59">
        <v>0</v>
      </c>
      <c r="AM30" s="59">
        <v>0</v>
      </c>
      <c r="AN30" s="59">
        <v>0</v>
      </c>
      <c r="AO30" s="59">
        <v>0</v>
      </c>
      <c r="AP30" s="60">
        <v>0</v>
      </c>
      <c r="AQ30" s="58">
        <v>7.7274581178343738E-10</v>
      </c>
      <c r="AR30" s="59">
        <v>0</v>
      </c>
      <c r="AS30" s="59">
        <v>4.2260262489435263E-7</v>
      </c>
      <c r="AT30" s="59">
        <v>2.3794818893030367E-10</v>
      </c>
      <c r="AU30" s="59">
        <v>0</v>
      </c>
      <c r="AV30" s="59">
        <v>0</v>
      </c>
      <c r="AW30" s="59">
        <v>0</v>
      </c>
      <c r="AX30" s="59">
        <v>4.9534787383009871E-10</v>
      </c>
      <c r="AY30" s="59">
        <v>5.4878072572317471E-12</v>
      </c>
      <c r="AZ30" s="59">
        <v>0</v>
      </c>
      <c r="BA30" s="59">
        <v>1.9945152196498839E-9</v>
      </c>
      <c r="BB30" s="59">
        <v>1.9160650843730309E-9</v>
      </c>
      <c r="BC30" s="59">
        <v>1.5887299809058675E-10</v>
      </c>
      <c r="BD30" s="59">
        <v>4.9800385169829209E-12</v>
      </c>
      <c r="BE30" s="59">
        <v>2.4057983409875305E-6</v>
      </c>
      <c r="BF30" s="59">
        <v>4.5545829152615624E-7</v>
      </c>
      <c r="BG30" s="59">
        <v>4.0672268331043426E-10</v>
      </c>
      <c r="BH30" s="59">
        <v>2.5188799668285355E-7</v>
      </c>
      <c r="BI30" s="59">
        <v>3.1323468818733602E-10</v>
      </c>
      <c r="BJ30" s="59">
        <v>1.3463969139593246E-7</v>
      </c>
      <c r="BK30" s="59">
        <v>8.841033460882386E-11</v>
      </c>
      <c r="BL30" s="59">
        <v>8.1908940741115543E-10</v>
      </c>
      <c r="BM30" s="59">
        <v>3.3975583457745984E-10</v>
      </c>
      <c r="BN30" s="59">
        <v>1.7009078590035642E-9</v>
      </c>
      <c r="BO30" s="59">
        <v>1.6358665533289241E-8</v>
      </c>
      <c r="BP30" s="59">
        <v>1.3410787687462289E-5</v>
      </c>
      <c r="BQ30" s="59">
        <v>5.9126691098754236E-8</v>
      </c>
      <c r="BR30" s="59">
        <v>8.9109100542827946E-8</v>
      </c>
      <c r="BS30" s="59">
        <v>2.2539069222116126E-10</v>
      </c>
      <c r="BT30" s="59">
        <v>8.1229312165476131E-10</v>
      </c>
      <c r="BU30" s="59">
        <v>0</v>
      </c>
      <c r="BV30" s="59">
        <v>0</v>
      </c>
      <c r="BW30" s="59">
        <v>1.3856225888897455E-10</v>
      </c>
      <c r="BX30" s="59">
        <v>1.1561189339204248E-8</v>
      </c>
      <c r="BY30" s="59">
        <v>5.5112431979198462E-11</v>
      </c>
      <c r="BZ30" s="59">
        <v>1.5792444685303053E-8</v>
      </c>
      <c r="CA30" s="59">
        <v>0</v>
      </c>
      <c r="CB30" s="59">
        <v>2.1825269413966453E-6</v>
      </c>
      <c r="CC30" s="59">
        <v>1.543532926007174E-5</v>
      </c>
      <c r="CD30" s="60">
        <v>3.5717757782549597E-6</v>
      </c>
      <c r="CE30" s="58">
        <v>0</v>
      </c>
      <c r="CF30" s="59">
        <v>0</v>
      </c>
      <c r="CG30" s="59">
        <v>1.330462284386158E-3</v>
      </c>
      <c r="CH30" s="59">
        <v>2.2700761910527945E-3</v>
      </c>
      <c r="CI30" s="59">
        <v>1.7647100321482867E-4</v>
      </c>
      <c r="CJ30" s="59">
        <v>3.5887322155758739E-4</v>
      </c>
      <c r="CK30" s="59">
        <v>5.0160009413957596E-4</v>
      </c>
      <c r="CL30" s="59">
        <v>1.5398834366351366E-3</v>
      </c>
      <c r="CM30" s="59">
        <v>5.7013210607692599E-4</v>
      </c>
      <c r="CN30" s="59">
        <v>0</v>
      </c>
      <c r="CO30" s="59">
        <v>8.5589803347829729E-5</v>
      </c>
      <c r="CP30" s="59">
        <v>7.1235299401450902E-5</v>
      </c>
      <c r="CQ30" s="59">
        <v>5.3142670367378742E-5</v>
      </c>
      <c r="CR30" s="59">
        <v>2.0670233061537147E-4</v>
      </c>
      <c r="CS30" s="59">
        <v>1.953871687874198E-4</v>
      </c>
      <c r="CT30" s="59">
        <v>4.3776253005489707E-4</v>
      </c>
      <c r="CU30" s="59">
        <v>4.0003360481932759E-5</v>
      </c>
      <c r="CV30" s="59">
        <v>8.953075302997604E-5</v>
      </c>
      <c r="CW30" s="59">
        <v>7.697897672187537E-5</v>
      </c>
      <c r="CX30" s="59">
        <v>1.647035387577489E-4</v>
      </c>
      <c r="CY30" s="59">
        <v>2.9819228802807629E-4</v>
      </c>
      <c r="CZ30" s="59">
        <v>5.4226893553277478E-5</v>
      </c>
      <c r="DA30" s="59">
        <v>4.4508883729577065E-4</v>
      </c>
      <c r="DB30" s="59">
        <v>3.7517802411457524E-5</v>
      </c>
      <c r="DC30" s="59">
        <v>7.4609060902730562E-6</v>
      </c>
      <c r="DD30" s="59">
        <v>0</v>
      </c>
      <c r="DE30" s="59">
        <v>4.9374657464795746E-6</v>
      </c>
      <c r="DF30" s="59">
        <v>0</v>
      </c>
      <c r="DG30" s="59">
        <v>2.5575702693458879E-6</v>
      </c>
      <c r="DH30" s="59">
        <v>1.127468203776516E-5</v>
      </c>
      <c r="DI30" s="59">
        <v>0</v>
      </c>
      <c r="DJ30" s="59">
        <v>3.6473102227319032E-7</v>
      </c>
      <c r="DK30" s="59">
        <v>6.5022068156395108E-5</v>
      </c>
      <c r="DL30" s="59">
        <v>8.8982644956558943E-4</v>
      </c>
      <c r="DM30" s="59">
        <v>1.6341174487024546E-3</v>
      </c>
      <c r="DN30" s="59">
        <v>1.1030721478164196E-2</v>
      </c>
      <c r="DO30" s="59">
        <v>3.5709157236851752E-4</v>
      </c>
      <c r="DP30" s="59">
        <v>6.4192881109192967E-4</v>
      </c>
      <c r="DQ30" s="59">
        <v>1.3278709957376122E-4</v>
      </c>
      <c r="DR30" s="60">
        <v>9.4665065407752991E-3</v>
      </c>
      <c r="DS30" s="58">
        <v>0</v>
      </c>
      <c r="DT30" s="59">
        <v>0</v>
      </c>
      <c r="DU30" s="59">
        <v>4.5980419992319721E-12</v>
      </c>
      <c r="DV30" s="59">
        <v>2.2669992619239743E-11</v>
      </c>
      <c r="DW30" s="59">
        <v>0</v>
      </c>
      <c r="DX30" s="59">
        <v>0</v>
      </c>
      <c r="DY30" s="59">
        <v>8.211718631467857E-12</v>
      </c>
      <c r="DZ30" s="59">
        <v>0</v>
      </c>
      <c r="EA30" s="59">
        <v>3.0141344975476159E-10</v>
      </c>
      <c r="EB30" s="59">
        <v>0</v>
      </c>
      <c r="EC30" s="59">
        <v>5.0655768291107961E-7</v>
      </c>
      <c r="ED30" s="59">
        <v>1.4008414872535013E-8</v>
      </c>
      <c r="EE30" s="59">
        <v>0</v>
      </c>
      <c r="EF30" s="59">
        <v>9.7889426342590014E-8</v>
      </c>
      <c r="EG30" s="59">
        <v>5.9293699905538233E-7</v>
      </c>
      <c r="EH30" s="59">
        <v>1.3873440707357076E-7</v>
      </c>
      <c r="EI30" s="59">
        <v>1.0340677363274153E-5</v>
      </c>
      <c r="EJ30" s="59">
        <v>3.6449855542741716E-6</v>
      </c>
      <c r="EK30" s="59">
        <v>4.0365375972295503E-12</v>
      </c>
      <c r="EL30" s="59">
        <v>4.2998206595257216E-7</v>
      </c>
      <c r="EM30" s="59">
        <v>1.6087593621705309E-6</v>
      </c>
      <c r="EN30" s="59">
        <v>2.0245841369614936E-5</v>
      </c>
      <c r="EO30" s="59">
        <v>4.300614364183275E-6</v>
      </c>
      <c r="EP30" s="59">
        <v>3.5568184557632776E-6</v>
      </c>
      <c r="EQ30" s="59">
        <v>1.2989042261324357E-5</v>
      </c>
      <c r="ER30" s="59">
        <v>7.4545600909914356E-6</v>
      </c>
      <c r="ES30" s="59">
        <v>6.6156913817394525E-5</v>
      </c>
      <c r="ET30" s="59">
        <v>2.572219273133669E-7</v>
      </c>
      <c r="EU30" s="59">
        <v>0</v>
      </c>
      <c r="EV30" s="59">
        <v>0</v>
      </c>
      <c r="EW30" s="59">
        <v>2.2435255042640989E-11</v>
      </c>
      <c r="EX30" s="59">
        <v>1.1096371110852488E-7</v>
      </c>
      <c r="EY30" s="59">
        <v>1.2302874274894293E-9</v>
      </c>
      <c r="EZ30" s="59">
        <v>2.6647330175766371E-12</v>
      </c>
      <c r="FA30" s="59">
        <v>0</v>
      </c>
      <c r="FB30" s="59">
        <v>0</v>
      </c>
      <c r="FC30" s="59">
        <v>0</v>
      </c>
      <c r="FD30" s="59">
        <v>0</v>
      </c>
      <c r="FE30" s="59">
        <v>8.3594846955747926E-7</v>
      </c>
      <c r="FF30" s="60">
        <v>1.3206141602495336E-6</v>
      </c>
      <c r="FG30" s="58">
        <v>0</v>
      </c>
      <c r="FH30" s="59">
        <v>0</v>
      </c>
      <c r="FI30" s="59">
        <v>0</v>
      </c>
      <c r="FJ30" s="59">
        <v>0</v>
      </c>
      <c r="FK30" s="59">
        <v>7.9913106674212031E-6</v>
      </c>
      <c r="FL30" s="59">
        <v>1.3678460163646378E-5</v>
      </c>
      <c r="FM30" s="59">
        <v>2.5971759896492586E-5</v>
      </c>
      <c r="FN30" s="59">
        <v>2.9607806936837733E-5</v>
      </c>
      <c r="FO30" s="59">
        <v>1.7314507203991525E-5</v>
      </c>
      <c r="FP30" s="59">
        <v>0</v>
      </c>
      <c r="FQ30" s="59">
        <v>1.7314507203991525E-5</v>
      </c>
      <c r="FR30" s="59">
        <v>1.7314507203991525E-5</v>
      </c>
      <c r="FS30" s="59">
        <v>0</v>
      </c>
      <c r="FT30" s="59">
        <v>0</v>
      </c>
      <c r="FU30" s="59">
        <v>7.3105693445540965E-5</v>
      </c>
      <c r="FV30" s="59">
        <v>1.7314507203991525E-5</v>
      </c>
      <c r="FW30" s="59">
        <v>2.7525624318514019E-5</v>
      </c>
      <c r="FX30" s="59">
        <v>0</v>
      </c>
      <c r="FY30" s="59">
        <v>0</v>
      </c>
      <c r="FZ30" s="59">
        <v>2.2261509002419189E-5</v>
      </c>
      <c r="GA30" s="59">
        <v>0</v>
      </c>
      <c r="GB30" s="59">
        <v>0</v>
      </c>
      <c r="GC30" s="59">
        <v>0</v>
      </c>
      <c r="GD30" s="59">
        <v>1.1130754501209594E-5</v>
      </c>
      <c r="GE30" s="59">
        <v>3.8846646930323914E-6</v>
      </c>
      <c r="GF30" s="59">
        <v>7.3136739047185984E-6</v>
      </c>
      <c r="GG30" s="59">
        <v>4.9371565182809718E-6</v>
      </c>
      <c r="GH30" s="59">
        <v>0</v>
      </c>
      <c r="GI30" s="59">
        <v>0</v>
      </c>
      <c r="GJ30" s="59">
        <v>7.1170056799019221E-6</v>
      </c>
      <c r="GK30" s="59">
        <v>0</v>
      </c>
      <c r="GL30" s="59">
        <v>0</v>
      </c>
      <c r="GM30" s="59">
        <v>1.1543003893166315E-5</v>
      </c>
      <c r="GN30" s="59">
        <v>0</v>
      </c>
      <c r="GO30" s="59">
        <v>0</v>
      </c>
      <c r="GP30" s="59">
        <v>1.2749772577080876E-4</v>
      </c>
      <c r="GQ30" s="59">
        <v>0</v>
      </c>
      <c r="GR30" s="59">
        <v>1.1959526455029845E-3</v>
      </c>
      <c r="GS30" s="59">
        <v>3.5678378935699584E-6</v>
      </c>
      <c r="GT30" s="60">
        <v>3.7902678013779223E-4</v>
      </c>
      <c r="GU30" s="58">
        <v>3.8455935282399878E-5</v>
      </c>
      <c r="GV30" s="59">
        <v>0</v>
      </c>
      <c r="GW30" s="59">
        <v>0</v>
      </c>
      <c r="GX30" s="59">
        <v>0</v>
      </c>
      <c r="GY30" s="59">
        <v>0</v>
      </c>
      <c r="GZ30" s="59">
        <v>0</v>
      </c>
      <c r="HA30" s="59">
        <v>0</v>
      </c>
      <c r="HB30" s="59">
        <v>0</v>
      </c>
      <c r="HC30" s="59">
        <v>0</v>
      </c>
      <c r="HD30" s="59">
        <v>0</v>
      </c>
      <c r="HE30" s="59">
        <v>0</v>
      </c>
      <c r="HF30" s="59">
        <v>0</v>
      </c>
      <c r="HG30" s="59">
        <v>0</v>
      </c>
      <c r="HH30" s="59">
        <v>0</v>
      </c>
      <c r="HI30" s="59">
        <v>0</v>
      </c>
      <c r="HJ30" s="59">
        <v>0</v>
      </c>
      <c r="HK30" s="59">
        <v>0</v>
      </c>
      <c r="HL30" s="59">
        <v>0</v>
      </c>
      <c r="HM30" s="59">
        <v>0</v>
      </c>
      <c r="HN30" s="59">
        <v>0</v>
      </c>
      <c r="HO30" s="59">
        <v>0</v>
      </c>
      <c r="HP30" s="59">
        <v>3.0527799026458524E-6</v>
      </c>
      <c r="HQ30" s="59">
        <v>2.2978063043410657E-6</v>
      </c>
      <c r="HR30" s="59">
        <v>0</v>
      </c>
      <c r="HS30" s="59">
        <v>0</v>
      </c>
      <c r="HT30" s="59">
        <v>8.5628218948841095E-4</v>
      </c>
      <c r="HU30" s="59">
        <v>8.2588597433641553E-4</v>
      </c>
      <c r="HV30" s="59">
        <v>1.2005342869088054E-3</v>
      </c>
      <c r="HW30" s="59">
        <v>5.3698901319876313E-4</v>
      </c>
      <c r="HX30" s="59">
        <v>0</v>
      </c>
      <c r="HY30" s="59">
        <v>0</v>
      </c>
      <c r="HZ30" s="59">
        <v>0</v>
      </c>
      <c r="IA30" s="59">
        <v>0</v>
      </c>
      <c r="IB30" s="59">
        <v>0</v>
      </c>
      <c r="IC30" s="59">
        <v>0</v>
      </c>
      <c r="ID30" s="59">
        <v>9.0029090642929077E-3</v>
      </c>
      <c r="IE30" s="59">
        <v>0</v>
      </c>
      <c r="IF30" s="59">
        <v>6.8360887235030532E-4</v>
      </c>
      <c r="IG30" s="59">
        <v>4.1948282159864902E-3</v>
      </c>
      <c r="IH30" s="60">
        <v>4.5592945069074631E-2</v>
      </c>
      <c r="II30" s="58">
        <v>0</v>
      </c>
      <c r="IJ30" s="59">
        <v>0</v>
      </c>
      <c r="IK30" s="59">
        <v>0</v>
      </c>
      <c r="IL30" s="59">
        <v>0</v>
      </c>
      <c r="IM30" s="59">
        <v>0</v>
      </c>
      <c r="IN30" s="59">
        <v>0</v>
      </c>
      <c r="IO30" s="59">
        <v>0</v>
      </c>
      <c r="IP30" s="59">
        <v>0</v>
      </c>
      <c r="IQ30" s="59">
        <v>0</v>
      </c>
      <c r="IR30" s="59">
        <v>0</v>
      </c>
      <c r="IS30" s="59">
        <v>0</v>
      </c>
      <c r="IT30" s="59">
        <v>0</v>
      </c>
      <c r="IU30" s="59">
        <v>0</v>
      </c>
      <c r="IV30" s="59">
        <v>0</v>
      </c>
      <c r="IW30" s="59">
        <v>0</v>
      </c>
      <c r="IX30" s="59">
        <v>0</v>
      </c>
      <c r="IY30" s="59">
        <v>0</v>
      </c>
      <c r="IZ30" s="59">
        <v>0</v>
      </c>
      <c r="JA30" s="59">
        <v>0</v>
      </c>
      <c r="JB30" s="59">
        <v>0</v>
      </c>
      <c r="JC30" s="59">
        <v>0</v>
      </c>
      <c r="JD30" s="59">
        <v>0</v>
      </c>
      <c r="JE30" s="59">
        <v>0</v>
      </c>
      <c r="JF30" s="59">
        <v>0</v>
      </c>
      <c r="JG30" s="59">
        <v>0</v>
      </c>
      <c r="JH30" s="59">
        <v>0</v>
      </c>
      <c r="JI30" s="59">
        <v>0</v>
      </c>
      <c r="JJ30" s="59">
        <v>0</v>
      </c>
      <c r="JK30" s="59">
        <v>0</v>
      </c>
      <c r="JL30" s="59">
        <v>0</v>
      </c>
      <c r="JM30" s="59">
        <v>0</v>
      </c>
      <c r="JN30" s="59">
        <v>0</v>
      </c>
      <c r="JO30" s="59">
        <v>0</v>
      </c>
      <c r="JP30" s="59">
        <v>0</v>
      </c>
      <c r="JQ30" s="59">
        <v>0</v>
      </c>
      <c r="JR30" s="59">
        <v>0</v>
      </c>
      <c r="JS30" s="59">
        <v>0</v>
      </c>
      <c r="JT30" s="59">
        <v>0</v>
      </c>
      <c r="JU30" s="59">
        <v>0</v>
      </c>
      <c r="JV30" s="60">
        <v>0</v>
      </c>
      <c r="JW30" s="58">
        <v>0</v>
      </c>
      <c r="JX30" s="59">
        <v>0</v>
      </c>
      <c r="JY30" s="59">
        <v>0</v>
      </c>
      <c r="JZ30" s="59">
        <v>0</v>
      </c>
      <c r="KA30" s="59">
        <v>0</v>
      </c>
      <c r="KB30" s="59">
        <v>0</v>
      </c>
      <c r="KC30" s="59">
        <v>0</v>
      </c>
      <c r="KD30" s="59">
        <v>0</v>
      </c>
      <c r="KE30" s="59">
        <v>0</v>
      </c>
      <c r="KF30" s="59">
        <v>0</v>
      </c>
      <c r="KG30" s="59">
        <v>0</v>
      </c>
      <c r="KH30" s="59">
        <v>0</v>
      </c>
      <c r="KI30" s="59">
        <v>0</v>
      </c>
      <c r="KJ30" s="59">
        <v>0</v>
      </c>
      <c r="KK30" s="59">
        <v>0</v>
      </c>
      <c r="KL30" s="59">
        <v>0</v>
      </c>
      <c r="KM30" s="59">
        <v>0</v>
      </c>
      <c r="KN30" s="59">
        <v>0</v>
      </c>
      <c r="KO30" s="59">
        <v>0</v>
      </c>
      <c r="KP30" s="59">
        <v>0</v>
      </c>
      <c r="KQ30" s="59">
        <v>0</v>
      </c>
      <c r="KR30" s="59">
        <v>0</v>
      </c>
      <c r="KS30" s="59">
        <v>0</v>
      </c>
      <c r="KT30" s="59">
        <v>0</v>
      </c>
      <c r="KU30" s="59">
        <v>0</v>
      </c>
      <c r="KV30" s="59">
        <v>0</v>
      </c>
      <c r="KW30" s="59">
        <v>0</v>
      </c>
      <c r="KX30" s="59">
        <v>0</v>
      </c>
      <c r="KY30" s="59">
        <v>0</v>
      </c>
      <c r="KZ30" s="59">
        <v>0</v>
      </c>
      <c r="LA30" s="59">
        <v>0</v>
      </c>
      <c r="LB30" s="59">
        <v>0</v>
      </c>
      <c r="LC30" s="59">
        <v>0</v>
      </c>
      <c r="LD30" s="59">
        <v>0</v>
      </c>
      <c r="LE30" s="59">
        <v>0</v>
      </c>
      <c r="LF30" s="59">
        <v>0</v>
      </c>
      <c r="LG30" s="59">
        <v>0</v>
      </c>
      <c r="LH30" s="59">
        <v>0</v>
      </c>
      <c r="LI30" s="59">
        <v>0</v>
      </c>
      <c r="LJ30" s="60">
        <v>0</v>
      </c>
      <c r="LK30" s="57">
        <v>5.7897140504792333E-4</v>
      </c>
      <c r="LL30" s="57">
        <v>0</v>
      </c>
      <c r="LM30" s="57">
        <v>2.3811468854546547E-3</v>
      </c>
      <c r="LN30" s="57">
        <v>1.0101617081090808E-3</v>
      </c>
      <c r="LO30" s="57">
        <v>1.1110480409115553E-4</v>
      </c>
      <c r="LP30" s="57">
        <v>3.4059671452268958E-4</v>
      </c>
      <c r="LQ30" s="57">
        <v>7.3097136919386685E-5</v>
      </c>
      <c r="LR30" s="57">
        <v>3.825130988843739E-4</v>
      </c>
      <c r="LS30" s="57">
        <v>4.6002372982911766E-5</v>
      </c>
      <c r="LT30" s="57">
        <v>0</v>
      </c>
      <c r="LU30" s="57">
        <v>2.370865986449644E-4</v>
      </c>
      <c r="LV30" s="57">
        <v>1.1861608800245449E-4</v>
      </c>
      <c r="LW30" s="57">
        <v>3.5512479371391237E-5</v>
      </c>
      <c r="LX30" s="57">
        <v>0</v>
      </c>
      <c r="LY30" s="57">
        <v>7.951841689646244E-3</v>
      </c>
      <c r="LZ30" s="57">
        <v>9.049115760717541E-5</v>
      </c>
      <c r="MA30" s="57">
        <v>6.202967488206923E-4</v>
      </c>
      <c r="MB30" s="57">
        <v>1.2595957377925515E-4</v>
      </c>
      <c r="MC30" s="57">
        <v>1.8868029292207211E-4</v>
      </c>
      <c r="MD30" s="57">
        <v>3.5297212889418006E-4</v>
      </c>
      <c r="ME30" s="57">
        <v>3.1517836032435298E-4</v>
      </c>
      <c r="MF30" s="57">
        <v>1.6612217295914888E-3</v>
      </c>
      <c r="MG30" s="57">
        <v>1.1197972344234586E-4</v>
      </c>
      <c r="MH30" s="57">
        <v>3.8476419285871089E-4</v>
      </c>
      <c r="MI30" s="57">
        <v>5.7329644914716482E-4</v>
      </c>
      <c r="MJ30" s="57">
        <v>2.7522566961124539E-4</v>
      </c>
      <c r="MK30" s="57">
        <v>7.3124761693179607E-3</v>
      </c>
      <c r="ML30" s="57">
        <v>0</v>
      </c>
      <c r="MM30" s="57">
        <v>9.2879912699572742E-5</v>
      </c>
      <c r="MN30" s="57">
        <v>3.2095987990032881E-5</v>
      </c>
      <c r="MO30" s="57">
        <v>0</v>
      </c>
      <c r="MP30" s="57">
        <v>0</v>
      </c>
      <c r="MQ30" s="57">
        <v>2.2544612875208259E-5</v>
      </c>
      <c r="MR30" s="57">
        <v>1.126157003454864E-3</v>
      </c>
      <c r="MS30" s="57">
        <v>9.4129554927349091E-3</v>
      </c>
      <c r="MT30" s="57">
        <v>3.7253319169394672E-4</v>
      </c>
      <c r="MU30" s="57">
        <v>0.23748920857906342</v>
      </c>
      <c r="MV30" s="57">
        <v>0</v>
      </c>
      <c r="MW30" s="57">
        <v>1.3904237188398838E-2</v>
      </c>
      <c r="MX30" s="57">
        <v>1.1749232187867165E-2</v>
      </c>
    </row>
    <row r="31" spans="2:362" s="38" customFormat="1" ht="30">
      <c r="B31" s="31" t="s">
        <v>38</v>
      </c>
      <c r="C31" s="58">
        <v>1.6901262279134244E-4</v>
      </c>
      <c r="D31" s="59">
        <v>4.3171430661459453E-6</v>
      </c>
      <c r="E31" s="59">
        <v>3.9302458390011452E-6</v>
      </c>
      <c r="F31" s="59">
        <v>9.9269882980479451E-8</v>
      </c>
      <c r="G31" s="59">
        <v>4.8043980314105283E-6</v>
      </c>
      <c r="H31" s="59">
        <v>7.1301205935014877E-6</v>
      </c>
      <c r="I31" s="59">
        <v>1.7233027165275416E-6</v>
      </c>
      <c r="J31" s="59">
        <v>7.3466462708893232E-6</v>
      </c>
      <c r="K31" s="59">
        <v>4.8331999096262734E-6</v>
      </c>
      <c r="L31" s="59">
        <v>6.4925581000352395E-7</v>
      </c>
      <c r="M31" s="59">
        <v>3.4630836580618052E-6</v>
      </c>
      <c r="N31" s="59">
        <v>2.0628542642953107E-6</v>
      </c>
      <c r="O31" s="59">
        <v>5.3402968660520855E-6</v>
      </c>
      <c r="P31" s="59">
        <v>4.126447038288461E-6</v>
      </c>
      <c r="Q31" s="59">
        <v>1.498461097071413E-5</v>
      </c>
      <c r="R31" s="59">
        <v>1.4944210988687701E-6</v>
      </c>
      <c r="S31" s="59">
        <v>2.4516027679055696E-6</v>
      </c>
      <c r="T31" s="59">
        <v>8.5762621893081814E-6</v>
      </c>
      <c r="U31" s="59">
        <v>2.6650598101696232E-6</v>
      </c>
      <c r="V31" s="59">
        <v>1.7039586964529008E-5</v>
      </c>
      <c r="W31" s="59">
        <v>5.3134540394239593E-6</v>
      </c>
      <c r="X31" s="59">
        <v>8.5223109635990113E-6</v>
      </c>
      <c r="Y31" s="59">
        <v>1.1198402717127465E-5</v>
      </c>
      <c r="Z31" s="59">
        <v>1.4940643450245261E-4</v>
      </c>
      <c r="AA31" s="59">
        <v>1.0585561394691467E-3</v>
      </c>
      <c r="AB31" s="59">
        <v>1.0878437706196564E-6</v>
      </c>
      <c r="AC31" s="59">
        <v>3.82977508706972E-4</v>
      </c>
      <c r="AD31" s="59">
        <v>1.297381822951138E-4</v>
      </c>
      <c r="AE31" s="59">
        <v>6.4443251176271588E-5</v>
      </c>
      <c r="AF31" s="59">
        <v>3.3248297404497862E-4</v>
      </c>
      <c r="AG31" s="59">
        <v>2.4056409529293887E-5</v>
      </c>
      <c r="AH31" s="59">
        <v>2.5747058884917351E-7</v>
      </c>
      <c r="AI31" s="59">
        <v>2.6698567126004491E-6</v>
      </c>
      <c r="AJ31" s="59">
        <v>6.8521202774718404E-4</v>
      </c>
      <c r="AK31" s="59">
        <v>3.5982923582196236E-3</v>
      </c>
      <c r="AL31" s="59">
        <v>2.2591043489228468E-6</v>
      </c>
      <c r="AM31" s="59">
        <v>6.8811833625659347E-4</v>
      </c>
      <c r="AN31" s="59">
        <v>1.0603948794596363E-6</v>
      </c>
      <c r="AO31" s="59">
        <v>7.0134796260390431E-5</v>
      </c>
      <c r="AP31" s="60">
        <v>1.033936976455152E-3</v>
      </c>
      <c r="AQ31" s="58">
        <v>1.5022680877052608E-9</v>
      </c>
      <c r="AR31" s="59">
        <v>0</v>
      </c>
      <c r="AS31" s="59">
        <v>1.369407691527158E-4</v>
      </c>
      <c r="AT31" s="59">
        <v>5.0284597818972543E-6</v>
      </c>
      <c r="AU31" s="59">
        <v>1.1187145901203621E-5</v>
      </c>
      <c r="AV31" s="59">
        <v>1.2914773606098606E-6</v>
      </c>
      <c r="AW31" s="59">
        <v>4.4456814976001624E-6</v>
      </c>
      <c r="AX31" s="59">
        <v>2.5558303605066612E-5</v>
      </c>
      <c r="AY31" s="59">
        <v>5.0308785830566194E-6</v>
      </c>
      <c r="AZ31" s="59">
        <v>1.0300950634700712E-6</v>
      </c>
      <c r="BA31" s="59">
        <v>1.2103290600862238E-6</v>
      </c>
      <c r="BB31" s="59">
        <v>2.4031362499954412E-6</v>
      </c>
      <c r="BC31" s="59">
        <v>3.8504176700371318E-6</v>
      </c>
      <c r="BD31" s="59">
        <v>2.1223615931376116E-6</v>
      </c>
      <c r="BE31" s="59">
        <v>3.9883104818727588E-7</v>
      </c>
      <c r="BF31" s="59">
        <v>5.912147753406316E-5</v>
      </c>
      <c r="BG31" s="59">
        <v>1.2873440937255509E-5</v>
      </c>
      <c r="BH31" s="59">
        <v>6.4148171077249572E-6</v>
      </c>
      <c r="BI31" s="59">
        <v>1.4272768567025196E-5</v>
      </c>
      <c r="BJ31" s="59">
        <v>3.4244298149133101E-5</v>
      </c>
      <c r="BK31" s="59">
        <v>1.0528622624406125E-5</v>
      </c>
      <c r="BL31" s="59">
        <v>1.569122673572565E-6</v>
      </c>
      <c r="BM31" s="59">
        <v>1.1736447049770504E-6</v>
      </c>
      <c r="BN31" s="59">
        <v>9.2462769316625781E-6</v>
      </c>
      <c r="BO31" s="59">
        <v>3.5256936098448932E-4</v>
      </c>
      <c r="BP31" s="59">
        <v>4.3532771087484434E-5</v>
      </c>
      <c r="BQ31" s="59">
        <v>4.2638968443498015E-4</v>
      </c>
      <c r="BR31" s="59">
        <v>3.6147338687442243E-4</v>
      </c>
      <c r="BS31" s="59">
        <v>4.0716367948334664E-5</v>
      </c>
      <c r="BT31" s="59">
        <v>1.0968840215355158E-3</v>
      </c>
      <c r="BU31" s="59">
        <v>1.1503302630444523E-5</v>
      </c>
      <c r="BV31" s="59">
        <v>1.5331328540924005E-5</v>
      </c>
      <c r="BW31" s="59">
        <v>5.7572953664930537E-5</v>
      </c>
      <c r="BX31" s="59">
        <v>9.6642191056162119E-4</v>
      </c>
      <c r="BY31" s="59">
        <v>6.1760464450344443E-4</v>
      </c>
      <c r="BZ31" s="59">
        <v>1.0302467126166448E-4</v>
      </c>
      <c r="CA31" s="59">
        <v>6.0417119129851926E-6</v>
      </c>
      <c r="CB31" s="59">
        <v>1.5432213331223466E-5</v>
      </c>
      <c r="CC31" s="59">
        <v>1.9226713629905134E-4</v>
      </c>
      <c r="CD31" s="60">
        <v>3.2748011290095747E-4</v>
      </c>
      <c r="CE31" s="58">
        <v>0</v>
      </c>
      <c r="CF31" s="59">
        <v>0</v>
      </c>
      <c r="CG31" s="59">
        <v>2.4195034056901932E-2</v>
      </c>
      <c r="CH31" s="59">
        <v>4.2312059551477432E-2</v>
      </c>
      <c r="CI31" s="59">
        <v>1.3199237873777747E-3</v>
      </c>
      <c r="CJ31" s="59">
        <v>4.400420468300581E-3</v>
      </c>
      <c r="CK31" s="59">
        <v>5.7306103408336639E-3</v>
      </c>
      <c r="CL31" s="59">
        <v>2.5745254009962082E-2</v>
      </c>
      <c r="CM31" s="59">
        <v>2.4713217280805111E-3</v>
      </c>
      <c r="CN31" s="59">
        <v>0</v>
      </c>
      <c r="CO31" s="59">
        <v>1.2086480855941772E-3</v>
      </c>
      <c r="CP31" s="59">
        <v>1.0059423511847854E-3</v>
      </c>
      <c r="CQ31" s="59">
        <v>7.5044902041554451E-4</v>
      </c>
      <c r="CR31" s="59">
        <v>2.6127200108021498E-3</v>
      </c>
      <c r="CS31" s="59">
        <v>3.3491181675344706E-3</v>
      </c>
      <c r="CT31" s="59">
        <v>7.3933261446654797E-3</v>
      </c>
      <c r="CU31" s="59">
        <v>5.7953718351200223E-4</v>
      </c>
      <c r="CV31" s="59">
        <v>1.2970512034371495E-3</v>
      </c>
      <c r="CW31" s="59">
        <v>1.1152108199894428E-3</v>
      </c>
      <c r="CX31" s="59">
        <v>2.3860952351242304E-3</v>
      </c>
      <c r="CY31" s="59">
        <v>5.1722275093197823E-3</v>
      </c>
      <c r="CZ31" s="59">
        <v>9.7521208226680756E-4</v>
      </c>
      <c r="DA31" s="59">
        <v>8.004440926015377E-3</v>
      </c>
      <c r="DB31" s="59">
        <v>5.9682113351300359E-4</v>
      </c>
      <c r="DC31" s="59">
        <v>1.1868569708894938E-4</v>
      </c>
      <c r="DD31" s="59">
        <v>0</v>
      </c>
      <c r="DE31" s="59">
        <v>7.8543620475102216E-5</v>
      </c>
      <c r="DF31" s="59">
        <v>0</v>
      </c>
      <c r="DG31" s="59">
        <v>4.0685004933038726E-5</v>
      </c>
      <c r="DH31" s="59">
        <v>1.7935399955604225E-4</v>
      </c>
      <c r="DI31" s="59">
        <v>0</v>
      </c>
      <c r="DJ31" s="59">
        <v>5.8020236792799551E-6</v>
      </c>
      <c r="DK31" s="59">
        <v>8.4305409109219909E-4</v>
      </c>
      <c r="DL31" s="59">
        <v>1.6329703852534294E-2</v>
      </c>
      <c r="DM31" s="59">
        <v>2.8412463143467903E-2</v>
      </c>
      <c r="DN31" s="59">
        <v>0.18079397082328796</v>
      </c>
      <c r="DO31" s="59">
        <v>5.539880134165287E-3</v>
      </c>
      <c r="DP31" s="59">
        <v>1.1970651336014271E-2</v>
      </c>
      <c r="DQ31" s="59">
        <v>2.0414453465491533E-3</v>
      </c>
      <c r="DR31" s="60">
        <v>0.17242078483104706</v>
      </c>
      <c r="DS31" s="58">
        <v>1.2346593393885996E-5</v>
      </c>
      <c r="DT31" s="59">
        <v>0</v>
      </c>
      <c r="DU31" s="59">
        <v>1.5165246622927953E-5</v>
      </c>
      <c r="DV31" s="59">
        <v>4.7326157073257491E-5</v>
      </c>
      <c r="DW31" s="59">
        <v>0</v>
      </c>
      <c r="DX31" s="59">
        <v>0</v>
      </c>
      <c r="DY31" s="59">
        <v>4.4284227840307722E-8</v>
      </c>
      <c r="DZ31" s="59">
        <v>1.2228121022417326E-6</v>
      </c>
      <c r="EA31" s="59">
        <v>4.1882978507601365E-7</v>
      </c>
      <c r="EB31" s="59">
        <v>0</v>
      </c>
      <c r="EC31" s="59">
        <v>7.557072676718235E-4</v>
      </c>
      <c r="ED31" s="59">
        <v>3.0443798095802777E-5</v>
      </c>
      <c r="EE31" s="59">
        <v>5.5361329032166395E-7</v>
      </c>
      <c r="EF31" s="59">
        <v>2.2046004596631974E-4</v>
      </c>
      <c r="EG31" s="59">
        <v>8.0477155279368162E-4</v>
      </c>
      <c r="EH31" s="59">
        <v>2.4881141143850982E-4</v>
      </c>
      <c r="EI31" s="59">
        <v>1.4502041041851044E-2</v>
      </c>
      <c r="EJ31" s="59">
        <v>5.0710183568298817E-3</v>
      </c>
      <c r="EK31" s="59">
        <v>3.3683536457829177E-5</v>
      </c>
      <c r="EL31" s="59">
        <v>6.6452112514525652E-4</v>
      </c>
      <c r="EM31" s="59">
        <v>2.1525372285395861E-3</v>
      </c>
      <c r="EN31" s="59">
        <v>2.8245732188224792E-2</v>
      </c>
      <c r="EO31" s="59">
        <v>1.0556617751717567E-2</v>
      </c>
      <c r="EP31" s="59">
        <v>4.975948017090559E-3</v>
      </c>
      <c r="EQ31" s="59">
        <v>1.8185682594776154E-2</v>
      </c>
      <c r="ER31" s="59">
        <v>9.9116992205381393E-3</v>
      </c>
      <c r="ES31" s="59">
        <v>8.8205747306346893E-2</v>
      </c>
      <c r="ET31" s="59">
        <v>3.6104914033785462E-4</v>
      </c>
      <c r="EU31" s="59">
        <v>0</v>
      </c>
      <c r="EV31" s="59">
        <v>3.3345478629828741E-23</v>
      </c>
      <c r="EW31" s="59">
        <v>1.0258960969622422E-7</v>
      </c>
      <c r="EX31" s="59">
        <v>1.5558740415144712E-4</v>
      </c>
      <c r="EY31" s="59">
        <v>1.9962990336352959E-5</v>
      </c>
      <c r="EZ31" s="59">
        <v>5.2057211874512177E-9</v>
      </c>
      <c r="FA31" s="59">
        <v>0</v>
      </c>
      <c r="FB31" s="59">
        <v>3.2590539831289789E-6</v>
      </c>
      <c r="FC31" s="59">
        <v>0</v>
      </c>
      <c r="FD31" s="59">
        <v>5.158307203600998E-8</v>
      </c>
      <c r="FE31" s="59">
        <v>1.2544998899102211E-3</v>
      </c>
      <c r="FF31" s="60">
        <v>3.9778226055204868E-3</v>
      </c>
      <c r="FG31" s="58">
        <v>0</v>
      </c>
      <c r="FH31" s="59">
        <v>0</v>
      </c>
      <c r="FI31" s="59">
        <v>0</v>
      </c>
      <c r="FJ31" s="59">
        <v>5.0346087664365768E-4</v>
      </c>
      <c r="FK31" s="59">
        <v>1.3941992074251175E-3</v>
      </c>
      <c r="FL31" s="59">
        <v>0</v>
      </c>
      <c r="FM31" s="59">
        <v>0</v>
      </c>
      <c r="FN31" s="59">
        <v>0</v>
      </c>
      <c r="FO31" s="59">
        <v>0</v>
      </c>
      <c r="FP31" s="59">
        <v>0</v>
      </c>
      <c r="FQ31" s="59">
        <v>0</v>
      </c>
      <c r="FR31" s="59">
        <v>0</v>
      </c>
      <c r="FS31" s="59">
        <v>0</v>
      </c>
      <c r="FT31" s="59">
        <v>0</v>
      </c>
      <c r="FU31" s="59">
        <v>0</v>
      </c>
      <c r="FV31" s="59">
        <v>0</v>
      </c>
      <c r="FW31" s="59">
        <v>0</v>
      </c>
      <c r="FX31" s="59">
        <v>0</v>
      </c>
      <c r="FY31" s="59">
        <v>0</v>
      </c>
      <c r="FZ31" s="59">
        <v>0</v>
      </c>
      <c r="GA31" s="59">
        <v>0</v>
      </c>
      <c r="GB31" s="59">
        <v>1.1901053367182612E-3</v>
      </c>
      <c r="GC31" s="59">
        <v>7.8226690902738483E-7</v>
      </c>
      <c r="GD31" s="59">
        <v>7.510329014621675E-4</v>
      </c>
      <c r="GE31" s="59">
        <v>2.4624399840831757E-2</v>
      </c>
      <c r="GF31" s="59">
        <v>0</v>
      </c>
      <c r="GG31" s="59">
        <v>4.9332290887832642E-2</v>
      </c>
      <c r="GH31" s="59">
        <v>1.128643867559731E-3</v>
      </c>
      <c r="GI31" s="59">
        <v>3.6011385964229703E-4</v>
      </c>
      <c r="GJ31" s="59">
        <v>2.9907919466495514E-2</v>
      </c>
      <c r="GK31" s="59">
        <v>2.6924105895886896E-6</v>
      </c>
      <c r="GL31" s="59">
        <v>9.2404888710007071E-4</v>
      </c>
      <c r="GM31" s="59">
        <v>1.6782028251327574E-4</v>
      </c>
      <c r="GN31" s="59">
        <v>1.6880746930837631E-2</v>
      </c>
      <c r="GO31" s="59">
        <v>0.20654919743537903</v>
      </c>
      <c r="GP31" s="59">
        <v>2.7248764410614967E-2</v>
      </c>
      <c r="GQ31" s="59">
        <v>3.0622268095612526E-2</v>
      </c>
      <c r="GR31" s="59">
        <v>0</v>
      </c>
      <c r="GS31" s="59">
        <v>1.9296282902359962E-2</v>
      </c>
      <c r="GT31" s="60">
        <v>0.10921687632799149</v>
      </c>
      <c r="GU31" s="58">
        <v>1.9186178222298622E-2</v>
      </c>
      <c r="GV31" s="59">
        <v>2.8376605361700058E-2</v>
      </c>
      <c r="GW31" s="59">
        <v>0</v>
      </c>
      <c r="GX31" s="59">
        <v>1.094644982367754E-2</v>
      </c>
      <c r="GY31" s="59">
        <v>1.5803275164216757E-3</v>
      </c>
      <c r="GZ31" s="59">
        <v>2.7507724240422249E-2</v>
      </c>
      <c r="HA31" s="59">
        <v>0.16458946466445923</v>
      </c>
      <c r="HB31" s="59">
        <v>9.9412739276885986E-2</v>
      </c>
      <c r="HC31" s="59">
        <v>0</v>
      </c>
      <c r="HD31" s="59">
        <v>0</v>
      </c>
      <c r="HE31" s="59">
        <v>0</v>
      </c>
      <c r="HF31" s="59">
        <v>0</v>
      </c>
      <c r="HG31" s="59">
        <v>0</v>
      </c>
      <c r="HH31" s="59">
        <v>0.50332963466644287</v>
      </c>
      <c r="HI31" s="59">
        <v>0.23327979445457458</v>
      </c>
      <c r="HJ31" s="59">
        <v>0</v>
      </c>
      <c r="HK31" s="59">
        <v>0</v>
      </c>
      <c r="HL31" s="59">
        <v>0</v>
      </c>
      <c r="HM31" s="59">
        <v>0</v>
      </c>
      <c r="HN31" s="59">
        <v>0</v>
      </c>
      <c r="HO31" s="59">
        <v>1.0178928263485432E-2</v>
      </c>
      <c r="HP31" s="59">
        <v>4.1403916839044541E-5</v>
      </c>
      <c r="HQ31" s="59">
        <v>3.1164447136688977E-5</v>
      </c>
      <c r="HR31" s="59">
        <v>2.2142169997096062E-2</v>
      </c>
      <c r="HS31" s="59">
        <v>3.407580778002739E-2</v>
      </c>
      <c r="HT31" s="59">
        <v>1.6773657873272896E-2</v>
      </c>
      <c r="HU31" s="59">
        <v>0.12223056703805923</v>
      </c>
      <c r="HV31" s="59">
        <v>0.17767824232578278</v>
      </c>
      <c r="HW31" s="59">
        <v>7.9474009573459625E-2</v>
      </c>
      <c r="HX31" s="59">
        <v>1.8550068140029907E-2</v>
      </c>
      <c r="HY31" s="59">
        <v>0</v>
      </c>
      <c r="HZ31" s="59">
        <v>0</v>
      </c>
      <c r="IA31" s="59">
        <v>1.5643905401229858</v>
      </c>
      <c r="IB31" s="59">
        <v>0.26281234622001648</v>
      </c>
      <c r="IC31" s="59">
        <v>0</v>
      </c>
      <c r="ID31" s="59">
        <v>3.6572914123535156</v>
      </c>
      <c r="IE31" s="59">
        <v>0</v>
      </c>
      <c r="IF31" s="59">
        <v>1.3386458158493042E-3</v>
      </c>
      <c r="IG31" s="59">
        <v>0.17892251908779144</v>
      </c>
      <c r="IH31" s="60">
        <v>2.0214388370513916</v>
      </c>
      <c r="II31" s="58">
        <v>3.415728855316047E-8</v>
      </c>
      <c r="IJ31" s="59">
        <v>0</v>
      </c>
      <c r="IK31" s="59">
        <v>0</v>
      </c>
      <c r="IL31" s="59">
        <v>6.1926269667722522E-11</v>
      </c>
      <c r="IM31" s="59">
        <v>0</v>
      </c>
      <c r="IN31" s="59">
        <v>0</v>
      </c>
      <c r="IO31" s="59">
        <v>1.318855282761433E-7</v>
      </c>
      <c r="IP31" s="59">
        <v>1.3036674317845609E-7</v>
      </c>
      <c r="IQ31" s="59">
        <v>2.0756104390784458E-7</v>
      </c>
      <c r="IR31" s="59">
        <v>1.3779843754946342E-7</v>
      </c>
      <c r="IS31" s="59">
        <v>5.5705314139231632E-8</v>
      </c>
      <c r="IT31" s="59">
        <v>2.2752873363174331E-8</v>
      </c>
      <c r="IU31" s="59">
        <v>0</v>
      </c>
      <c r="IV31" s="59">
        <v>7.4689751272671856E-8</v>
      </c>
      <c r="IW31" s="59">
        <v>9.1221217246584274E-8</v>
      </c>
      <c r="IX31" s="59">
        <v>5.5418203359636209E-10</v>
      </c>
      <c r="IY31" s="59">
        <v>3.8050340656070603E-9</v>
      </c>
      <c r="IZ31" s="59">
        <v>3.0440274745302531E-9</v>
      </c>
      <c r="JA31" s="59">
        <v>1.2555331885266696E-8</v>
      </c>
      <c r="JB31" s="59">
        <v>6.1495506464837035E-9</v>
      </c>
      <c r="JC31" s="59">
        <v>3.0661986727409385E-8</v>
      </c>
      <c r="JD31" s="59">
        <v>2.4659092545675776E-9</v>
      </c>
      <c r="JE31" s="59">
        <v>2.7398991409022244E-10</v>
      </c>
      <c r="JF31" s="59">
        <v>3.752281685365233E-8</v>
      </c>
      <c r="JG31" s="59">
        <v>6.5891595113498624E-7</v>
      </c>
      <c r="JH31" s="59">
        <v>7.1591084171984676E-9</v>
      </c>
      <c r="JI31" s="59">
        <v>1.0909118053348266E-8</v>
      </c>
      <c r="JJ31" s="59">
        <v>1.602276711309969E-8</v>
      </c>
      <c r="JK31" s="59">
        <v>0</v>
      </c>
      <c r="JL31" s="59">
        <v>0</v>
      </c>
      <c r="JM31" s="59">
        <v>0</v>
      </c>
      <c r="JN31" s="59">
        <v>1.4825609184754285E-7</v>
      </c>
      <c r="JO31" s="59">
        <v>1.937362839043999E-7</v>
      </c>
      <c r="JP31" s="59">
        <v>8.4416505785611662E-8</v>
      </c>
      <c r="JQ31" s="59">
        <v>0</v>
      </c>
      <c r="JR31" s="59">
        <v>4.3493226797863827E-8</v>
      </c>
      <c r="JS31" s="59">
        <v>1.9113883809040999E-7</v>
      </c>
      <c r="JT31" s="59">
        <v>1.423682977064189E-10</v>
      </c>
      <c r="JU31" s="59">
        <v>1.1389464371625024E-10</v>
      </c>
      <c r="JV31" s="60">
        <v>5.018944193579955E-7</v>
      </c>
      <c r="JW31" s="58">
        <v>3.7147594412090257E-5</v>
      </c>
      <c r="JX31" s="59">
        <v>0</v>
      </c>
      <c r="JY31" s="59">
        <v>0</v>
      </c>
      <c r="JZ31" s="59">
        <v>5.9923024764430011E-7</v>
      </c>
      <c r="KA31" s="59">
        <v>9.3506132543552667E-6</v>
      </c>
      <c r="KB31" s="59">
        <v>2.4795215267658932E-6</v>
      </c>
      <c r="KC31" s="59">
        <v>1.1235632655370864E-6</v>
      </c>
      <c r="KD31" s="59">
        <v>9.1810252342838794E-6</v>
      </c>
      <c r="KE31" s="59">
        <v>5.5755908761057071E-6</v>
      </c>
      <c r="KF31" s="59">
        <v>1.1882046919708955E-6</v>
      </c>
      <c r="KG31" s="59">
        <v>4.8125198190973606E-6</v>
      </c>
      <c r="KH31" s="59">
        <v>7.1386563149644644E-7</v>
      </c>
      <c r="KI31" s="59">
        <v>3.7567808703897754E-6</v>
      </c>
      <c r="KJ31" s="59">
        <v>1.2391683412715793E-6</v>
      </c>
      <c r="KK31" s="59">
        <v>5.1371312110859435E-6</v>
      </c>
      <c r="KL31" s="59">
        <v>4.8985784815158695E-6</v>
      </c>
      <c r="KM31" s="59">
        <v>1.8518270508138812E-6</v>
      </c>
      <c r="KN31" s="59">
        <v>1.1941710909013636E-6</v>
      </c>
      <c r="KO31" s="59">
        <v>2.1572309378825594E-6</v>
      </c>
      <c r="KP31" s="59">
        <v>6.0041070355509873E-6</v>
      </c>
      <c r="KQ31" s="59">
        <v>3.8123712329252157E-6</v>
      </c>
      <c r="KR31" s="59">
        <v>1.3708659935218748E-5</v>
      </c>
      <c r="KS31" s="59">
        <v>2.7832733394461684E-5</v>
      </c>
      <c r="KT31" s="59">
        <v>6.4116364228539169E-5</v>
      </c>
      <c r="KU31" s="59">
        <v>1.7939211829798296E-5</v>
      </c>
      <c r="KV31" s="59">
        <v>1.1178224667673931E-5</v>
      </c>
      <c r="KW31" s="59">
        <v>1.8785120118991472E-5</v>
      </c>
      <c r="KX31" s="59">
        <v>2.4225155925705621E-7</v>
      </c>
      <c r="KY31" s="59">
        <v>1.4149619346426334E-5</v>
      </c>
      <c r="KZ31" s="59">
        <v>2.4856972231646068E-5</v>
      </c>
      <c r="LA31" s="59">
        <v>0</v>
      </c>
      <c r="LB31" s="59">
        <v>1.2649679774767719E-5</v>
      </c>
      <c r="LC31" s="59">
        <v>2.368585228396114E-5</v>
      </c>
      <c r="LD31" s="59">
        <v>2.1897126316616777E-6</v>
      </c>
      <c r="LE31" s="59">
        <v>1.6697845421731472E-4</v>
      </c>
      <c r="LF31" s="59">
        <v>1.4859720067761373E-5</v>
      </c>
      <c r="LG31" s="59">
        <v>3.1896241125650704E-5</v>
      </c>
      <c r="LH31" s="59">
        <v>3.4059397080454801E-7</v>
      </c>
      <c r="LI31" s="59">
        <v>3.3199812605744228E-5</v>
      </c>
      <c r="LJ31" s="60">
        <v>9.3836650194134563E-5</v>
      </c>
      <c r="LK31" s="57">
        <v>8.7392982095479965E-5</v>
      </c>
      <c r="LL31" s="57">
        <v>3.2455069595016539E-4</v>
      </c>
      <c r="LM31" s="57">
        <v>8.8051848113536835E-2</v>
      </c>
      <c r="LN31" s="57">
        <v>8.4546033758670092E-4</v>
      </c>
      <c r="LO31" s="57">
        <v>1.0364585614297539E-4</v>
      </c>
      <c r="LP31" s="57">
        <v>2.27349330089055E-4</v>
      </c>
      <c r="LQ31" s="57">
        <v>5.0389522220939398E-4</v>
      </c>
      <c r="LR31" s="57">
        <v>1.701897569000721E-2</v>
      </c>
      <c r="LS31" s="57">
        <v>5.3293995733838528E-5</v>
      </c>
      <c r="LT31" s="57">
        <v>0</v>
      </c>
      <c r="LU31" s="57">
        <v>1.2242399388924241E-3</v>
      </c>
      <c r="LV31" s="57">
        <v>0</v>
      </c>
      <c r="LW31" s="57">
        <v>3.6273994483053684E-3</v>
      </c>
      <c r="LX31" s="57">
        <v>0</v>
      </c>
      <c r="LY31" s="57">
        <v>2.2338794078677893E-3</v>
      </c>
      <c r="LZ31" s="57">
        <v>4.4587116688489914E-2</v>
      </c>
      <c r="MA31" s="57">
        <v>1.1998818954452872E-3</v>
      </c>
      <c r="MB31" s="57">
        <v>1.4208657667040825E-3</v>
      </c>
      <c r="MC31" s="57">
        <v>1.7604332242626697E-5</v>
      </c>
      <c r="MD31" s="57">
        <v>8.5202575428411365E-4</v>
      </c>
      <c r="ME31" s="57">
        <v>4.6659316867589951E-3</v>
      </c>
      <c r="MF31" s="57">
        <v>7.6034620404243469E-2</v>
      </c>
      <c r="MG31" s="57">
        <v>4.0456526912748814E-3</v>
      </c>
      <c r="MH31" s="57">
        <v>8.1522052641957998E-4</v>
      </c>
      <c r="MI31" s="57">
        <v>9.1330826282501221E-2</v>
      </c>
      <c r="MJ31" s="57">
        <v>3.3561547752469778E-4</v>
      </c>
      <c r="MK31" s="57">
        <v>7.2103306651115417E-2</v>
      </c>
      <c r="ML31" s="57">
        <v>0</v>
      </c>
      <c r="MM31" s="57">
        <v>4.7732342500239611E-4</v>
      </c>
      <c r="MN31" s="57">
        <v>5.0153668969869614E-2</v>
      </c>
      <c r="MO31" s="57">
        <v>0</v>
      </c>
      <c r="MP31" s="57">
        <v>0</v>
      </c>
      <c r="MQ31" s="57">
        <v>4.647409514291212E-5</v>
      </c>
      <c r="MR31" s="57">
        <v>0.1169571727514267</v>
      </c>
      <c r="MS31" s="57">
        <v>0.45084896683692932</v>
      </c>
      <c r="MT31" s="57">
        <v>1.61141287535429E-2</v>
      </c>
      <c r="MU31" s="57">
        <v>1.6248427331447601E-2</v>
      </c>
      <c r="MV31" s="57">
        <v>2.4168238451238722E-4</v>
      </c>
      <c r="MW31" s="57">
        <v>2.5193126872181892E-2</v>
      </c>
      <c r="MX31" s="57">
        <v>0.15199561417102814</v>
      </c>
    </row>
    <row r="32" spans="2:362" s="38" customFormat="1" ht="30">
      <c r="B32" s="31" t="s">
        <v>39</v>
      </c>
      <c r="C32" s="58">
        <v>5.9800822782563046E-7</v>
      </c>
      <c r="D32" s="59">
        <v>7.7474879844885436E-8</v>
      </c>
      <c r="E32" s="59">
        <v>0</v>
      </c>
      <c r="F32" s="59">
        <v>0</v>
      </c>
      <c r="G32" s="59">
        <v>0</v>
      </c>
      <c r="H32" s="59">
        <v>0</v>
      </c>
      <c r="I32" s="59">
        <v>0</v>
      </c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59">
        <v>0</v>
      </c>
      <c r="T32" s="59">
        <v>0</v>
      </c>
      <c r="U32" s="59">
        <v>7.6124400948174298E-5</v>
      </c>
      <c r="V32" s="59">
        <v>0</v>
      </c>
      <c r="W32" s="59">
        <v>0</v>
      </c>
      <c r="X32" s="59">
        <v>0</v>
      </c>
      <c r="Y32" s="59">
        <v>0</v>
      </c>
      <c r="Z32" s="59">
        <v>1.9200803080821061E-7</v>
      </c>
      <c r="AA32" s="59">
        <v>3.4950135159306228E-5</v>
      </c>
      <c r="AB32" s="59">
        <v>1.0371563803346362E-6</v>
      </c>
      <c r="AC32" s="59">
        <v>2.7672387659549713E-5</v>
      </c>
      <c r="AD32" s="59">
        <v>2.2355263354256749E-4</v>
      </c>
      <c r="AE32" s="59">
        <v>1.4721397747052833E-5</v>
      </c>
      <c r="AF32" s="59">
        <v>1.1309476394671947E-4</v>
      </c>
      <c r="AG32" s="59">
        <v>8.3105178418918513E-6</v>
      </c>
      <c r="AH32" s="59">
        <v>0</v>
      </c>
      <c r="AI32" s="59">
        <v>7.8573539212811738E-6</v>
      </c>
      <c r="AJ32" s="59">
        <v>0</v>
      </c>
      <c r="AK32" s="59">
        <v>2.0612355729099363E-4</v>
      </c>
      <c r="AL32" s="59">
        <v>0</v>
      </c>
      <c r="AM32" s="59">
        <v>3.0947566847316921E-4</v>
      </c>
      <c r="AN32" s="59">
        <v>0</v>
      </c>
      <c r="AO32" s="59">
        <v>0</v>
      </c>
      <c r="AP32" s="60">
        <v>3.0662311473861337E-4</v>
      </c>
      <c r="AQ32" s="58">
        <v>0</v>
      </c>
      <c r="AR32" s="59">
        <v>0</v>
      </c>
      <c r="AS32" s="59">
        <v>0</v>
      </c>
      <c r="AT32" s="59">
        <v>0</v>
      </c>
      <c r="AU32" s="59">
        <v>0</v>
      </c>
      <c r="AV32" s="59">
        <v>0</v>
      </c>
      <c r="AW32" s="59">
        <v>0</v>
      </c>
      <c r="AX32" s="59">
        <v>0</v>
      </c>
      <c r="AY32" s="59">
        <v>0</v>
      </c>
      <c r="AZ32" s="59">
        <v>0</v>
      </c>
      <c r="BA32" s="59">
        <v>0</v>
      </c>
      <c r="BB32" s="59">
        <v>0</v>
      </c>
      <c r="BC32" s="59">
        <v>0</v>
      </c>
      <c r="BD32" s="59">
        <v>0</v>
      </c>
      <c r="BE32" s="59">
        <v>0</v>
      </c>
      <c r="BF32" s="59">
        <v>0</v>
      </c>
      <c r="BG32" s="59">
        <v>0</v>
      </c>
      <c r="BH32" s="59">
        <v>0</v>
      </c>
      <c r="BI32" s="59">
        <v>0</v>
      </c>
      <c r="BJ32" s="59">
        <v>0</v>
      </c>
      <c r="BK32" s="59">
        <v>0</v>
      </c>
      <c r="BL32" s="59">
        <v>0</v>
      </c>
      <c r="BM32" s="59">
        <v>0</v>
      </c>
      <c r="BN32" s="59">
        <v>0</v>
      </c>
      <c r="BO32" s="59">
        <v>0</v>
      </c>
      <c r="BP32" s="59">
        <v>0</v>
      </c>
      <c r="BQ32" s="59">
        <v>0</v>
      </c>
      <c r="BR32" s="59">
        <v>0</v>
      </c>
      <c r="BS32" s="59">
        <v>0</v>
      </c>
      <c r="BT32" s="59">
        <v>0</v>
      </c>
      <c r="BU32" s="59">
        <v>0</v>
      </c>
      <c r="BV32" s="59">
        <v>0</v>
      </c>
      <c r="BW32" s="59">
        <v>0</v>
      </c>
      <c r="BX32" s="59">
        <v>0</v>
      </c>
      <c r="BY32" s="59">
        <v>0</v>
      </c>
      <c r="BZ32" s="59">
        <v>0</v>
      </c>
      <c r="CA32" s="59">
        <v>0</v>
      </c>
      <c r="CB32" s="59">
        <v>0</v>
      </c>
      <c r="CC32" s="59">
        <v>0</v>
      </c>
      <c r="CD32" s="60">
        <v>0</v>
      </c>
      <c r="CE32" s="58">
        <v>0</v>
      </c>
      <c r="CF32" s="59">
        <v>0</v>
      </c>
      <c r="CG32" s="59">
        <v>4.1736187995411456E-5</v>
      </c>
      <c r="CH32" s="59">
        <v>7.1211587055586278E-5</v>
      </c>
      <c r="CI32" s="59">
        <v>5.5358409554173704E-6</v>
      </c>
      <c r="CJ32" s="59">
        <v>1.1257740879955236E-5</v>
      </c>
      <c r="CK32" s="59">
        <v>1.5735036868136376E-5</v>
      </c>
      <c r="CL32" s="59">
        <v>4.8305664677172899E-5</v>
      </c>
      <c r="CM32" s="59">
        <v>1.7884865883388557E-5</v>
      </c>
      <c r="CN32" s="59">
        <v>0</v>
      </c>
      <c r="CO32" s="59">
        <v>2.6849256755667739E-6</v>
      </c>
      <c r="CP32" s="59">
        <v>2.2346293917507865E-6</v>
      </c>
      <c r="CQ32" s="59">
        <v>1.6670691138642724E-6</v>
      </c>
      <c r="CR32" s="59">
        <v>6.4841879066079855E-6</v>
      </c>
      <c r="CS32" s="59">
        <v>6.1292348618735559E-6</v>
      </c>
      <c r="CT32" s="59">
        <v>1.373247414448997E-5</v>
      </c>
      <c r="CU32" s="59">
        <v>1.2548929362310446E-6</v>
      </c>
      <c r="CV32" s="59">
        <v>2.8085519261367153E-6</v>
      </c>
      <c r="CW32" s="59">
        <v>2.4148064312612405E-6</v>
      </c>
      <c r="CX32" s="59">
        <v>5.1666984290932305E-6</v>
      </c>
      <c r="CY32" s="59">
        <v>9.3541993919643573E-6</v>
      </c>
      <c r="CZ32" s="59">
        <v>1.7010808051054482E-6</v>
      </c>
      <c r="DA32" s="59">
        <v>1.3962297998659778E-5</v>
      </c>
      <c r="DB32" s="59">
        <v>1.1769218417612137E-6</v>
      </c>
      <c r="DC32" s="59">
        <v>2.3404631122048158E-7</v>
      </c>
      <c r="DD32" s="59">
        <v>0</v>
      </c>
      <c r="DE32" s="59">
        <v>1.5488676297081838E-7</v>
      </c>
      <c r="DF32" s="59">
        <v>0</v>
      </c>
      <c r="DG32" s="59">
        <v>8.0230186938479164E-8</v>
      </c>
      <c r="DH32" s="59">
        <v>3.5368324802220741E-7</v>
      </c>
      <c r="DI32" s="59">
        <v>0</v>
      </c>
      <c r="DJ32" s="59">
        <v>1.1441498415365459E-8</v>
      </c>
      <c r="DK32" s="59">
        <v>2.0397219486767426E-6</v>
      </c>
      <c r="DL32" s="59">
        <v>2.791357837850228E-5</v>
      </c>
      <c r="DM32" s="59">
        <v>5.1261751650599763E-5</v>
      </c>
      <c r="DN32" s="59">
        <v>3.4603031235747039E-4</v>
      </c>
      <c r="DO32" s="59">
        <v>5.1883934065699577E-3</v>
      </c>
      <c r="DP32" s="59">
        <v>2.0137107640039176E-5</v>
      </c>
      <c r="DQ32" s="59">
        <v>4.1654902815935202E-6</v>
      </c>
      <c r="DR32" s="60">
        <v>2.9696134151890874E-4</v>
      </c>
      <c r="DS32" s="58">
        <v>0</v>
      </c>
      <c r="DT32" s="59">
        <v>0</v>
      </c>
      <c r="DU32" s="59">
        <v>0</v>
      </c>
      <c r="DV32" s="59">
        <v>0</v>
      </c>
      <c r="DW32" s="59">
        <v>0</v>
      </c>
      <c r="DX32" s="59">
        <v>0</v>
      </c>
      <c r="DY32" s="59">
        <v>0</v>
      </c>
      <c r="DZ32" s="59">
        <v>0</v>
      </c>
      <c r="EA32" s="59">
        <v>0</v>
      </c>
      <c r="EB32" s="59">
        <v>0</v>
      </c>
      <c r="EC32" s="59">
        <v>0</v>
      </c>
      <c r="ED32" s="59">
        <v>0</v>
      </c>
      <c r="EE32" s="59">
        <v>0</v>
      </c>
      <c r="EF32" s="59">
        <v>0</v>
      </c>
      <c r="EG32" s="59">
        <v>0</v>
      </c>
      <c r="EH32" s="59">
        <v>0</v>
      </c>
      <c r="EI32" s="59">
        <v>0</v>
      </c>
      <c r="EJ32" s="59">
        <v>0</v>
      </c>
      <c r="EK32" s="59">
        <v>0</v>
      </c>
      <c r="EL32" s="59">
        <v>0</v>
      </c>
      <c r="EM32" s="59">
        <v>0</v>
      </c>
      <c r="EN32" s="59">
        <v>0</v>
      </c>
      <c r="EO32" s="59">
        <v>0</v>
      </c>
      <c r="EP32" s="59">
        <v>0</v>
      </c>
      <c r="EQ32" s="59">
        <v>0</v>
      </c>
      <c r="ER32" s="59">
        <v>0</v>
      </c>
      <c r="ES32" s="59">
        <v>0</v>
      </c>
      <c r="ET32" s="59">
        <v>0</v>
      </c>
      <c r="EU32" s="59">
        <v>0</v>
      </c>
      <c r="EV32" s="59">
        <v>0</v>
      </c>
      <c r="EW32" s="59">
        <v>0</v>
      </c>
      <c r="EX32" s="59">
        <v>0</v>
      </c>
      <c r="EY32" s="59">
        <v>0</v>
      </c>
      <c r="EZ32" s="59">
        <v>0</v>
      </c>
      <c r="FA32" s="59">
        <v>0</v>
      </c>
      <c r="FB32" s="59">
        <v>0</v>
      </c>
      <c r="FC32" s="59">
        <v>0</v>
      </c>
      <c r="FD32" s="59">
        <v>0</v>
      </c>
      <c r="FE32" s="59">
        <v>0</v>
      </c>
      <c r="FF32" s="60">
        <v>0</v>
      </c>
      <c r="FG32" s="58">
        <v>0</v>
      </c>
      <c r="FH32" s="59">
        <v>0</v>
      </c>
      <c r="FI32" s="59">
        <v>0</v>
      </c>
      <c r="FJ32" s="59">
        <v>0</v>
      </c>
      <c r="FK32" s="59">
        <v>0</v>
      </c>
      <c r="FL32" s="59">
        <v>0</v>
      </c>
      <c r="FM32" s="59">
        <v>0</v>
      </c>
      <c r="FN32" s="59">
        <v>0</v>
      </c>
      <c r="FO32" s="59">
        <v>0</v>
      </c>
      <c r="FP32" s="59">
        <v>0</v>
      </c>
      <c r="FQ32" s="59">
        <v>0</v>
      </c>
      <c r="FR32" s="59">
        <v>0</v>
      </c>
      <c r="FS32" s="59">
        <v>0</v>
      </c>
      <c r="FT32" s="59">
        <v>0</v>
      </c>
      <c r="FU32" s="59">
        <v>0</v>
      </c>
      <c r="FV32" s="59">
        <v>0</v>
      </c>
      <c r="FW32" s="59">
        <v>0</v>
      </c>
      <c r="FX32" s="59">
        <v>0</v>
      </c>
      <c r="FY32" s="59">
        <v>0</v>
      </c>
      <c r="FZ32" s="59">
        <v>0</v>
      </c>
      <c r="GA32" s="59">
        <v>0</v>
      </c>
      <c r="GB32" s="59">
        <v>0</v>
      </c>
      <c r="GC32" s="59">
        <v>0</v>
      </c>
      <c r="GD32" s="59">
        <v>0</v>
      </c>
      <c r="GE32" s="59">
        <v>2.7059738058596849E-3</v>
      </c>
      <c r="GF32" s="59">
        <v>2.3642953237867914E-5</v>
      </c>
      <c r="GG32" s="59">
        <v>5.8699836954474449E-3</v>
      </c>
      <c r="GH32" s="59">
        <v>1.7399407923221588E-2</v>
      </c>
      <c r="GI32" s="59">
        <v>3.7366125616244972E-4</v>
      </c>
      <c r="GJ32" s="59">
        <v>4.9575528828427196E-4</v>
      </c>
      <c r="GK32" s="59">
        <v>0</v>
      </c>
      <c r="GL32" s="59">
        <v>0</v>
      </c>
      <c r="GM32" s="59">
        <v>3.2162433490157127E-4</v>
      </c>
      <c r="GN32" s="59">
        <v>0</v>
      </c>
      <c r="GO32" s="59">
        <v>3.1525690574198961E-3</v>
      </c>
      <c r="GP32" s="59">
        <v>7.8944145934656262E-4</v>
      </c>
      <c r="GQ32" s="59">
        <v>2.9967820271849632E-2</v>
      </c>
      <c r="GR32" s="59">
        <v>1.0049791075289249E-2</v>
      </c>
      <c r="GS32" s="59">
        <v>7.0581920444965363E-3</v>
      </c>
      <c r="GT32" s="60">
        <v>5.4022584110498428E-2</v>
      </c>
      <c r="GU32" s="58">
        <v>7.8617958934046328E-6</v>
      </c>
      <c r="GV32" s="59">
        <v>1.4412186146728345E-6</v>
      </c>
      <c r="GW32" s="59">
        <v>0</v>
      </c>
      <c r="GX32" s="59">
        <v>0</v>
      </c>
      <c r="GY32" s="59">
        <v>0</v>
      </c>
      <c r="GZ32" s="59">
        <v>0</v>
      </c>
      <c r="HA32" s="59">
        <v>0</v>
      </c>
      <c r="HB32" s="59">
        <v>0</v>
      </c>
      <c r="HC32" s="59">
        <v>0</v>
      </c>
      <c r="HD32" s="59">
        <v>0</v>
      </c>
      <c r="HE32" s="59">
        <v>0</v>
      </c>
      <c r="HF32" s="59">
        <v>0</v>
      </c>
      <c r="HG32" s="59">
        <v>0</v>
      </c>
      <c r="HH32" s="59">
        <v>0</v>
      </c>
      <c r="HI32" s="59">
        <v>0</v>
      </c>
      <c r="HJ32" s="59">
        <v>0</v>
      </c>
      <c r="HK32" s="59">
        <v>0</v>
      </c>
      <c r="HL32" s="59">
        <v>0</v>
      </c>
      <c r="HM32" s="59">
        <v>0</v>
      </c>
      <c r="HN32" s="59">
        <v>0</v>
      </c>
      <c r="HO32" s="59">
        <v>0</v>
      </c>
      <c r="HP32" s="59">
        <v>0</v>
      </c>
      <c r="HQ32" s="59">
        <v>0</v>
      </c>
      <c r="HR32" s="59">
        <v>0</v>
      </c>
      <c r="HS32" s="59">
        <v>0</v>
      </c>
      <c r="HT32" s="59">
        <v>0</v>
      </c>
      <c r="HU32" s="59">
        <v>1.399131870130077E-4</v>
      </c>
      <c r="HV32" s="59">
        <v>2.0338229660410434E-4</v>
      </c>
      <c r="HW32" s="59">
        <v>9.0971218014601618E-5</v>
      </c>
      <c r="HX32" s="59">
        <v>3.193266165908426E-4</v>
      </c>
      <c r="HY32" s="59">
        <v>0</v>
      </c>
      <c r="HZ32" s="59">
        <v>0</v>
      </c>
      <c r="IA32" s="59">
        <v>8.3274808275746182E-6</v>
      </c>
      <c r="IB32" s="59">
        <v>0</v>
      </c>
      <c r="IC32" s="59">
        <v>0</v>
      </c>
      <c r="ID32" s="59">
        <v>3.8212190847843885E-3</v>
      </c>
      <c r="IE32" s="59">
        <v>2.4965876713395119E-2</v>
      </c>
      <c r="IF32" s="59">
        <v>3.0685184174217284E-4</v>
      </c>
      <c r="IG32" s="59">
        <v>3.9602955803275108E-4</v>
      </c>
      <c r="IH32" s="60">
        <v>1.4334608800709248E-2</v>
      </c>
      <c r="II32" s="58">
        <v>2.5153387923637638E-6</v>
      </c>
      <c r="IJ32" s="59">
        <v>0</v>
      </c>
      <c r="IK32" s="59">
        <v>0</v>
      </c>
      <c r="IL32" s="59">
        <v>4.5602432940938797E-9</v>
      </c>
      <c r="IM32" s="59">
        <v>0</v>
      </c>
      <c r="IN32" s="59">
        <v>0</v>
      </c>
      <c r="IO32" s="59">
        <v>9.7120355349034071E-6</v>
      </c>
      <c r="IP32" s="59">
        <v>9.600191333447583E-6</v>
      </c>
      <c r="IQ32" s="59">
        <v>1.5284771507140249E-5</v>
      </c>
      <c r="IR32" s="59">
        <v>1.0147460670850705E-5</v>
      </c>
      <c r="IS32" s="59">
        <v>4.1021330616786145E-6</v>
      </c>
      <c r="IT32" s="59">
        <v>1.6755190017647692E-6</v>
      </c>
      <c r="IU32" s="59">
        <v>0</v>
      </c>
      <c r="IV32" s="59">
        <v>5.5001451073621865E-6</v>
      </c>
      <c r="IW32" s="59">
        <v>6.7175201365898829E-6</v>
      </c>
      <c r="IX32" s="59">
        <v>4.0809901236116275E-8</v>
      </c>
      <c r="IY32" s="59">
        <v>2.8020227205161063E-7</v>
      </c>
      <c r="IZ32" s="59">
        <v>2.2416183753648511E-7</v>
      </c>
      <c r="JA32" s="59">
        <v>9.2457321443362162E-7</v>
      </c>
      <c r="JB32" s="59">
        <v>4.5285219130164478E-7</v>
      </c>
      <c r="JC32" s="59">
        <v>2.2579451979254372E-6</v>
      </c>
      <c r="JD32" s="59">
        <v>1.8158927161948668E-7</v>
      </c>
      <c r="JE32" s="59">
        <v>2.017658573549852E-8</v>
      </c>
      <c r="JF32" s="59">
        <v>2.7631758712232113E-6</v>
      </c>
      <c r="JG32" s="59">
        <v>2.0010177195217693E-6</v>
      </c>
      <c r="JH32" s="59">
        <v>5.271959366837109E-7</v>
      </c>
      <c r="JI32" s="59">
        <v>8.0334615404353826E-7</v>
      </c>
      <c r="JJ32" s="59">
        <v>1.1799146477642353E-6</v>
      </c>
      <c r="JK32" s="59">
        <v>0</v>
      </c>
      <c r="JL32" s="59">
        <v>0</v>
      </c>
      <c r="JM32" s="59">
        <v>0</v>
      </c>
      <c r="JN32" s="59">
        <v>1.2570989156301948E-6</v>
      </c>
      <c r="JO32" s="59">
        <v>0</v>
      </c>
      <c r="JP32" s="59">
        <v>6.2164217524696141E-6</v>
      </c>
      <c r="JQ32" s="59">
        <v>0</v>
      </c>
      <c r="JR32" s="59">
        <v>2.0877612882941321E-7</v>
      </c>
      <c r="JS32" s="59">
        <v>1.0004615660363925E-6</v>
      </c>
      <c r="JT32" s="59">
        <v>1.0483985235509863E-8</v>
      </c>
      <c r="JU32" s="59">
        <v>8.3871887213149421E-9</v>
      </c>
      <c r="JV32" s="60">
        <v>3.6959445424145088E-5</v>
      </c>
      <c r="JW32" s="58">
        <v>0</v>
      </c>
      <c r="JX32" s="59">
        <v>0</v>
      </c>
      <c r="JY32" s="59">
        <v>0</v>
      </c>
      <c r="JZ32" s="59">
        <v>0</v>
      </c>
      <c r="KA32" s="59">
        <v>0</v>
      </c>
      <c r="KB32" s="59">
        <v>0</v>
      </c>
      <c r="KC32" s="59">
        <v>0</v>
      </c>
      <c r="KD32" s="59">
        <v>0</v>
      </c>
      <c r="KE32" s="59">
        <v>0</v>
      </c>
      <c r="KF32" s="59">
        <v>0</v>
      </c>
      <c r="KG32" s="59">
        <v>0</v>
      </c>
      <c r="KH32" s="59">
        <v>0</v>
      </c>
      <c r="KI32" s="59">
        <v>0</v>
      </c>
      <c r="KJ32" s="59">
        <v>0</v>
      </c>
      <c r="KK32" s="59">
        <v>0</v>
      </c>
      <c r="KL32" s="59">
        <v>0</v>
      </c>
      <c r="KM32" s="59">
        <v>0</v>
      </c>
      <c r="KN32" s="59">
        <v>0</v>
      </c>
      <c r="KO32" s="59">
        <v>0</v>
      </c>
      <c r="KP32" s="59">
        <v>0</v>
      </c>
      <c r="KQ32" s="59">
        <v>0</v>
      </c>
      <c r="KR32" s="59">
        <v>0</v>
      </c>
      <c r="KS32" s="59">
        <v>0</v>
      </c>
      <c r="KT32" s="59">
        <v>0</v>
      </c>
      <c r="KU32" s="59">
        <v>0</v>
      </c>
      <c r="KV32" s="59">
        <v>0</v>
      </c>
      <c r="KW32" s="59">
        <v>0</v>
      </c>
      <c r="KX32" s="59">
        <v>0</v>
      </c>
      <c r="KY32" s="59">
        <v>0</v>
      </c>
      <c r="KZ32" s="59">
        <v>0</v>
      </c>
      <c r="LA32" s="59">
        <v>0</v>
      </c>
      <c r="LB32" s="59">
        <v>0</v>
      </c>
      <c r="LC32" s="59">
        <v>0</v>
      </c>
      <c r="LD32" s="59">
        <v>0</v>
      </c>
      <c r="LE32" s="59">
        <v>0</v>
      </c>
      <c r="LF32" s="59">
        <v>0</v>
      </c>
      <c r="LG32" s="59">
        <v>0</v>
      </c>
      <c r="LH32" s="59">
        <v>0</v>
      </c>
      <c r="LI32" s="59">
        <v>0</v>
      </c>
      <c r="LJ32" s="60">
        <v>0</v>
      </c>
      <c r="LK32" s="57">
        <v>0</v>
      </c>
      <c r="LL32" s="57">
        <v>0</v>
      </c>
      <c r="LM32" s="57">
        <v>0</v>
      </c>
      <c r="LN32" s="57">
        <v>0</v>
      </c>
      <c r="LO32" s="57">
        <v>0</v>
      </c>
      <c r="LP32" s="57">
        <v>0</v>
      </c>
      <c r="LQ32" s="57">
        <v>0</v>
      </c>
      <c r="LR32" s="57">
        <v>0</v>
      </c>
      <c r="LS32" s="57">
        <v>0</v>
      </c>
      <c r="LT32" s="57">
        <v>0</v>
      </c>
      <c r="LU32" s="57">
        <v>0</v>
      </c>
      <c r="LV32" s="57">
        <v>0</v>
      </c>
      <c r="LW32" s="57">
        <v>0</v>
      </c>
      <c r="LX32" s="57">
        <v>0</v>
      </c>
      <c r="LY32" s="57">
        <v>0</v>
      </c>
      <c r="LZ32" s="57">
        <v>0</v>
      </c>
      <c r="MA32" s="57">
        <v>0</v>
      </c>
      <c r="MB32" s="57">
        <v>0</v>
      </c>
      <c r="MC32" s="57">
        <v>0</v>
      </c>
      <c r="MD32" s="57">
        <v>0</v>
      </c>
      <c r="ME32" s="57">
        <v>0</v>
      </c>
      <c r="MF32" s="57">
        <v>0</v>
      </c>
      <c r="MG32" s="57">
        <v>0</v>
      </c>
      <c r="MH32" s="57">
        <v>0</v>
      </c>
      <c r="MI32" s="57">
        <v>0</v>
      </c>
      <c r="MJ32" s="57">
        <v>0</v>
      </c>
      <c r="MK32" s="57">
        <v>0</v>
      </c>
      <c r="ML32" s="57">
        <v>0</v>
      </c>
      <c r="MM32" s="57">
        <v>0</v>
      </c>
      <c r="MN32" s="57">
        <v>0</v>
      </c>
      <c r="MO32" s="57">
        <v>0</v>
      </c>
      <c r="MP32" s="57">
        <v>0</v>
      </c>
      <c r="MQ32" s="57">
        <v>0</v>
      </c>
      <c r="MR32" s="57">
        <v>0</v>
      </c>
      <c r="MS32" s="57">
        <v>0</v>
      </c>
      <c r="MT32" s="57">
        <v>0</v>
      </c>
      <c r="MU32" s="57">
        <v>0</v>
      </c>
      <c r="MV32" s="57">
        <v>0</v>
      </c>
      <c r="MW32" s="57">
        <v>0</v>
      </c>
      <c r="MX32" s="57">
        <v>0</v>
      </c>
    </row>
    <row r="33" spans="2:362" s="38" customFormat="1" ht="30">
      <c r="B33" s="31" t="s">
        <v>40</v>
      </c>
      <c r="C33" s="58">
        <v>0</v>
      </c>
      <c r="D33" s="59">
        <v>0</v>
      </c>
      <c r="E33" s="59">
        <v>0</v>
      </c>
      <c r="F33" s="59">
        <v>0</v>
      </c>
      <c r="G33" s="59">
        <v>0</v>
      </c>
      <c r="H33" s="59">
        <v>0</v>
      </c>
      <c r="I33" s="59">
        <v>0</v>
      </c>
      <c r="J33" s="59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59">
        <v>0</v>
      </c>
      <c r="U33" s="59">
        <v>0</v>
      </c>
      <c r="V33" s="59">
        <v>0</v>
      </c>
      <c r="W33" s="59">
        <v>0</v>
      </c>
      <c r="X33" s="59">
        <v>0</v>
      </c>
      <c r="Y33" s="59">
        <v>0</v>
      </c>
      <c r="Z33" s="59">
        <v>0</v>
      </c>
      <c r="AA33" s="59">
        <v>0</v>
      </c>
      <c r="AB33" s="59">
        <v>0</v>
      </c>
      <c r="AC33" s="59">
        <v>0</v>
      </c>
      <c r="AD33" s="59">
        <v>0</v>
      </c>
      <c r="AE33" s="59">
        <v>0</v>
      </c>
      <c r="AF33" s="59">
        <v>0</v>
      </c>
      <c r="AG33" s="59">
        <v>0</v>
      </c>
      <c r="AH33" s="59">
        <v>0</v>
      </c>
      <c r="AI33" s="59">
        <v>0</v>
      </c>
      <c r="AJ33" s="59">
        <v>0</v>
      </c>
      <c r="AK33" s="59">
        <v>0</v>
      </c>
      <c r="AL33" s="59">
        <v>0</v>
      </c>
      <c r="AM33" s="59">
        <v>0</v>
      </c>
      <c r="AN33" s="59">
        <v>0</v>
      </c>
      <c r="AO33" s="59">
        <v>0</v>
      </c>
      <c r="AP33" s="60">
        <v>0</v>
      </c>
      <c r="AQ33" s="58">
        <v>3.601269726871692E-9</v>
      </c>
      <c r="AR33" s="59">
        <v>0</v>
      </c>
      <c r="AS33" s="59">
        <v>8.6499849203391932E-6</v>
      </c>
      <c r="AT33" s="59">
        <v>4.2365911667729961E-8</v>
      </c>
      <c r="AU33" s="59">
        <v>0</v>
      </c>
      <c r="AV33" s="59">
        <v>0</v>
      </c>
      <c r="AW33" s="59">
        <v>0</v>
      </c>
      <c r="AX33" s="59">
        <v>4.5719241725805659E-9</v>
      </c>
      <c r="AY33" s="59">
        <v>2.461805585773913E-11</v>
      </c>
      <c r="AZ33" s="59">
        <v>0</v>
      </c>
      <c r="BA33" s="59">
        <v>5.0611205892892031E-8</v>
      </c>
      <c r="BB33" s="59">
        <v>1.618285416782328E-8</v>
      </c>
      <c r="BC33" s="59">
        <v>4.0865968387038265E-9</v>
      </c>
      <c r="BD33" s="59">
        <v>9.8261203618221771E-9</v>
      </c>
      <c r="BE33" s="59">
        <v>1.9131307453790214E-6</v>
      </c>
      <c r="BF33" s="59">
        <v>3.6862952583760489E-6</v>
      </c>
      <c r="BG33" s="59">
        <v>1.646543381639276E-7</v>
      </c>
      <c r="BH33" s="59">
        <v>5.6380549722234719E-6</v>
      </c>
      <c r="BI33" s="59">
        <v>3.4711455931812907E-9</v>
      </c>
      <c r="BJ33" s="59">
        <v>4.5715360101894476E-6</v>
      </c>
      <c r="BK33" s="59">
        <v>5.2350294765801664E-8</v>
      </c>
      <c r="BL33" s="59">
        <v>2.4526789843548613E-7</v>
      </c>
      <c r="BM33" s="59">
        <v>2.2963195078773424E-7</v>
      </c>
      <c r="BN33" s="59">
        <v>8.3752905766232288E-7</v>
      </c>
      <c r="BO33" s="59">
        <v>9.1171765234321356E-5</v>
      </c>
      <c r="BP33" s="59">
        <v>4.3303156616048E-8</v>
      </c>
      <c r="BQ33" s="59">
        <v>1.2491256347857416E-4</v>
      </c>
      <c r="BR33" s="59">
        <v>5.513088581210468E-6</v>
      </c>
      <c r="BS33" s="59">
        <v>9.9834403954446316E-4</v>
      </c>
      <c r="BT33" s="59">
        <v>6.5410633396822959E-5</v>
      </c>
      <c r="BU33" s="59">
        <v>1.3981473045987514E-7</v>
      </c>
      <c r="BV33" s="59">
        <v>1.8634108300830121E-7</v>
      </c>
      <c r="BW33" s="59">
        <v>6.2276640733216482E-8</v>
      </c>
      <c r="BX33" s="59">
        <v>5.0166320875177917E-8</v>
      </c>
      <c r="BY33" s="59">
        <v>3.5025630495510995E-5</v>
      </c>
      <c r="BZ33" s="59">
        <v>1.1385674270059098E-7</v>
      </c>
      <c r="CA33" s="59">
        <v>0</v>
      </c>
      <c r="CB33" s="59">
        <v>0</v>
      </c>
      <c r="CC33" s="59">
        <v>8.271335536846891E-5</v>
      </c>
      <c r="CD33" s="60">
        <v>8.9475703134667128E-5</v>
      </c>
      <c r="CE33" s="58">
        <v>0</v>
      </c>
      <c r="CF33" s="59">
        <v>0</v>
      </c>
      <c r="CG33" s="59">
        <v>4.4331263052299619E-4</v>
      </c>
      <c r="CH33" s="59">
        <v>7.7526120003312826E-4</v>
      </c>
      <c r="CI33" s="59">
        <v>2.4184257199522108E-5</v>
      </c>
      <c r="CJ33" s="59">
        <v>8.062655251706019E-5</v>
      </c>
      <c r="CK33" s="59">
        <v>1.0499891504878178E-4</v>
      </c>
      <c r="CL33" s="59">
        <v>4.717165429610759E-4</v>
      </c>
      <c r="CM33" s="59">
        <v>4.5280703488970175E-5</v>
      </c>
      <c r="CN33" s="59">
        <v>0</v>
      </c>
      <c r="CO33" s="59">
        <v>2.2145413822727278E-5</v>
      </c>
      <c r="CP33" s="59">
        <v>1.8431344869895838E-5</v>
      </c>
      <c r="CQ33" s="59">
        <v>1.3750075595453382E-5</v>
      </c>
      <c r="CR33" s="59">
        <v>4.7871468268567696E-5</v>
      </c>
      <c r="CS33" s="59">
        <v>6.1364102293737233E-5</v>
      </c>
      <c r="CT33" s="59">
        <v>1.3546395348384976E-4</v>
      </c>
      <c r="CU33" s="59">
        <v>1.0618548913043924E-5</v>
      </c>
      <c r="CV33" s="59">
        <v>2.3765172954881564E-5</v>
      </c>
      <c r="CW33" s="59">
        <v>2.0433411918929778E-5</v>
      </c>
      <c r="CX33" s="59">
        <v>4.3719144741771743E-5</v>
      </c>
      <c r="CY33" s="59">
        <v>9.4767965492792428E-5</v>
      </c>
      <c r="CZ33" s="59">
        <v>1.7868289432954043E-5</v>
      </c>
      <c r="DA33" s="59">
        <v>1.4666109927929938E-4</v>
      </c>
      <c r="DB33" s="59">
        <v>1.0935234968201257E-5</v>
      </c>
      <c r="DC33" s="59">
        <v>2.1746145648648962E-6</v>
      </c>
      <c r="DD33" s="59">
        <v>0</v>
      </c>
      <c r="DE33" s="59">
        <v>1.4391126796908793E-6</v>
      </c>
      <c r="DF33" s="59">
        <v>0</v>
      </c>
      <c r="DG33" s="59">
        <v>7.4544959716149606E-7</v>
      </c>
      <c r="DH33" s="59">
        <v>3.2862074021977605E-6</v>
      </c>
      <c r="DI33" s="59">
        <v>0</v>
      </c>
      <c r="DJ33" s="59">
        <v>1.0630738245254179E-7</v>
      </c>
      <c r="DK33" s="59">
        <v>1.5446828911080956E-5</v>
      </c>
      <c r="DL33" s="59">
        <v>2.9920041561126709E-4</v>
      </c>
      <c r="DM33" s="59">
        <v>5.2058632718399167E-4</v>
      </c>
      <c r="DN33" s="59">
        <v>3.3125914633274078E-3</v>
      </c>
      <c r="DO33" s="59">
        <v>1.0150425805477425E-4</v>
      </c>
      <c r="DP33" s="59">
        <v>2.1933183597866446E-4</v>
      </c>
      <c r="DQ33" s="59">
        <v>3.7404312024591491E-5</v>
      </c>
      <c r="DR33" s="60">
        <v>6.6938814707100391E-3</v>
      </c>
      <c r="DS33" s="58">
        <v>0</v>
      </c>
      <c r="DT33" s="59">
        <v>0</v>
      </c>
      <c r="DU33" s="59">
        <v>0</v>
      </c>
      <c r="DV33" s="59">
        <v>0</v>
      </c>
      <c r="DW33" s="59">
        <v>0</v>
      </c>
      <c r="DX33" s="59">
        <v>0</v>
      </c>
      <c r="DY33" s="59">
        <v>0</v>
      </c>
      <c r="DZ33" s="59">
        <v>0</v>
      </c>
      <c r="EA33" s="59">
        <v>0</v>
      </c>
      <c r="EB33" s="59">
        <v>0</v>
      </c>
      <c r="EC33" s="59">
        <v>0</v>
      </c>
      <c r="ED33" s="59">
        <v>0</v>
      </c>
      <c r="EE33" s="59">
        <v>0</v>
      </c>
      <c r="EF33" s="59">
        <v>0</v>
      </c>
      <c r="EG33" s="59">
        <v>0</v>
      </c>
      <c r="EH33" s="59">
        <v>0</v>
      </c>
      <c r="EI33" s="59">
        <v>0</v>
      </c>
      <c r="EJ33" s="59">
        <v>0</v>
      </c>
      <c r="EK33" s="59">
        <v>0</v>
      </c>
      <c r="EL33" s="59">
        <v>0</v>
      </c>
      <c r="EM33" s="59">
        <v>0</v>
      </c>
      <c r="EN33" s="59">
        <v>0</v>
      </c>
      <c r="EO33" s="59">
        <v>0</v>
      </c>
      <c r="EP33" s="59">
        <v>0</v>
      </c>
      <c r="EQ33" s="59">
        <v>0</v>
      </c>
      <c r="ER33" s="59">
        <v>0</v>
      </c>
      <c r="ES33" s="59">
        <v>0</v>
      </c>
      <c r="ET33" s="59">
        <v>0</v>
      </c>
      <c r="EU33" s="59">
        <v>0</v>
      </c>
      <c r="EV33" s="59">
        <v>0</v>
      </c>
      <c r="EW33" s="59">
        <v>0</v>
      </c>
      <c r="EX33" s="59">
        <v>0</v>
      </c>
      <c r="EY33" s="59">
        <v>0</v>
      </c>
      <c r="EZ33" s="59">
        <v>0</v>
      </c>
      <c r="FA33" s="59">
        <v>0</v>
      </c>
      <c r="FB33" s="59">
        <v>0</v>
      </c>
      <c r="FC33" s="59">
        <v>0</v>
      </c>
      <c r="FD33" s="59">
        <v>0</v>
      </c>
      <c r="FE33" s="59">
        <v>0</v>
      </c>
      <c r="FF33" s="60">
        <v>0</v>
      </c>
      <c r="FG33" s="58">
        <v>0</v>
      </c>
      <c r="FH33" s="59">
        <v>0</v>
      </c>
      <c r="FI33" s="59">
        <v>0</v>
      </c>
      <c r="FJ33" s="59">
        <v>0</v>
      </c>
      <c r="FK33" s="59">
        <v>2.0894467525067739E-5</v>
      </c>
      <c r="FL33" s="59">
        <v>0</v>
      </c>
      <c r="FM33" s="59">
        <v>0</v>
      </c>
      <c r="FN33" s="59">
        <v>0</v>
      </c>
      <c r="FO33" s="59">
        <v>0</v>
      </c>
      <c r="FP33" s="59">
        <v>0</v>
      </c>
      <c r="FQ33" s="59">
        <v>0</v>
      </c>
      <c r="FR33" s="59">
        <v>0</v>
      </c>
      <c r="FS33" s="59">
        <v>0</v>
      </c>
      <c r="FT33" s="59">
        <v>0</v>
      </c>
      <c r="FU33" s="59">
        <v>1.7706125800032169E-4</v>
      </c>
      <c r="FV33" s="59">
        <v>0</v>
      </c>
      <c r="FW33" s="59">
        <v>0</v>
      </c>
      <c r="FX33" s="59">
        <v>2.5189443840645254E-4</v>
      </c>
      <c r="FY33" s="59">
        <v>0</v>
      </c>
      <c r="FZ33" s="59">
        <v>5.8206020185025409E-5</v>
      </c>
      <c r="GA33" s="59">
        <v>8.1488426076248288E-5</v>
      </c>
      <c r="GB33" s="59">
        <v>0</v>
      </c>
      <c r="GC33" s="59">
        <v>0</v>
      </c>
      <c r="GD33" s="59">
        <v>3.4923610655823722E-5</v>
      </c>
      <c r="GE33" s="59">
        <v>8.5319079516921192E-5</v>
      </c>
      <c r="GF33" s="59">
        <v>0</v>
      </c>
      <c r="GG33" s="59">
        <v>4.032372817164287E-5</v>
      </c>
      <c r="GH33" s="59">
        <v>0</v>
      </c>
      <c r="GI33" s="59">
        <v>1.8176213779952377E-4</v>
      </c>
      <c r="GJ33" s="59">
        <v>2.6051853637909517E-5</v>
      </c>
      <c r="GK33" s="59">
        <v>0</v>
      </c>
      <c r="GL33" s="59">
        <v>0</v>
      </c>
      <c r="GM33" s="59">
        <v>1.8108539734384976E-5</v>
      </c>
      <c r="GN33" s="59">
        <v>2.3061757383402437E-4</v>
      </c>
      <c r="GO33" s="59">
        <v>2.3244088515639305E-4</v>
      </c>
      <c r="GP33" s="59">
        <v>1.6995723854051903E-5</v>
      </c>
      <c r="GQ33" s="59">
        <v>1.7575934180058539E-5</v>
      </c>
      <c r="GR33" s="59">
        <v>1.9853940102620982E-5</v>
      </c>
      <c r="GS33" s="59">
        <v>0</v>
      </c>
      <c r="GT33" s="60">
        <v>3.5160363186150789E-3</v>
      </c>
      <c r="GU33" s="58">
        <v>0</v>
      </c>
      <c r="GV33" s="59">
        <v>0</v>
      </c>
      <c r="GW33" s="59">
        <v>0</v>
      </c>
      <c r="GX33" s="59">
        <v>0</v>
      </c>
      <c r="GY33" s="59">
        <v>0</v>
      </c>
      <c r="GZ33" s="59">
        <v>0</v>
      </c>
      <c r="HA33" s="59">
        <v>0</v>
      </c>
      <c r="HB33" s="59">
        <v>0</v>
      </c>
      <c r="HC33" s="59">
        <v>0</v>
      </c>
      <c r="HD33" s="59">
        <v>0</v>
      </c>
      <c r="HE33" s="59">
        <v>0</v>
      </c>
      <c r="HF33" s="59">
        <v>0</v>
      </c>
      <c r="HG33" s="59">
        <v>0</v>
      </c>
      <c r="HH33" s="59">
        <v>0</v>
      </c>
      <c r="HI33" s="59">
        <v>3.8989242166280746E-2</v>
      </c>
      <c r="HJ33" s="59">
        <v>0</v>
      </c>
      <c r="HK33" s="59">
        <v>0</v>
      </c>
      <c r="HL33" s="59">
        <v>7.4614712502807379E-4</v>
      </c>
      <c r="HM33" s="59">
        <v>3.9035230875015259E-3</v>
      </c>
      <c r="HN33" s="59">
        <v>0</v>
      </c>
      <c r="HO33" s="59">
        <v>0</v>
      </c>
      <c r="HP33" s="59">
        <v>0</v>
      </c>
      <c r="HQ33" s="59">
        <v>0</v>
      </c>
      <c r="HR33" s="59">
        <v>1.5820512999198399E-5</v>
      </c>
      <c r="HS33" s="59">
        <v>2.7550617232918739E-5</v>
      </c>
      <c r="HT33" s="59">
        <v>0</v>
      </c>
      <c r="HU33" s="59">
        <v>1.7190054059028625E-2</v>
      </c>
      <c r="HV33" s="59">
        <v>2.4988012388348579E-2</v>
      </c>
      <c r="HW33" s="59">
        <v>1.1176931671798229E-2</v>
      </c>
      <c r="HX33" s="59">
        <v>0</v>
      </c>
      <c r="HY33" s="59">
        <v>0</v>
      </c>
      <c r="HZ33" s="59">
        <v>0</v>
      </c>
      <c r="IA33" s="59">
        <v>0</v>
      </c>
      <c r="IB33" s="59">
        <v>0</v>
      </c>
      <c r="IC33" s="59">
        <v>0</v>
      </c>
      <c r="ID33" s="59">
        <v>2.7128350920975208E-3</v>
      </c>
      <c r="IE33" s="59">
        <v>0</v>
      </c>
      <c r="IF33" s="59">
        <v>0</v>
      </c>
      <c r="IG33" s="59">
        <v>3.6643154453486204E-4</v>
      </c>
      <c r="IH33" s="60">
        <v>0.2492557168006897</v>
      </c>
      <c r="II33" s="58">
        <v>0</v>
      </c>
      <c r="IJ33" s="59">
        <v>0</v>
      </c>
      <c r="IK33" s="59">
        <v>0</v>
      </c>
      <c r="IL33" s="59">
        <v>0</v>
      </c>
      <c r="IM33" s="59">
        <v>0</v>
      </c>
      <c r="IN33" s="59">
        <v>0</v>
      </c>
      <c r="IO33" s="59">
        <v>0</v>
      </c>
      <c r="IP33" s="59">
        <v>0</v>
      </c>
      <c r="IQ33" s="59">
        <v>0</v>
      </c>
      <c r="IR33" s="59">
        <v>0</v>
      </c>
      <c r="IS33" s="59">
        <v>0</v>
      </c>
      <c r="IT33" s="59">
        <v>0</v>
      </c>
      <c r="IU33" s="59">
        <v>0</v>
      </c>
      <c r="IV33" s="59">
        <v>0</v>
      </c>
      <c r="IW33" s="59">
        <v>0</v>
      </c>
      <c r="IX33" s="59">
        <v>0</v>
      </c>
      <c r="IY33" s="59">
        <v>0</v>
      </c>
      <c r="IZ33" s="59">
        <v>0</v>
      </c>
      <c r="JA33" s="59">
        <v>0</v>
      </c>
      <c r="JB33" s="59">
        <v>0</v>
      </c>
      <c r="JC33" s="59">
        <v>0</v>
      </c>
      <c r="JD33" s="59">
        <v>0</v>
      </c>
      <c r="JE33" s="59">
        <v>0</v>
      </c>
      <c r="JF33" s="59">
        <v>0</v>
      </c>
      <c r="JG33" s="59">
        <v>0</v>
      </c>
      <c r="JH33" s="59">
        <v>0</v>
      </c>
      <c r="JI33" s="59">
        <v>0</v>
      </c>
      <c r="JJ33" s="59">
        <v>0</v>
      </c>
      <c r="JK33" s="59">
        <v>0</v>
      </c>
      <c r="JL33" s="59">
        <v>0</v>
      </c>
      <c r="JM33" s="59">
        <v>0</v>
      </c>
      <c r="JN33" s="59">
        <v>0</v>
      </c>
      <c r="JO33" s="59">
        <v>0</v>
      </c>
      <c r="JP33" s="59">
        <v>0</v>
      </c>
      <c r="JQ33" s="59">
        <v>0</v>
      </c>
      <c r="JR33" s="59">
        <v>0</v>
      </c>
      <c r="JS33" s="59">
        <v>0</v>
      </c>
      <c r="JT33" s="59">
        <v>0</v>
      </c>
      <c r="JU33" s="59">
        <v>0</v>
      </c>
      <c r="JV33" s="60">
        <v>0</v>
      </c>
      <c r="JW33" s="58">
        <v>0</v>
      </c>
      <c r="JX33" s="59">
        <v>0</v>
      </c>
      <c r="JY33" s="59">
        <v>0</v>
      </c>
      <c r="JZ33" s="59">
        <v>0</v>
      </c>
      <c r="KA33" s="59">
        <v>0</v>
      </c>
      <c r="KB33" s="59">
        <v>0</v>
      </c>
      <c r="KC33" s="59">
        <v>0</v>
      </c>
      <c r="KD33" s="59">
        <v>0</v>
      </c>
      <c r="KE33" s="59">
        <v>0</v>
      </c>
      <c r="KF33" s="59">
        <v>0</v>
      </c>
      <c r="KG33" s="59">
        <v>0</v>
      </c>
      <c r="KH33" s="59">
        <v>0</v>
      </c>
      <c r="KI33" s="59">
        <v>0</v>
      </c>
      <c r="KJ33" s="59">
        <v>0</v>
      </c>
      <c r="KK33" s="59">
        <v>0</v>
      </c>
      <c r="KL33" s="59">
        <v>0</v>
      </c>
      <c r="KM33" s="59">
        <v>0</v>
      </c>
      <c r="KN33" s="59">
        <v>0</v>
      </c>
      <c r="KO33" s="59">
        <v>0</v>
      </c>
      <c r="KP33" s="59">
        <v>0</v>
      </c>
      <c r="KQ33" s="59">
        <v>0</v>
      </c>
      <c r="KR33" s="59">
        <v>0</v>
      </c>
      <c r="KS33" s="59">
        <v>0</v>
      </c>
      <c r="KT33" s="59">
        <v>0</v>
      </c>
      <c r="KU33" s="59">
        <v>0</v>
      </c>
      <c r="KV33" s="59">
        <v>0</v>
      </c>
      <c r="KW33" s="59">
        <v>0</v>
      </c>
      <c r="KX33" s="59">
        <v>0</v>
      </c>
      <c r="KY33" s="59">
        <v>0</v>
      </c>
      <c r="KZ33" s="59">
        <v>0</v>
      </c>
      <c r="LA33" s="59">
        <v>0</v>
      </c>
      <c r="LB33" s="59">
        <v>0</v>
      </c>
      <c r="LC33" s="59">
        <v>0</v>
      </c>
      <c r="LD33" s="59">
        <v>0</v>
      </c>
      <c r="LE33" s="59">
        <v>0</v>
      </c>
      <c r="LF33" s="59">
        <v>0</v>
      </c>
      <c r="LG33" s="59">
        <v>0</v>
      </c>
      <c r="LH33" s="59">
        <v>0</v>
      </c>
      <c r="LI33" s="59">
        <v>0</v>
      </c>
      <c r="LJ33" s="60">
        <v>0</v>
      </c>
      <c r="LK33" s="57">
        <v>3.1616780324839056E-4</v>
      </c>
      <c r="LL33" s="57">
        <v>1.0024183575296775E-4</v>
      </c>
      <c r="LM33" s="57">
        <v>6.7890592617914081E-4</v>
      </c>
      <c r="LN33" s="57">
        <v>5.5075925774872303E-4</v>
      </c>
      <c r="LO33" s="57">
        <v>1.9803333270829171E-4</v>
      </c>
      <c r="LP33" s="57">
        <v>2.6761126355268061E-4</v>
      </c>
      <c r="LQ33" s="57">
        <v>6.9928180892020464E-4</v>
      </c>
      <c r="LR33" s="57">
        <v>8.8117271661758423E-4</v>
      </c>
      <c r="LS33" s="57">
        <v>3.6550141521729529E-4</v>
      </c>
      <c r="LT33" s="57">
        <v>0</v>
      </c>
      <c r="LU33" s="57">
        <v>1.5637891367077827E-2</v>
      </c>
      <c r="LV33" s="57">
        <v>4.2528531048446894E-4</v>
      </c>
      <c r="LW33" s="57">
        <v>3.4308640169911087E-4</v>
      </c>
      <c r="LX33" s="57">
        <v>1.2951389362569898E-4</v>
      </c>
      <c r="LY33" s="57">
        <v>3.3700661733746529E-3</v>
      </c>
      <c r="LZ33" s="57">
        <v>7.7802360465284437E-5</v>
      </c>
      <c r="MA33" s="57">
        <v>4.8094100202433765E-4</v>
      </c>
      <c r="MB33" s="57">
        <v>9.7454682691022754E-4</v>
      </c>
      <c r="MC33" s="57">
        <v>4.6799768460914493E-4</v>
      </c>
      <c r="MD33" s="57">
        <v>1.022008596919477E-3</v>
      </c>
      <c r="ME33" s="57">
        <v>1.1793766170740128E-3</v>
      </c>
      <c r="MF33" s="57">
        <v>1.9285844173282385E-3</v>
      </c>
      <c r="MG33" s="57">
        <v>1.1771490244427696E-4</v>
      </c>
      <c r="MH33" s="57">
        <v>2.1016520913690329E-3</v>
      </c>
      <c r="MI33" s="57">
        <v>4.1453307494521141E-3</v>
      </c>
      <c r="MJ33" s="57">
        <v>6.373504106704786E-7</v>
      </c>
      <c r="MK33" s="57">
        <v>4.5434996718540788E-4</v>
      </c>
      <c r="ML33" s="57">
        <v>0</v>
      </c>
      <c r="MM33" s="57">
        <v>5.1380653167143464E-4</v>
      </c>
      <c r="MN33" s="57">
        <v>3.0520092695951462E-4</v>
      </c>
      <c r="MO33" s="57">
        <v>0</v>
      </c>
      <c r="MP33" s="57">
        <v>2.2217470814211993E-6</v>
      </c>
      <c r="MQ33" s="57">
        <v>3.7613676977343857E-4</v>
      </c>
      <c r="MR33" s="57">
        <v>1.0929004929494113E-4</v>
      </c>
      <c r="MS33" s="57">
        <v>3.1549265258945525E-5</v>
      </c>
      <c r="MT33" s="57">
        <v>4.3532898416742682E-4</v>
      </c>
      <c r="MU33" s="57">
        <v>2.6788040995597839E-2</v>
      </c>
      <c r="MV33" s="57">
        <v>2.1162087097764015E-2</v>
      </c>
      <c r="MW33" s="57">
        <v>1.7469814047217369E-2</v>
      </c>
      <c r="MX33" s="57">
        <v>1.4916009269654751E-2</v>
      </c>
    </row>
    <row r="34" spans="2:362" s="38" customFormat="1" ht="30">
      <c r="B34" s="31" t="s">
        <v>41</v>
      </c>
      <c r="C34" s="58">
        <v>7.1729504270479083E-5</v>
      </c>
      <c r="D34" s="59">
        <v>6.0961917824897682E-7</v>
      </c>
      <c r="E34" s="59">
        <v>4.8774629249237478E-5</v>
      </c>
      <c r="F34" s="59">
        <v>1.0655011283233762E-4</v>
      </c>
      <c r="G34" s="59">
        <v>2.3280057575902902E-5</v>
      </c>
      <c r="H34" s="59">
        <v>0</v>
      </c>
      <c r="I34" s="59">
        <v>0</v>
      </c>
      <c r="J34" s="59">
        <v>0</v>
      </c>
      <c r="K34" s="59">
        <v>2.5016004201461328E-7</v>
      </c>
      <c r="L34" s="59">
        <v>5.0589062539074803E-7</v>
      </c>
      <c r="M34" s="59">
        <v>3.3733017517079134E-6</v>
      </c>
      <c r="N34" s="59">
        <v>2.3808286186977057E-6</v>
      </c>
      <c r="O34" s="59">
        <v>3.1654403755965177E-6</v>
      </c>
      <c r="P34" s="59">
        <v>6.0295177739533301E-9</v>
      </c>
      <c r="Q34" s="59">
        <v>1.0040773304353934E-5</v>
      </c>
      <c r="R34" s="59">
        <v>0</v>
      </c>
      <c r="S34" s="59">
        <v>3.9028993370493481E-9</v>
      </c>
      <c r="T34" s="59">
        <v>9.256373800781148E-7</v>
      </c>
      <c r="U34" s="59">
        <v>1.8432798469802947E-6</v>
      </c>
      <c r="V34" s="59">
        <v>1.1764995200280737E-8</v>
      </c>
      <c r="W34" s="59">
        <v>8.9368477347306907E-6</v>
      </c>
      <c r="X34" s="59">
        <v>2.2552235634520912E-8</v>
      </c>
      <c r="Y34" s="59">
        <v>8.3852320642563427E-8</v>
      </c>
      <c r="Z34" s="59">
        <v>2.8165683829683985E-7</v>
      </c>
      <c r="AA34" s="59">
        <v>2.0714669517474249E-5</v>
      </c>
      <c r="AB34" s="59">
        <v>0</v>
      </c>
      <c r="AC34" s="59">
        <v>6.7323689734166692E-8</v>
      </c>
      <c r="AD34" s="59">
        <v>8.2354637243042816E-7</v>
      </c>
      <c r="AE34" s="59">
        <v>8.5138378835836193E-7</v>
      </c>
      <c r="AF34" s="59">
        <v>2.246202202513814E-3</v>
      </c>
      <c r="AG34" s="59">
        <v>2.8594015475391643E-6</v>
      </c>
      <c r="AH34" s="59">
        <v>3.7836996398254996E-6</v>
      </c>
      <c r="AI34" s="59">
        <v>4.2495202912107288E-9</v>
      </c>
      <c r="AJ34" s="59">
        <v>1.4455366022020008E-14</v>
      </c>
      <c r="AK34" s="59">
        <v>1.515037874924019E-4</v>
      </c>
      <c r="AL34" s="59">
        <v>1.6595099586993456E-3</v>
      </c>
      <c r="AM34" s="59">
        <v>1.7210431906278245E-5</v>
      </c>
      <c r="AN34" s="59">
        <v>0</v>
      </c>
      <c r="AO34" s="59">
        <v>3.5225127703597536E-6</v>
      </c>
      <c r="AP34" s="60">
        <v>8.3090888801962137E-4</v>
      </c>
      <c r="AQ34" s="58">
        <v>9.2208222213230329E-7</v>
      </c>
      <c r="AR34" s="59">
        <v>2.2685572864666881E-10</v>
      </c>
      <c r="AS34" s="59">
        <v>5.8967827953892993E-8</v>
      </c>
      <c r="AT34" s="59">
        <v>2.0028352309964248E-7</v>
      </c>
      <c r="AU34" s="59">
        <v>1.2257140724614146E-7</v>
      </c>
      <c r="AV34" s="59">
        <v>1.3243603547152816E-8</v>
      </c>
      <c r="AW34" s="59">
        <v>4.7808910608182487E-8</v>
      </c>
      <c r="AX34" s="59">
        <v>3.1253688348442665E-7</v>
      </c>
      <c r="AY34" s="59">
        <v>5.3510863295969102E-8</v>
      </c>
      <c r="AZ34" s="59">
        <v>9.8842500850793158E-10</v>
      </c>
      <c r="BA34" s="59">
        <v>4.5232745549128595E-8</v>
      </c>
      <c r="BB34" s="59">
        <v>1.3175769808526638E-8</v>
      </c>
      <c r="BC34" s="59">
        <v>5.7745086490257336E-10</v>
      </c>
      <c r="BD34" s="59">
        <v>2.6696421073779675E-8</v>
      </c>
      <c r="BE34" s="59">
        <v>3.985007435147736E-9</v>
      </c>
      <c r="BF34" s="59">
        <v>3.3227280482606147E-8</v>
      </c>
      <c r="BG34" s="59">
        <v>8.6915804331511026E-8</v>
      </c>
      <c r="BH34" s="59">
        <v>1.0377717352128002E-8</v>
      </c>
      <c r="BI34" s="59">
        <v>6.3857523435739694E-11</v>
      </c>
      <c r="BJ34" s="59">
        <v>1.2884433999715839E-6</v>
      </c>
      <c r="BK34" s="59">
        <v>8.3375560677723115E-8</v>
      </c>
      <c r="BL34" s="59">
        <v>1.3395612086242181E-6</v>
      </c>
      <c r="BM34" s="59">
        <v>6.0202985707746848E-8</v>
      </c>
      <c r="BN34" s="59">
        <v>1.9110962057311554E-6</v>
      </c>
      <c r="BO34" s="59">
        <v>2.2990901197772473E-4</v>
      </c>
      <c r="BP34" s="59">
        <v>3.6154787608211336E-8</v>
      </c>
      <c r="BQ34" s="59">
        <v>5.3530347940977663E-6</v>
      </c>
      <c r="BR34" s="59">
        <v>9.9828936228618659E-9</v>
      </c>
      <c r="BS34" s="59">
        <v>3.2183646681005484E-7</v>
      </c>
      <c r="BT34" s="59">
        <v>2.029400086030364E-3</v>
      </c>
      <c r="BU34" s="59">
        <v>2.0337623936939053E-5</v>
      </c>
      <c r="BV34" s="59">
        <v>2.7105503249913454E-5</v>
      </c>
      <c r="BW34" s="59">
        <v>1.9377776538931357E-7</v>
      </c>
      <c r="BX34" s="59">
        <v>4.3469233901305415E-7</v>
      </c>
      <c r="BY34" s="59">
        <v>1.0135073580386234E-6</v>
      </c>
      <c r="BZ34" s="59">
        <v>1.6187143046408892E-5</v>
      </c>
      <c r="CA34" s="59">
        <v>9.4775100478727836E-7</v>
      </c>
      <c r="CB34" s="59">
        <v>0</v>
      </c>
      <c r="CC34" s="59">
        <v>1.1598268429224845E-5</v>
      </c>
      <c r="CD34" s="60">
        <v>1.2499431250034831E-5</v>
      </c>
      <c r="CE34" s="58">
        <v>5.3047440014779568E-3</v>
      </c>
      <c r="CF34" s="59">
        <v>3.0287317713373341E-5</v>
      </c>
      <c r="CG34" s="59">
        <v>7.406571414321661E-3</v>
      </c>
      <c r="CH34" s="59">
        <v>1.2952545657753944E-2</v>
      </c>
      <c r="CI34" s="59">
        <v>4.0405444451607764E-4</v>
      </c>
      <c r="CJ34" s="59">
        <v>1.3470544945448637E-3</v>
      </c>
      <c r="CK34" s="59">
        <v>1.7542517744004726E-3</v>
      </c>
      <c r="CL34" s="59">
        <v>7.8811245039105415E-3</v>
      </c>
      <c r="CM34" s="59">
        <v>7.5651973020285368E-4</v>
      </c>
      <c r="CN34" s="59">
        <v>0</v>
      </c>
      <c r="CO34" s="59">
        <v>3.6999076837673783E-4</v>
      </c>
      <c r="CP34" s="59">
        <v>3.0793860787525773E-4</v>
      </c>
      <c r="CQ34" s="59">
        <v>2.2972709848545492E-4</v>
      </c>
      <c r="CR34" s="59">
        <v>7.9980446025729179E-4</v>
      </c>
      <c r="CS34" s="59">
        <v>1.0252303909510374E-3</v>
      </c>
      <c r="CT34" s="59">
        <v>2.2632414475083351E-3</v>
      </c>
      <c r="CU34" s="59">
        <v>1.774076372385025E-4</v>
      </c>
      <c r="CV34" s="59">
        <v>3.9705264498479664E-4</v>
      </c>
      <c r="CW34" s="59">
        <v>3.4138778573833406E-4</v>
      </c>
      <c r="CX34" s="59">
        <v>7.3043029988184571E-4</v>
      </c>
      <c r="CY34" s="59">
        <v>1.5833197394385934E-3</v>
      </c>
      <c r="CZ34" s="59">
        <v>2.9853143496438861E-4</v>
      </c>
      <c r="DA34" s="59">
        <v>2.4503155145794153E-3</v>
      </c>
      <c r="DB34" s="59">
        <v>1.8269859720021486E-4</v>
      </c>
      <c r="DC34" s="59">
        <v>3.6332006857264787E-5</v>
      </c>
      <c r="DD34" s="59">
        <v>0</v>
      </c>
      <c r="DE34" s="59">
        <v>2.4043732992140576E-5</v>
      </c>
      <c r="DF34" s="59">
        <v>0</v>
      </c>
      <c r="DG34" s="59">
        <v>1.2454473107936792E-5</v>
      </c>
      <c r="DH34" s="59">
        <v>5.4903757700230926E-5</v>
      </c>
      <c r="DI34" s="59">
        <v>0</v>
      </c>
      <c r="DJ34" s="59">
        <v>1.7761126400728244E-6</v>
      </c>
      <c r="DK34" s="59">
        <v>2.5807527708820999E-4</v>
      </c>
      <c r="DL34" s="59">
        <v>4.9988403916358948E-3</v>
      </c>
      <c r="DM34" s="59">
        <v>8.6976084858179092E-3</v>
      </c>
      <c r="DN34" s="59">
        <v>0.12811751663684845</v>
      </c>
      <c r="DO34" s="59">
        <v>1.6958654159680009E-3</v>
      </c>
      <c r="DP34" s="59">
        <v>3.6644497886300087E-3</v>
      </c>
      <c r="DQ34" s="59">
        <v>6.2492623692378402E-4</v>
      </c>
      <c r="DR34" s="60">
        <v>5.2781365811824799E-2</v>
      </c>
      <c r="DS34" s="58">
        <v>3.2611218170330858E-9</v>
      </c>
      <c r="DT34" s="59">
        <v>0</v>
      </c>
      <c r="DU34" s="59">
        <v>3.5983283908080921E-8</v>
      </c>
      <c r="DV34" s="59">
        <v>6.4047497971841949E-8</v>
      </c>
      <c r="DW34" s="59">
        <v>0</v>
      </c>
      <c r="DX34" s="59">
        <v>0</v>
      </c>
      <c r="DY34" s="59">
        <v>0</v>
      </c>
      <c r="DZ34" s="59">
        <v>3.3047424352616872E-8</v>
      </c>
      <c r="EA34" s="59">
        <v>0</v>
      </c>
      <c r="EB34" s="59">
        <v>0</v>
      </c>
      <c r="EC34" s="59">
        <v>6.6337844373265398E-7</v>
      </c>
      <c r="ED34" s="59">
        <v>3.7382332784829941E-9</v>
      </c>
      <c r="EE34" s="59">
        <v>0</v>
      </c>
      <c r="EF34" s="59">
        <v>3.4846962648771296E-7</v>
      </c>
      <c r="EG34" s="59">
        <v>3.7039063727206667E-7</v>
      </c>
      <c r="EH34" s="59">
        <v>2.7256376142759109E-6</v>
      </c>
      <c r="EI34" s="59">
        <v>1.0423009371152148E-5</v>
      </c>
      <c r="EJ34" s="59">
        <v>1.1891093890881166E-5</v>
      </c>
      <c r="EK34" s="59">
        <v>0</v>
      </c>
      <c r="EL34" s="59">
        <v>3.5821154597215354E-5</v>
      </c>
      <c r="EM34" s="59">
        <v>4.5441383917932399E-6</v>
      </c>
      <c r="EN34" s="59">
        <v>1.1193314276169986E-4</v>
      </c>
      <c r="EO34" s="59">
        <v>1.3878348909202032E-5</v>
      </c>
      <c r="EP34" s="59">
        <v>1.4774281225982122E-5</v>
      </c>
      <c r="EQ34" s="59">
        <v>7.9298595665022731E-5</v>
      </c>
      <c r="ER34" s="59">
        <v>0</v>
      </c>
      <c r="ES34" s="59">
        <v>7.5585892773233354E-5</v>
      </c>
      <c r="ET34" s="59">
        <v>9.1828349013667321E-7</v>
      </c>
      <c r="EU34" s="59">
        <v>0</v>
      </c>
      <c r="EV34" s="59">
        <v>4.5692851192254039E-21</v>
      </c>
      <c r="EW34" s="59">
        <v>7.8613893492729403E-6</v>
      </c>
      <c r="EX34" s="59">
        <v>1.4974747318774462E-4</v>
      </c>
      <c r="EY34" s="59">
        <v>1.0215593128359846E-11</v>
      </c>
      <c r="EZ34" s="59">
        <v>9.8627373629200932E-12</v>
      </c>
      <c r="FA34" s="59">
        <v>0</v>
      </c>
      <c r="FB34" s="59">
        <v>0</v>
      </c>
      <c r="FC34" s="59">
        <v>0</v>
      </c>
      <c r="FD34" s="59">
        <v>0</v>
      </c>
      <c r="FE34" s="59">
        <v>1.5093427236934076E-6</v>
      </c>
      <c r="FF34" s="60">
        <v>1.687579060671851E-5</v>
      </c>
      <c r="FG34" s="58">
        <v>0</v>
      </c>
      <c r="FH34" s="59">
        <v>0</v>
      </c>
      <c r="FI34" s="59">
        <v>0</v>
      </c>
      <c r="FJ34" s="59">
        <v>8.9078041492030025E-4</v>
      </c>
      <c r="FK34" s="59">
        <v>2.2049032850190997E-4</v>
      </c>
      <c r="FL34" s="59">
        <v>1.568073348607868E-4</v>
      </c>
      <c r="FM34" s="59">
        <v>0</v>
      </c>
      <c r="FN34" s="59">
        <v>4.6799617848591879E-5</v>
      </c>
      <c r="FO34" s="59">
        <v>0</v>
      </c>
      <c r="FP34" s="59">
        <v>0</v>
      </c>
      <c r="FQ34" s="59">
        <v>0</v>
      </c>
      <c r="FR34" s="59">
        <v>8.4836232417728752E-5</v>
      </c>
      <c r="FS34" s="59">
        <v>0</v>
      </c>
      <c r="FT34" s="59">
        <v>0</v>
      </c>
      <c r="FU34" s="59">
        <v>0</v>
      </c>
      <c r="FV34" s="59">
        <v>0</v>
      </c>
      <c r="FW34" s="59">
        <v>0</v>
      </c>
      <c r="FX34" s="59">
        <v>0</v>
      </c>
      <c r="FY34" s="59">
        <v>0</v>
      </c>
      <c r="FZ34" s="59">
        <v>0</v>
      </c>
      <c r="GA34" s="59">
        <v>0</v>
      </c>
      <c r="GB34" s="59">
        <v>0</v>
      </c>
      <c r="GC34" s="59">
        <v>0</v>
      </c>
      <c r="GD34" s="59">
        <v>1.0907516116276383E-4</v>
      </c>
      <c r="GE34" s="59">
        <v>1.0180347599089146E-3</v>
      </c>
      <c r="GF34" s="59">
        <v>0</v>
      </c>
      <c r="GG34" s="59">
        <v>1.2366105511318892E-4</v>
      </c>
      <c r="GH34" s="59">
        <v>0</v>
      </c>
      <c r="GI34" s="59">
        <v>3.5932855553255649E-6</v>
      </c>
      <c r="GJ34" s="59">
        <v>0.17529086768627167</v>
      </c>
      <c r="GK34" s="59">
        <v>0</v>
      </c>
      <c r="GL34" s="59">
        <v>1.0898243635892868E-4</v>
      </c>
      <c r="GM34" s="59">
        <v>2.7995954733341932E-3</v>
      </c>
      <c r="GN34" s="59">
        <v>1.2725434498861432E-4</v>
      </c>
      <c r="GO34" s="59">
        <v>0</v>
      </c>
      <c r="GP34" s="59">
        <v>2.0412461832165718E-2</v>
      </c>
      <c r="GQ34" s="59">
        <v>0</v>
      </c>
      <c r="GR34" s="59">
        <v>0</v>
      </c>
      <c r="GS34" s="59">
        <v>0</v>
      </c>
      <c r="GT34" s="60">
        <v>0.11418763548135757</v>
      </c>
      <c r="GU34" s="58">
        <v>0</v>
      </c>
      <c r="GV34" s="59">
        <v>0</v>
      </c>
      <c r="GW34" s="59">
        <v>0</v>
      </c>
      <c r="GX34" s="59">
        <v>0</v>
      </c>
      <c r="GY34" s="59">
        <v>0</v>
      </c>
      <c r="GZ34" s="59">
        <v>0</v>
      </c>
      <c r="HA34" s="59">
        <v>0</v>
      </c>
      <c r="HB34" s="59">
        <v>0</v>
      </c>
      <c r="HC34" s="59">
        <v>0</v>
      </c>
      <c r="HD34" s="59">
        <v>0</v>
      </c>
      <c r="HE34" s="59">
        <v>0</v>
      </c>
      <c r="HF34" s="59">
        <v>0</v>
      </c>
      <c r="HG34" s="59">
        <v>0</v>
      </c>
      <c r="HH34" s="59">
        <v>0</v>
      </c>
      <c r="HI34" s="59">
        <v>0</v>
      </c>
      <c r="HJ34" s="59">
        <v>0</v>
      </c>
      <c r="HK34" s="59">
        <v>0</v>
      </c>
      <c r="HL34" s="59">
        <v>0</v>
      </c>
      <c r="HM34" s="59">
        <v>0</v>
      </c>
      <c r="HN34" s="59">
        <v>0</v>
      </c>
      <c r="HO34" s="59">
        <v>0</v>
      </c>
      <c r="HP34" s="59">
        <v>0</v>
      </c>
      <c r="HQ34" s="59">
        <v>0</v>
      </c>
      <c r="HR34" s="59">
        <v>0</v>
      </c>
      <c r="HS34" s="59">
        <v>0</v>
      </c>
      <c r="HT34" s="59">
        <v>0</v>
      </c>
      <c r="HU34" s="59">
        <v>6.4735860405562562E-7</v>
      </c>
      <c r="HV34" s="59">
        <v>0</v>
      </c>
      <c r="HW34" s="59">
        <v>0</v>
      </c>
      <c r="HX34" s="59">
        <v>0.11692321300506592</v>
      </c>
      <c r="HY34" s="59">
        <v>0</v>
      </c>
      <c r="HZ34" s="59">
        <v>0</v>
      </c>
      <c r="IA34" s="59">
        <v>0</v>
      </c>
      <c r="IB34" s="59">
        <v>2.6401341983728344E-6</v>
      </c>
      <c r="IC34" s="59">
        <v>0</v>
      </c>
      <c r="ID34" s="59">
        <v>1.2723627378363744E-6</v>
      </c>
      <c r="IE34" s="59">
        <v>0</v>
      </c>
      <c r="IF34" s="59">
        <v>0</v>
      </c>
      <c r="IG34" s="59">
        <v>8.5714063970954157E-6</v>
      </c>
      <c r="IH34" s="60">
        <v>4.3279145029373467E-4</v>
      </c>
      <c r="II34" s="58">
        <v>0</v>
      </c>
      <c r="IJ34" s="59">
        <v>0</v>
      </c>
      <c r="IK34" s="59">
        <v>0</v>
      </c>
      <c r="IL34" s="59">
        <v>0</v>
      </c>
      <c r="IM34" s="59">
        <v>0</v>
      </c>
      <c r="IN34" s="59">
        <v>0</v>
      </c>
      <c r="IO34" s="59">
        <v>0</v>
      </c>
      <c r="IP34" s="59">
        <v>0</v>
      </c>
      <c r="IQ34" s="59">
        <v>0</v>
      </c>
      <c r="IR34" s="59">
        <v>0</v>
      </c>
      <c r="IS34" s="59">
        <v>0</v>
      </c>
      <c r="IT34" s="59">
        <v>0</v>
      </c>
      <c r="IU34" s="59">
        <v>0</v>
      </c>
      <c r="IV34" s="59">
        <v>0</v>
      </c>
      <c r="IW34" s="59">
        <v>0</v>
      </c>
      <c r="IX34" s="59">
        <v>0</v>
      </c>
      <c r="IY34" s="59">
        <v>0</v>
      </c>
      <c r="IZ34" s="59">
        <v>0</v>
      </c>
      <c r="JA34" s="59">
        <v>0</v>
      </c>
      <c r="JB34" s="59">
        <v>0</v>
      </c>
      <c r="JC34" s="59">
        <v>0</v>
      </c>
      <c r="JD34" s="59">
        <v>0</v>
      </c>
      <c r="JE34" s="59">
        <v>0</v>
      </c>
      <c r="JF34" s="59">
        <v>0</v>
      </c>
      <c r="JG34" s="59">
        <v>0</v>
      </c>
      <c r="JH34" s="59">
        <v>0</v>
      </c>
      <c r="JI34" s="59">
        <v>0</v>
      </c>
      <c r="JJ34" s="59">
        <v>0</v>
      </c>
      <c r="JK34" s="59">
        <v>0</v>
      </c>
      <c r="JL34" s="59">
        <v>0</v>
      </c>
      <c r="JM34" s="59">
        <v>0</v>
      </c>
      <c r="JN34" s="59">
        <v>0</v>
      </c>
      <c r="JO34" s="59">
        <v>0</v>
      </c>
      <c r="JP34" s="59">
        <v>0</v>
      </c>
      <c r="JQ34" s="59">
        <v>0</v>
      </c>
      <c r="JR34" s="59">
        <v>0</v>
      </c>
      <c r="JS34" s="59">
        <v>0</v>
      </c>
      <c r="JT34" s="59">
        <v>0</v>
      </c>
      <c r="JU34" s="59">
        <v>0</v>
      </c>
      <c r="JV34" s="60">
        <v>0</v>
      </c>
      <c r="JW34" s="58">
        <v>2.2649976017419249E-5</v>
      </c>
      <c r="JX34" s="59">
        <v>0</v>
      </c>
      <c r="JY34" s="59">
        <v>0</v>
      </c>
      <c r="JZ34" s="59">
        <v>6.0756769926229026E-7</v>
      </c>
      <c r="KA34" s="59">
        <v>2.0897041395073757E-6</v>
      </c>
      <c r="KB34" s="59">
        <v>1.7693743075142265E-6</v>
      </c>
      <c r="KC34" s="59">
        <v>3.906696832700618E-8</v>
      </c>
      <c r="KD34" s="59">
        <v>1.7304994344158331E-6</v>
      </c>
      <c r="KE34" s="59">
        <v>6.7906825051977648E-7</v>
      </c>
      <c r="KF34" s="59">
        <v>0</v>
      </c>
      <c r="KG34" s="59">
        <v>1.4193236097526096E-7</v>
      </c>
      <c r="KH34" s="59">
        <v>2.3611353583419259E-7</v>
      </c>
      <c r="KI34" s="59">
        <v>9.4295552344192402E-7</v>
      </c>
      <c r="KJ34" s="59">
        <v>3.8592051510022429E-7</v>
      </c>
      <c r="KK34" s="59">
        <v>7.0322994361049496E-7</v>
      </c>
      <c r="KL34" s="59">
        <v>0</v>
      </c>
      <c r="KM34" s="59">
        <v>1.6005984038169885E-10</v>
      </c>
      <c r="KN34" s="59">
        <v>1.1983311565266774E-10</v>
      </c>
      <c r="KO34" s="59">
        <v>8.7132610154805334E-12</v>
      </c>
      <c r="KP34" s="59">
        <v>4.9860693707159953E-7</v>
      </c>
      <c r="KQ34" s="59">
        <v>1.8386512010692968E-6</v>
      </c>
      <c r="KR34" s="59">
        <v>5.5391154774042661E-7</v>
      </c>
      <c r="KS34" s="59">
        <v>1.1246082749494235E-6</v>
      </c>
      <c r="KT34" s="59">
        <v>2.5906831524480367E-6</v>
      </c>
      <c r="KU34" s="59">
        <v>7.2485102009522961E-7</v>
      </c>
      <c r="KV34" s="59">
        <v>4.5166689233155921E-7</v>
      </c>
      <c r="KW34" s="59">
        <v>7.5903079732597689E-7</v>
      </c>
      <c r="KX34" s="59">
        <v>9.7884056415864507E-9</v>
      </c>
      <c r="KY34" s="59">
        <v>5.717289468520903E-7</v>
      </c>
      <c r="KZ34" s="59">
        <v>2.7148504159413278E-4</v>
      </c>
      <c r="LA34" s="59">
        <v>0</v>
      </c>
      <c r="LB34" s="59">
        <v>1.3815837155561894E-4</v>
      </c>
      <c r="LC34" s="59">
        <v>6.8129528685290097E-9</v>
      </c>
      <c r="LD34" s="59">
        <v>1.1801486152762664E-6</v>
      </c>
      <c r="LE34" s="59">
        <v>2.9170621473895153E-6</v>
      </c>
      <c r="LF34" s="59">
        <v>2.5940046180039644E-4</v>
      </c>
      <c r="LG34" s="59">
        <v>1.0387831252955948E-6</v>
      </c>
      <c r="LH34" s="59">
        <v>0</v>
      </c>
      <c r="LI34" s="59">
        <v>6.7543151089921594E-6</v>
      </c>
      <c r="LJ34" s="60">
        <v>1.8402513524051756E-4</v>
      </c>
      <c r="LK34" s="57">
        <v>1.5881262719631195E-2</v>
      </c>
      <c r="LL34" s="57">
        <v>1.1731650010915473E-4</v>
      </c>
      <c r="LM34" s="57">
        <v>6.0666026547551155E-3</v>
      </c>
      <c r="LN34" s="57">
        <v>6.1108707450330257E-3</v>
      </c>
      <c r="LO34" s="57">
        <v>1.67393758893013E-2</v>
      </c>
      <c r="LP34" s="57">
        <v>5.3204625146463513E-4</v>
      </c>
      <c r="LQ34" s="57">
        <v>1.7337228637188673E-3</v>
      </c>
      <c r="LR34" s="57">
        <v>4.4832078856416047E-4</v>
      </c>
      <c r="LS34" s="57">
        <v>1.543672988191247E-3</v>
      </c>
      <c r="LT34" s="57">
        <v>3.8250666693784297E-4</v>
      </c>
      <c r="LU34" s="57">
        <v>3.6876185331493616E-3</v>
      </c>
      <c r="LV34" s="57">
        <v>9.3409253167919815E-6</v>
      </c>
      <c r="LW34" s="57">
        <v>2.4840587866492569E-4</v>
      </c>
      <c r="LX34" s="57">
        <v>1.7341806960757822E-4</v>
      </c>
      <c r="LY34" s="57">
        <v>6.8372325040400028E-4</v>
      </c>
      <c r="LZ34" s="57">
        <v>3.9817014476284385E-4</v>
      </c>
      <c r="MA34" s="57">
        <v>6.0276139993220568E-4</v>
      </c>
      <c r="MB34" s="57">
        <v>6.030809017829597E-4</v>
      </c>
      <c r="MC34" s="57">
        <v>1.8692035519052297E-4</v>
      </c>
      <c r="MD34" s="57">
        <v>4.7071106382645667E-4</v>
      </c>
      <c r="ME34" s="57">
        <v>9.7947428002953529E-4</v>
      </c>
      <c r="MF34" s="57">
        <v>2.5779807474464178E-3</v>
      </c>
      <c r="MG34" s="57">
        <v>3.2422284130007029E-4</v>
      </c>
      <c r="MH34" s="57">
        <v>3.2382478821091354E-4</v>
      </c>
      <c r="MI34" s="57">
        <v>8.1769423559308052E-3</v>
      </c>
      <c r="MJ34" s="57">
        <v>0</v>
      </c>
      <c r="MK34" s="57">
        <v>6.1896024271845818E-4</v>
      </c>
      <c r="ML34" s="57">
        <v>0</v>
      </c>
      <c r="MM34" s="57">
        <v>3.7303268527466571E-6</v>
      </c>
      <c r="MN34" s="57">
        <v>1.3395354747772217</v>
      </c>
      <c r="MO34" s="57">
        <v>0</v>
      </c>
      <c r="MP34" s="57">
        <v>9.8783923021983355E-5</v>
      </c>
      <c r="MQ34" s="57">
        <v>2.0250927263987251E-5</v>
      </c>
      <c r="MR34" s="57">
        <v>4.902589600533247E-3</v>
      </c>
      <c r="MS34" s="57">
        <v>0</v>
      </c>
      <c r="MT34" s="57">
        <v>2.243293821811676E-2</v>
      </c>
      <c r="MU34" s="57">
        <v>1.4698706800118089E-3</v>
      </c>
      <c r="MV34" s="57">
        <v>1.1548381735337898E-5</v>
      </c>
      <c r="MW34" s="57">
        <v>7.4921785853803158E-3</v>
      </c>
      <c r="MX34" s="57">
        <v>5.0806835293769836E-2</v>
      </c>
    </row>
    <row r="35" spans="2:362" s="38" customFormat="1" ht="16.5" customHeight="1">
      <c r="B35" s="31" t="s">
        <v>42</v>
      </c>
      <c r="C35" s="58">
        <v>0</v>
      </c>
      <c r="D35" s="59">
        <v>0</v>
      </c>
      <c r="E35" s="59">
        <v>0</v>
      </c>
      <c r="F35" s="59">
        <v>0</v>
      </c>
      <c r="G35" s="59">
        <v>0</v>
      </c>
      <c r="H35" s="59">
        <v>0</v>
      </c>
      <c r="I35" s="59">
        <v>0</v>
      </c>
      <c r="J35" s="59">
        <v>0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0</v>
      </c>
      <c r="T35" s="59">
        <v>0</v>
      </c>
      <c r="U35" s="59">
        <v>0</v>
      </c>
      <c r="V35" s="59">
        <v>0</v>
      </c>
      <c r="W35" s="59">
        <v>0</v>
      </c>
      <c r="X35" s="59">
        <v>0</v>
      </c>
      <c r="Y35" s="59">
        <v>0</v>
      </c>
      <c r="Z35" s="59">
        <v>0</v>
      </c>
      <c r="AA35" s="59">
        <v>0</v>
      </c>
      <c r="AB35" s="59">
        <v>0</v>
      </c>
      <c r="AC35" s="59">
        <v>0</v>
      </c>
      <c r="AD35" s="59">
        <v>0</v>
      </c>
      <c r="AE35" s="59">
        <v>0</v>
      </c>
      <c r="AF35" s="59">
        <v>0</v>
      </c>
      <c r="AG35" s="59">
        <v>0</v>
      </c>
      <c r="AH35" s="59">
        <v>0</v>
      </c>
      <c r="AI35" s="59">
        <v>0</v>
      </c>
      <c r="AJ35" s="59">
        <v>0</v>
      </c>
      <c r="AK35" s="59">
        <v>0</v>
      </c>
      <c r="AL35" s="59">
        <v>0</v>
      </c>
      <c r="AM35" s="59">
        <v>0</v>
      </c>
      <c r="AN35" s="59">
        <v>0</v>
      </c>
      <c r="AO35" s="59">
        <v>0</v>
      </c>
      <c r="AP35" s="60">
        <v>0</v>
      </c>
      <c r="AQ35" s="58">
        <v>0</v>
      </c>
      <c r="AR35" s="59">
        <v>0</v>
      </c>
      <c r="AS35" s="59">
        <v>0</v>
      </c>
      <c r="AT35" s="59">
        <v>0</v>
      </c>
      <c r="AU35" s="59">
        <v>0</v>
      </c>
      <c r="AV35" s="59">
        <v>0</v>
      </c>
      <c r="AW35" s="59">
        <v>0</v>
      </c>
      <c r="AX35" s="59">
        <v>0</v>
      </c>
      <c r="AY35" s="59">
        <v>0</v>
      </c>
      <c r="AZ35" s="59">
        <v>0</v>
      </c>
      <c r="BA35" s="59">
        <v>0</v>
      </c>
      <c r="BB35" s="59">
        <v>0</v>
      </c>
      <c r="BC35" s="59">
        <v>0</v>
      </c>
      <c r="BD35" s="59">
        <v>0</v>
      </c>
      <c r="BE35" s="59">
        <v>0</v>
      </c>
      <c r="BF35" s="59">
        <v>0</v>
      </c>
      <c r="BG35" s="59">
        <v>0</v>
      </c>
      <c r="BH35" s="59">
        <v>0</v>
      </c>
      <c r="BI35" s="59">
        <v>0</v>
      </c>
      <c r="BJ35" s="59">
        <v>0</v>
      </c>
      <c r="BK35" s="59">
        <v>0</v>
      </c>
      <c r="BL35" s="59">
        <v>0</v>
      </c>
      <c r="BM35" s="59">
        <v>0</v>
      </c>
      <c r="BN35" s="59">
        <v>0</v>
      </c>
      <c r="BO35" s="59">
        <v>0</v>
      </c>
      <c r="BP35" s="59">
        <v>0</v>
      </c>
      <c r="BQ35" s="59">
        <v>0</v>
      </c>
      <c r="BR35" s="59">
        <v>0</v>
      </c>
      <c r="BS35" s="59">
        <v>0</v>
      </c>
      <c r="BT35" s="59">
        <v>0</v>
      </c>
      <c r="BU35" s="59">
        <v>0</v>
      </c>
      <c r="BV35" s="59">
        <v>0</v>
      </c>
      <c r="BW35" s="59">
        <v>0</v>
      </c>
      <c r="BX35" s="59">
        <v>0</v>
      </c>
      <c r="BY35" s="59">
        <v>0</v>
      </c>
      <c r="BZ35" s="59">
        <v>0</v>
      </c>
      <c r="CA35" s="59">
        <v>0</v>
      </c>
      <c r="CB35" s="59">
        <v>0</v>
      </c>
      <c r="CC35" s="59">
        <v>0</v>
      </c>
      <c r="CD35" s="60">
        <v>0</v>
      </c>
      <c r="CE35" s="58">
        <v>0</v>
      </c>
      <c r="CF35" s="59">
        <v>0</v>
      </c>
      <c r="CG35" s="59">
        <v>0</v>
      </c>
      <c r="CH35" s="59">
        <v>0</v>
      </c>
      <c r="CI35" s="59">
        <v>0</v>
      </c>
      <c r="CJ35" s="59">
        <v>0</v>
      </c>
      <c r="CK35" s="59">
        <v>0</v>
      </c>
      <c r="CL35" s="59">
        <v>0</v>
      </c>
      <c r="CM35" s="59">
        <v>0</v>
      </c>
      <c r="CN35" s="59">
        <v>0</v>
      </c>
      <c r="CO35" s="59">
        <v>0</v>
      </c>
      <c r="CP35" s="59">
        <v>0</v>
      </c>
      <c r="CQ35" s="59">
        <v>0</v>
      </c>
      <c r="CR35" s="59">
        <v>0</v>
      </c>
      <c r="CS35" s="59">
        <v>0</v>
      </c>
      <c r="CT35" s="59">
        <v>0</v>
      </c>
      <c r="CU35" s="59">
        <v>0</v>
      </c>
      <c r="CV35" s="59">
        <v>0</v>
      </c>
      <c r="CW35" s="59">
        <v>0</v>
      </c>
      <c r="CX35" s="59">
        <v>0</v>
      </c>
      <c r="CY35" s="59">
        <v>0</v>
      </c>
      <c r="CZ35" s="59">
        <v>0</v>
      </c>
      <c r="DA35" s="59">
        <v>0</v>
      </c>
      <c r="DB35" s="59">
        <v>0</v>
      </c>
      <c r="DC35" s="59">
        <v>0</v>
      </c>
      <c r="DD35" s="59">
        <v>0</v>
      </c>
      <c r="DE35" s="59">
        <v>0</v>
      </c>
      <c r="DF35" s="59">
        <v>0</v>
      </c>
      <c r="DG35" s="59">
        <v>0</v>
      </c>
      <c r="DH35" s="59">
        <v>0</v>
      </c>
      <c r="DI35" s="59">
        <v>0</v>
      </c>
      <c r="DJ35" s="59">
        <v>0</v>
      </c>
      <c r="DK35" s="59">
        <v>0</v>
      </c>
      <c r="DL35" s="59">
        <v>0</v>
      </c>
      <c r="DM35" s="59">
        <v>0</v>
      </c>
      <c r="DN35" s="59">
        <v>3.5228906199336052E-3</v>
      </c>
      <c r="DO35" s="59">
        <v>0</v>
      </c>
      <c r="DP35" s="59">
        <v>0</v>
      </c>
      <c r="DQ35" s="59">
        <v>0</v>
      </c>
      <c r="DR35" s="60">
        <v>2.125478582456708E-3</v>
      </c>
      <c r="DS35" s="58">
        <v>0</v>
      </c>
      <c r="DT35" s="59">
        <v>0</v>
      </c>
      <c r="DU35" s="59">
        <v>0</v>
      </c>
      <c r="DV35" s="59">
        <v>0</v>
      </c>
      <c r="DW35" s="59">
        <v>0</v>
      </c>
      <c r="DX35" s="59">
        <v>0</v>
      </c>
      <c r="DY35" s="59">
        <v>0</v>
      </c>
      <c r="DZ35" s="59">
        <v>0</v>
      </c>
      <c r="EA35" s="59">
        <v>0</v>
      </c>
      <c r="EB35" s="59">
        <v>0</v>
      </c>
      <c r="EC35" s="59">
        <v>0</v>
      </c>
      <c r="ED35" s="59">
        <v>0</v>
      </c>
      <c r="EE35" s="59">
        <v>0</v>
      </c>
      <c r="EF35" s="59">
        <v>0</v>
      </c>
      <c r="EG35" s="59">
        <v>0</v>
      </c>
      <c r="EH35" s="59">
        <v>0</v>
      </c>
      <c r="EI35" s="59">
        <v>0</v>
      </c>
      <c r="EJ35" s="59">
        <v>0</v>
      </c>
      <c r="EK35" s="59">
        <v>0</v>
      </c>
      <c r="EL35" s="59">
        <v>0</v>
      </c>
      <c r="EM35" s="59">
        <v>0</v>
      </c>
      <c r="EN35" s="59">
        <v>0</v>
      </c>
      <c r="EO35" s="59">
        <v>0</v>
      </c>
      <c r="EP35" s="59">
        <v>0</v>
      </c>
      <c r="EQ35" s="59">
        <v>0</v>
      </c>
      <c r="ER35" s="59">
        <v>0</v>
      </c>
      <c r="ES35" s="59">
        <v>0</v>
      </c>
      <c r="ET35" s="59">
        <v>0</v>
      </c>
      <c r="EU35" s="59">
        <v>0</v>
      </c>
      <c r="EV35" s="59">
        <v>0</v>
      </c>
      <c r="EW35" s="59">
        <v>0</v>
      </c>
      <c r="EX35" s="59">
        <v>0</v>
      </c>
      <c r="EY35" s="59">
        <v>0</v>
      </c>
      <c r="EZ35" s="59">
        <v>0</v>
      </c>
      <c r="FA35" s="59">
        <v>0</v>
      </c>
      <c r="FB35" s="59">
        <v>0</v>
      </c>
      <c r="FC35" s="59">
        <v>0</v>
      </c>
      <c r="FD35" s="59">
        <v>0</v>
      </c>
      <c r="FE35" s="59">
        <v>0</v>
      </c>
      <c r="FF35" s="60">
        <v>0</v>
      </c>
      <c r="FG35" s="58">
        <v>0</v>
      </c>
      <c r="FH35" s="59">
        <v>0</v>
      </c>
      <c r="FI35" s="59">
        <v>0</v>
      </c>
      <c r="FJ35" s="59">
        <v>0</v>
      </c>
      <c r="FK35" s="59">
        <v>0</v>
      </c>
      <c r="FL35" s="59">
        <v>0</v>
      </c>
      <c r="FM35" s="59">
        <v>0</v>
      </c>
      <c r="FN35" s="59">
        <v>0</v>
      </c>
      <c r="FO35" s="59">
        <v>0</v>
      </c>
      <c r="FP35" s="59">
        <v>0</v>
      </c>
      <c r="FQ35" s="59">
        <v>0</v>
      </c>
      <c r="FR35" s="59">
        <v>0</v>
      </c>
      <c r="FS35" s="59">
        <v>0</v>
      </c>
      <c r="FT35" s="59">
        <v>0</v>
      </c>
      <c r="FU35" s="59">
        <v>0</v>
      </c>
      <c r="FV35" s="59">
        <v>0</v>
      </c>
      <c r="FW35" s="59">
        <v>0</v>
      </c>
      <c r="FX35" s="59">
        <v>0</v>
      </c>
      <c r="FY35" s="59">
        <v>0</v>
      </c>
      <c r="FZ35" s="59">
        <v>0</v>
      </c>
      <c r="GA35" s="59">
        <v>0</v>
      </c>
      <c r="GB35" s="59">
        <v>0</v>
      </c>
      <c r="GC35" s="59">
        <v>0</v>
      </c>
      <c r="GD35" s="59">
        <v>0</v>
      </c>
      <c r="GE35" s="59">
        <v>0</v>
      </c>
      <c r="GF35" s="59">
        <v>0</v>
      </c>
      <c r="GG35" s="59">
        <v>0</v>
      </c>
      <c r="GH35" s="59">
        <v>0</v>
      </c>
      <c r="GI35" s="59">
        <v>0</v>
      </c>
      <c r="GJ35" s="59">
        <v>0</v>
      </c>
      <c r="GK35" s="59">
        <v>0</v>
      </c>
      <c r="GL35" s="59">
        <v>0</v>
      </c>
      <c r="GM35" s="59">
        <v>0</v>
      </c>
      <c r="GN35" s="59">
        <v>0</v>
      </c>
      <c r="GO35" s="59">
        <v>0</v>
      </c>
      <c r="GP35" s="59">
        <v>0</v>
      </c>
      <c r="GQ35" s="59">
        <v>0</v>
      </c>
      <c r="GR35" s="59">
        <v>0</v>
      </c>
      <c r="GS35" s="59">
        <v>0</v>
      </c>
      <c r="GT35" s="60">
        <v>0</v>
      </c>
      <c r="GU35" s="58">
        <v>0</v>
      </c>
      <c r="GV35" s="59">
        <v>0</v>
      </c>
      <c r="GW35" s="59">
        <v>0</v>
      </c>
      <c r="GX35" s="59">
        <v>0</v>
      </c>
      <c r="GY35" s="59">
        <v>0</v>
      </c>
      <c r="GZ35" s="59">
        <v>0</v>
      </c>
      <c r="HA35" s="59">
        <v>0</v>
      </c>
      <c r="HB35" s="59">
        <v>0</v>
      </c>
      <c r="HC35" s="59">
        <v>0</v>
      </c>
      <c r="HD35" s="59">
        <v>0</v>
      </c>
      <c r="HE35" s="59">
        <v>0</v>
      </c>
      <c r="HF35" s="59">
        <v>0</v>
      </c>
      <c r="HG35" s="59">
        <v>0</v>
      </c>
      <c r="HH35" s="59">
        <v>0</v>
      </c>
      <c r="HI35" s="59">
        <v>0</v>
      </c>
      <c r="HJ35" s="59">
        <v>0</v>
      </c>
      <c r="HK35" s="59">
        <v>0</v>
      </c>
      <c r="HL35" s="59">
        <v>0</v>
      </c>
      <c r="HM35" s="59">
        <v>0</v>
      </c>
      <c r="HN35" s="59">
        <v>0</v>
      </c>
      <c r="HO35" s="59">
        <v>0</v>
      </c>
      <c r="HP35" s="59">
        <v>0</v>
      </c>
      <c r="HQ35" s="59">
        <v>0</v>
      </c>
      <c r="HR35" s="59">
        <v>0</v>
      </c>
      <c r="HS35" s="59">
        <v>0</v>
      </c>
      <c r="HT35" s="59">
        <v>0</v>
      </c>
      <c r="HU35" s="59">
        <v>0</v>
      </c>
      <c r="HV35" s="59">
        <v>0</v>
      </c>
      <c r="HW35" s="59">
        <v>0</v>
      </c>
      <c r="HX35" s="59">
        <v>0</v>
      </c>
      <c r="HY35" s="59">
        <v>2.5805323384702206E-3</v>
      </c>
      <c r="HZ35" s="59">
        <v>0</v>
      </c>
      <c r="IA35" s="59">
        <v>0</v>
      </c>
      <c r="IB35" s="59">
        <v>0</v>
      </c>
      <c r="IC35" s="59">
        <v>0</v>
      </c>
      <c r="ID35" s="59">
        <v>2.5367221496708225E-6</v>
      </c>
      <c r="IE35" s="59">
        <v>0</v>
      </c>
      <c r="IF35" s="59">
        <v>0</v>
      </c>
      <c r="IG35" s="59">
        <v>0</v>
      </c>
      <c r="IH35" s="60">
        <v>2.1045381436124444E-4</v>
      </c>
      <c r="II35" s="58">
        <v>0</v>
      </c>
      <c r="IJ35" s="59">
        <v>0</v>
      </c>
      <c r="IK35" s="59">
        <v>0</v>
      </c>
      <c r="IL35" s="59">
        <v>0</v>
      </c>
      <c r="IM35" s="59">
        <v>0</v>
      </c>
      <c r="IN35" s="59">
        <v>0</v>
      </c>
      <c r="IO35" s="59">
        <v>0</v>
      </c>
      <c r="IP35" s="59">
        <v>0</v>
      </c>
      <c r="IQ35" s="59">
        <v>0</v>
      </c>
      <c r="IR35" s="59">
        <v>0</v>
      </c>
      <c r="IS35" s="59">
        <v>0</v>
      </c>
      <c r="IT35" s="59">
        <v>0</v>
      </c>
      <c r="IU35" s="59">
        <v>0</v>
      </c>
      <c r="IV35" s="59">
        <v>0</v>
      </c>
      <c r="IW35" s="59">
        <v>0</v>
      </c>
      <c r="IX35" s="59">
        <v>0</v>
      </c>
      <c r="IY35" s="59">
        <v>0</v>
      </c>
      <c r="IZ35" s="59">
        <v>0</v>
      </c>
      <c r="JA35" s="59">
        <v>0</v>
      </c>
      <c r="JB35" s="59">
        <v>0</v>
      </c>
      <c r="JC35" s="59">
        <v>0</v>
      </c>
      <c r="JD35" s="59">
        <v>0</v>
      </c>
      <c r="JE35" s="59">
        <v>0</v>
      </c>
      <c r="JF35" s="59">
        <v>0</v>
      </c>
      <c r="JG35" s="59">
        <v>0</v>
      </c>
      <c r="JH35" s="59">
        <v>0</v>
      </c>
      <c r="JI35" s="59">
        <v>0</v>
      </c>
      <c r="JJ35" s="59">
        <v>0</v>
      </c>
      <c r="JK35" s="59">
        <v>0</v>
      </c>
      <c r="JL35" s="59">
        <v>0</v>
      </c>
      <c r="JM35" s="59">
        <v>0</v>
      </c>
      <c r="JN35" s="59">
        <v>0</v>
      </c>
      <c r="JO35" s="59">
        <v>0</v>
      </c>
      <c r="JP35" s="59">
        <v>0</v>
      </c>
      <c r="JQ35" s="59">
        <v>0</v>
      </c>
      <c r="JR35" s="59">
        <v>0</v>
      </c>
      <c r="JS35" s="59">
        <v>0</v>
      </c>
      <c r="JT35" s="59">
        <v>0</v>
      </c>
      <c r="JU35" s="59">
        <v>0</v>
      </c>
      <c r="JV35" s="60">
        <v>0</v>
      </c>
      <c r="JW35" s="58">
        <v>0</v>
      </c>
      <c r="JX35" s="59">
        <v>0</v>
      </c>
      <c r="JY35" s="59">
        <v>0</v>
      </c>
      <c r="JZ35" s="59">
        <v>0</v>
      </c>
      <c r="KA35" s="59">
        <v>0</v>
      </c>
      <c r="KB35" s="59">
        <v>0</v>
      </c>
      <c r="KC35" s="59">
        <v>0</v>
      </c>
      <c r="KD35" s="59">
        <v>0</v>
      </c>
      <c r="KE35" s="59">
        <v>0</v>
      </c>
      <c r="KF35" s="59">
        <v>0</v>
      </c>
      <c r="KG35" s="59">
        <v>0</v>
      </c>
      <c r="KH35" s="59">
        <v>0</v>
      </c>
      <c r="KI35" s="59">
        <v>0</v>
      </c>
      <c r="KJ35" s="59">
        <v>0</v>
      </c>
      <c r="KK35" s="59">
        <v>0</v>
      </c>
      <c r="KL35" s="59">
        <v>0</v>
      </c>
      <c r="KM35" s="59">
        <v>0</v>
      </c>
      <c r="KN35" s="59">
        <v>0</v>
      </c>
      <c r="KO35" s="59">
        <v>0</v>
      </c>
      <c r="KP35" s="59">
        <v>0</v>
      </c>
      <c r="KQ35" s="59">
        <v>0</v>
      </c>
      <c r="KR35" s="59">
        <v>0</v>
      </c>
      <c r="KS35" s="59">
        <v>0</v>
      </c>
      <c r="KT35" s="59">
        <v>0</v>
      </c>
      <c r="KU35" s="59">
        <v>0</v>
      </c>
      <c r="KV35" s="59">
        <v>0</v>
      </c>
      <c r="KW35" s="59">
        <v>0</v>
      </c>
      <c r="KX35" s="59">
        <v>0</v>
      </c>
      <c r="KY35" s="59">
        <v>0</v>
      </c>
      <c r="KZ35" s="59">
        <v>0</v>
      </c>
      <c r="LA35" s="59">
        <v>0</v>
      </c>
      <c r="LB35" s="59">
        <v>0</v>
      </c>
      <c r="LC35" s="59">
        <v>0</v>
      </c>
      <c r="LD35" s="59">
        <v>0</v>
      </c>
      <c r="LE35" s="59">
        <v>0</v>
      </c>
      <c r="LF35" s="59">
        <v>0</v>
      </c>
      <c r="LG35" s="59">
        <v>0</v>
      </c>
      <c r="LH35" s="59">
        <v>0</v>
      </c>
      <c r="LI35" s="59">
        <v>0</v>
      </c>
      <c r="LJ35" s="60">
        <v>0</v>
      </c>
      <c r="LK35" s="57">
        <v>0</v>
      </c>
      <c r="LL35" s="57">
        <v>0</v>
      </c>
      <c r="LM35" s="57">
        <v>0</v>
      </c>
      <c r="LN35" s="57">
        <v>0</v>
      </c>
      <c r="LO35" s="57">
        <v>0</v>
      </c>
      <c r="LP35" s="57">
        <v>0</v>
      </c>
      <c r="LQ35" s="57">
        <v>0</v>
      </c>
      <c r="LR35" s="57">
        <v>0</v>
      </c>
      <c r="LS35" s="57">
        <v>0</v>
      </c>
      <c r="LT35" s="57">
        <v>0</v>
      </c>
      <c r="LU35" s="57">
        <v>0</v>
      </c>
      <c r="LV35" s="57">
        <v>0</v>
      </c>
      <c r="LW35" s="57">
        <v>0</v>
      </c>
      <c r="LX35" s="57">
        <v>0</v>
      </c>
      <c r="LY35" s="57">
        <v>0</v>
      </c>
      <c r="LZ35" s="57">
        <v>0</v>
      </c>
      <c r="MA35" s="57">
        <v>0</v>
      </c>
      <c r="MB35" s="57">
        <v>0</v>
      </c>
      <c r="MC35" s="57">
        <v>0</v>
      </c>
      <c r="MD35" s="57">
        <v>0</v>
      </c>
      <c r="ME35" s="57">
        <v>0</v>
      </c>
      <c r="MF35" s="57">
        <v>0</v>
      </c>
      <c r="MG35" s="57">
        <v>0</v>
      </c>
      <c r="MH35" s="57">
        <v>0</v>
      </c>
      <c r="MI35" s="57">
        <v>0</v>
      </c>
      <c r="MJ35" s="57">
        <v>0</v>
      </c>
      <c r="MK35" s="57">
        <v>0</v>
      </c>
      <c r="ML35" s="57">
        <v>0</v>
      </c>
      <c r="MM35" s="57">
        <v>0</v>
      </c>
      <c r="MN35" s="57">
        <v>0</v>
      </c>
      <c r="MO35" s="57">
        <v>0</v>
      </c>
      <c r="MP35" s="57">
        <v>0</v>
      </c>
      <c r="MQ35" s="57">
        <v>0</v>
      </c>
      <c r="MR35" s="57">
        <v>0</v>
      </c>
      <c r="MS35" s="57">
        <v>0</v>
      </c>
      <c r="MT35" s="57">
        <v>0</v>
      </c>
      <c r="MU35" s="57">
        <v>0</v>
      </c>
      <c r="MV35" s="57">
        <v>0</v>
      </c>
      <c r="MW35" s="57">
        <v>0</v>
      </c>
      <c r="MX35" s="57">
        <v>0</v>
      </c>
    </row>
    <row r="36" spans="2:362" s="38" customFormat="1" ht="16.5" customHeight="1">
      <c r="B36" s="31" t="s">
        <v>43</v>
      </c>
      <c r="C36" s="58">
        <v>0</v>
      </c>
      <c r="D36" s="59">
        <v>0</v>
      </c>
      <c r="E36" s="59">
        <v>0</v>
      </c>
      <c r="F36" s="59">
        <v>0</v>
      </c>
      <c r="G36" s="59">
        <v>0</v>
      </c>
      <c r="H36" s="59">
        <v>0</v>
      </c>
      <c r="I36" s="59">
        <v>0</v>
      </c>
      <c r="J36" s="59">
        <v>0</v>
      </c>
      <c r="K36" s="59">
        <v>0</v>
      </c>
      <c r="L36" s="59">
        <v>0</v>
      </c>
      <c r="M36" s="59">
        <v>0</v>
      </c>
      <c r="N36" s="59">
        <v>0</v>
      </c>
      <c r="O36" s="59">
        <v>0</v>
      </c>
      <c r="P36" s="59">
        <v>0</v>
      </c>
      <c r="Q36" s="59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59">
        <v>0</v>
      </c>
      <c r="Y36" s="59">
        <v>0</v>
      </c>
      <c r="Z36" s="59">
        <v>0</v>
      </c>
      <c r="AA36" s="59">
        <v>0</v>
      </c>
      <c r="AB36" s="59">
        <v>0</v>
      </c>
      <c r="AC36" s="59">
        <v>0</v>
      </c>
      <c r="AD36" s="59">
        <v>0</v>
      </c>
      <c r="AE36" s="59">
        <v>0</v>
      </c>
      <c r="AF36" s="59">
        <v>0</v>
      </c>
      <c r="AG36" s="59">
        <v>0</v>
      </c>
      <c r="AH36" s="59">
        <v>0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59">
        <v>0</v>
      </c>
      <c r="AP36" s="60">
        <v>0</v>
      </c>
      <c r="AQ36" s="58">
        <v>0</v>
      </c>
      <c r="AR36" s="59">
        <v>0</v>
      </c>
      <c r="AS36" s="59">
        <v>0</v>
      </c>
      <c r="AT36" s="59">
        <v>0</v>
      </c>
      <c r="AU36" s="59">
        <v>0</v>
      </c>
      <c r="AV36" s="59">
        <v>0</v>
      </c>
      <c r="AW36" s="59">
        <v>0</v>
      </c>
      <c r="AX36" s="59">
        <v>0</v>
      </c>
      <c r="AY36" s="59">
        <v>0</v>
      </c>
      <c r="AZ36" s="59">
        <v>0</v>
      </c>
      <c r="BA36" s="59">
        <v>0</v>
      </c>
      <c r="BB36" s="59">
        <v>0</v>
      </c>
      <c r="BC36" s="59">
        <v>0</v>
      </c>
      <c r="BD36" s="59">
        <v>0</v>
      </c>
      <c r="BE36" s="59">
        <v>0</v>
      </c>
      <c r="BF36" s="59">
        <v>0</v>
      </c>
      <c r="BG36" s="59">
        <v>0</v>
      </c>
      <c r="BH36" s="59">
        <v>0</v>
      </c>
      <c r="BI36" s="59">
        <v>0</v>
      </c>
      <c r="BJ36" s="59">
        <v>0</v>
      </c>
      <c r="BK36" s="59">
        <v>0</v>
      </c>
      <c r="BL36" s="59">
        <v>0</v>
      </c>
      <c r="BM36" s="59">
        <v>0</v>
      </c>
      <c r="BN36" s="59">
        <v>0</v>
      </c>
      <c r="BO36" s="59">
        <v>0</v>
      </c>
      <c r="BP36" s="59">
        <v>0</v>
      </c>
      <c r="BQ36" s="59">
        <v>0</v>
      </c>
      <c r="BR36" s="59">
        <v>0</v>
      </c>
      <c r="BS36" s="59">
        <v>0</v>
      </c>
      <c r="BT36" s="59">
        <v>0</v>
      </c>
      <c r="BU36" s="59">
        <v>0</v>
      </c>
      <c r="BV36" s="59">
        <v>0</v>
      </c>
      <c r="BW36" s="59">
        <v>0</v>
      </c>
      <c r="BX36" s="59">
        <v>0</v>
      </c>
      <c r="BY36" s="59">
        <v>0</v>
      </c>
      <c r="BZ36" s="59">
        <v>0</v>
      </c>
      <c r="CA36" s="59">
        <v>0</v>
      </c>
      <c r="CB36" s="59">
        <v>0</v>
      </c>
      <c r="CC36" s="59">
        <v>0</v>
      </c>
      <c r="CD36" s="60">
        <v>0</v>
      </c>
      <c r="CE36" s="58">
        <v>0</v>
      </c>
      <c r="CF36" s="59">
        <v>0</v>
      </c>
      <c r="CG36" s="59">
        <v>0</v>
      </c>
      <c r="CH36" s="59">
        <v>0</v>
      </c>
      <c r="CI36" s="59">
        <v>0</v>
      </c>
      <c r="CJ36" s="59">
        <v>0</v>
      </c>
      <c r="CK36" s="59">
        <v>0</v>
      </c>
      <c r="CL36" s="59">
        <v>0</v>
      </c>
      <c r="CM36" s="59">
        <v>0</v>
      </c>
      <c r="CN36" s="59">
        <v>0</v>
      </c>
      <c r="CO36" s="59">
        <v>0</v>
      </c>
      <c r="CP36" s="59">
        <v>0</v>
      </c>
      <c r="CQ36" s="59">
        <v>0</v>
      </c>
      <c r="CR36" s="59">
        <v>0</v>
      </c>
      <c r="CS36" s="59">
        <v>0</v>
      </c>
      <c r="CT36" s="59">
        <v>0</v>
      </c>
      <c r="CU36" s="59">
        <v>0</v>
      </c>
      <c r="CV36" s="59">
        <v>0</v>
      </c>
      <c r="CW36" s="59">
        <v>0</v>
      </c>
      <c r="CX36" s="59">
        <v>0</v>
      </c>
      <c r="CY36" s="59">
        <v>0</v>
      </c>
      <c r="CZ36" s="59">
        <v>0</v>
      </c>
      <c r="DA36" s="59">
        <v>0</v>
      </c>
      <c r="DB36" s="59">
        <v>0</v>
      </c>
      <c r="DC36" s="59">
        <v>0</v>
      </c>
      <c r="DD36" s="59">
        <v>0</v>
      </c>
      <c r="DE36" s="59">
        <v>0</v>
      </c>
      <c r="DF36" s="59">
        <v>0</v>
      </c>
      <c r="DG36" s="59">
        <v>0</v>
      </c>
      <c r="DH36" s="59">
        <v>0</v>
      </c>
      <c r="DI36" s="59">
        <v>0</v>
      </c>
      <c r="DJ36" s="59">
        <v>0</v>
      </c>
      <c r="DK36" s="59">
        <v>0</v>
      </c>
      <c r="DL36" s="59">
        <v>0</v>
      </c>
      <c r="DM36" s="59">
        <v>0</v>
      </c>
      <c r="DN36" s="59">
        <v>6.8124145269393921E-2</v>
      </c>
      <c r="DO36" s="59">
        <v>0</v>
      </c>
      <c r="DP36" s="59">
        <v>0</v>
      </c>
      <c r="DQ36" s="59">
        <v>0</v>
      </c>
      <c r="DR36" s="60">
        <v>4.2046122252941132E-2</v>
      </c>
      <c r="DS36" s="58">
        <v>5.2256904581327035E-8</v>
      </c>
      <c r="DT36" s="59">
        <v>4.1045929675964654E-12</v>
      </c>
      <c r="DU36" s="59">
        <v>5.7120553265121998E-7</v>
      </c>
      <c r="DV36" s="59">
        <v>8.27343569653749E-7</v>
      </c>
      <c r="DW36" s="59">
        <v>1.9696055897355791E-9</v>
      </c>
      <c r="DX36" s="59">
        <v>3.0279949214673252E-8</v>
      </c>
      <c r="DY36" s="59">
        <v>1.085170980852368E-10</v>
      </c>
      <c r="DZ36" s="59">
        <v>1.9370708059796016E-7</v>
      </c>
      <c r="EA36" s="59">
        <v>1.3388254949120437E-8</v>
      </c>
      <c r="EB36" s="59">
        <v>0</v>
      </c>
      <c r="EC36" s="59">
        <v>1.6316035953423125E-6</v>
      </c>
      <c r="ED36" s="59">
        <v>7.0090095505292993E-8</v>
      </c>
      <c r="EE36" s="59">
        <v>9.0527549900798476E-9</v>
      </c>
      <c r="EF36" s="59">
        <v>8.4474908135234728E-7</v>
      </c>
      <c r="EG36" s="59">
        <v>4.3645782170642633E-6</v>
      </c>
      <c r="EH36" s="59">
        <v>2.7083910936198663E-6</v>
      </c>
      <c r="EI36" s="59">
        <v>1.2552226507978048E-5</v>
      </c>
      <c r="EJ36" s="59">
        <v>1.4599383575841784E-5</v>
      </c>
      <c r="EK36" s="59">
        <v>3.0365297334356001E-6</v>
      </c>
      <c r="EL36" s="59">
        <v>1.3270325143821537E-4</v>
      </c>
      <c r="EM36" s="59">
        <v>1.0503438716114033E-5</v>
      </c>
      <c r="EN36" s="59">
        <v>1.8326938152313232E-4</v>
      </c>
      <c r="EO36" s="59">
        <v>2.3902977773104794E-5</v>
      </c>
      <c r="EP36" s="59">
        <v>4.8838021029951051E-5</v>
      </c>
      <c r="EQ36" s="59">
        <v>1.8016139802057296E-4</v>
      </c>
      <c r="ER36" s="59">
        <v>2.7920847855966713E-7</v>
      </c>
      <c r="ES36" s="59">
        <v>6.6940461692865938E-5</v>
      </c>
      <c r="ET36" s="59">
        <v>7.9485079140795278E-7</v>
      </c>
      <c r="EU36" s="59">
        <v>0</v>
      </c>
      <c r="EV36" s="59">
        <v>3.7128308755998087E-21</v>
      </c>
      <c r="EW36" s="59">
        <v>4.8495476221432909E-5</v>
      </c>
      <c r="EX36" s="59">
        <v>3.1262679840438068E-4</v>
      </c>
      <c r="EY36" s="59">
        <v>7.5113746333954623E-7</v>
      </c>
      <c r="EZ36" s="59">
        <v>1.587245357370648E-8</v>
      </c>
      <c r="FA36" s="59">
        <v>0</v>
      </c>
      <c r="FB36" s="59">
        <v>1.7674278041113212E-8</v>
      </c>
      <c r="FC36" s="59">
        <v>2.6469050951050122E-8</v>
      </c>
      <c r="FD36" s="59">
        <v>8.9466893768985756E-6</v>
      </c>
      <c r="FE36" s="59">
        <v>2.2904016532265814E-6</v>
      </c>
      <c r="FF36" s="60">
        <v>2.2791835363022983E-5</v>
      </c>
      <c r="FG36" s="58">
        <v>0</v>
      </c>
      <c r="FH36" s="59">
        <v>0</v>
      </c>
      <c r="FI36" s="59">
        <v>0</v>
      </c>
      <c r="FJ36" s="59">
        <v>0</v>
      </c>
      <c r="FK36" s="59">
        <v>0</v>
      </c>
      <c r="FL36" s="59">
        <v>0</v>
      </c>
      <c r="FM36" s="59">
        <v>0</v>
      </c>
      <c r="FN36" s="59">
        <v>0</v>
      </c>
      <c r="FO36" s="59">
        <v>0</v>
      </c>
      <c r="FP36" s="59">
        <v>0</v>
      </c>
      <c r="FQ36" s="59">
        <v>0</v>
      </c>
      <c r="FR36" s="59">
        <v>0</v>
      </c>
      <c r="FS36" s="59">
        <v>0</v>
      </c>
      <c r="FT36" s="59">
        <v>0</v>
      </c>
      <c r="FU36" s="59">
        <v>0</v>
      </c>
      <c r="FV36" s="59">
        <v>0</v>
      </c>
      <c r="FW36" s="59">
        <v>0</v>
      </c>
      <c r="FX36" s="59">
        <v>0</v>
      </c>
      <c r="FY36" s="59">
        <v>0</v>
      </c>
      <c r="FZ36" s="59">
        <v>0</v>
      </c>
      <c r="GA36" s="59">
        <v>0</v>
      </c>
      <c r="GB36" s="59">
        <v>0</v>
      </c>
      <c r="GC36" s="59">
        <v>0</v>
      </c>
      <c r="GD36" s="59">
        <v>0</v>
      </c>
      <c r="GE36" s="59">
        <v>0</v>
      </c>
      <c r="GF36" s="59">
        <v>0</v>
      </c>
      <c r="GG36" s="59">
        <v>0</v>
      </c>
      <c r="GH36" s="59">
        <v>0</v>
      </c>
      <c r="GI36" s="59">
        <v>0</v>
      </c>
      <c r="GJ36" s="59">
        <v>0</v>
      </c>
      <c r="GK36" s="59">
        <v>0</v>
      </c>
      <c r="GL36" s="59">
        <v>0</v>
      </c>
      <c r="GM36" s="59">
        <v>0</v>
      </c>
      <c r="GN36" s="59">
        <v>0</v>
      </c>
      <c r="GO36" s="59">
        <v>0</v>
      </c>
      <c r="GP36" s="59">
        <v>0</v>
      </c>
      <c r="GQ36" s="59">
        <v>0</v>
      </c>
      <c r="GR36" s="59">
        <v>0</v>
      </c>
      <c r="GS36" s="59">
        <v>0</v>
      </c>
      <c r="GT36" s="60">
        <v>0</v>
      </c>
      <c r="GU36" s="58">
        <v>0</v>
      </c>
      <c r="GV36" s="59">
        <v>0</v>
      </c>
      <c r="GW36" s="59">
        <v>3.6362269893288612E-3</v>
      </c>
      <c r="GX36" s="59">
        <v>0</v>
      </c>
      <c r="GY36" s="59">
        <v>0</v>
      </c>
      <c r="GZ36" s="59">
        <v>0</v>
      </c>
      <c r="HA36" s="59">
        <v>0</v>
      </c>
      <c r="HB36" s="59">
        <v>0</v>
      </c>
      <c r="HC36" s="59">
        <v>0</v>
      </c>
      <c r="HD36" s="59">
        <v>0</v>
      </c>
      <c r="HE36" s="59">
        <v>0</v>
      </c>
      <c r="HF36" s="59">
        <v>0</v>
      </c>
      <c r="HG36" s="59">
        <v>0</v>
      </c>
      <c r="HH36" s="59">
        <v>0</v>
      </c>
      <c r="HI36" s="59">
        <v>0</v>
      </c>
      <c r="HJ36" s="59">
        <v>4.5379776507616043E-2</v>
      </c>
      <c r="HK36" s="59">
        <v>0</v>
      </c>
      <c r="HL36" s="59">
        <v>0</v>
      </c>
      <c r="HM36" s="59">
        <v>0</v>
      </c>
      <c r="HN36" s="59">
        <v>0</v>
      </c>
      <c r="HO36" s="59">
        <v>0</v>
      </c>
      <c r="HP36" s="59">
        <v>0</v>
      </c>
      <c r="HQ36" s="59">
        <v>0</v>
      </c>
      <c r="HR36" s="59">
        <v>0</v>
      </c>
      <c r="HS36" s="59">
        <v>0</v>
      </c>
      <c r="HT36" s="59">
        <v>0</v>
      </c>
      <c r="HU36" s="59">
        <v>0</v>
      </c>
      <c r="HV36" s="59">
        <v>0</v>
      </c>
      <c r="HW36" s="59">
        <v>0</v>
      </c>
      <c r="HX36" s="59">
        <v>0</v>
      </c>
      <c r="HY36" s="59">
        <v>0</v>
      </c>
      <c r="HZ36" s="59">
        <v>4.1973035782575607E-2</v>
      </c>
      <c r="IA36" s="59">
        <v>0</v>
      </c>
      <c r="IB36" s="59">
        <v>0</v>
      </c>
      <c r="IC36" s="59">
        <v>0</v>
      </c>
      <c r="ID36" s="59">
        <v>8.8418368250131607E-5</v>
      </c>
      <c r="IE36" s="59">
        <v>0</v>
      </c>
      <c r="IF36" s="59">
        <v>0</v>
      </c>
      <c r="IG36" s="59">
        <v>0</v>
      </c>
      <c r="IH36" s="60">
        <v>8.3833647659048438E-4</v>
      </c>
      <c r="II36" s="58">
        <v>0</v>
      </c>
      <c r="IJ36" s="59">
        <v>0</v>
      </c>
      <c r="IK36" s="59">
        <v>0</v>
      </c>
      <c r="IL36" s="59">
        <v>0</v>
      </c>
      <c r="IM36" s="59">
        <v>0</v>
      </c>
      <c r="IN36" s="59">
        <v>0</v>
      </c>
      <c r="IO36" s="59">
        <v>0</v>
      </c>
      <c r="IP36" s="59">
        <v>0</v>
      </c>
      <c r="IQ36" s="59">
        <v>0</v>
      </c>
      <c r="IR36" s="59">
        <v>0</v>
      </c>
      <c r="IS36" s="59">
        <v>0</v>
      </c>
      <c r="IT36" s="59">
        <v>0</v>
      </c>
      <c r="IU36" s="59">
        <v>0</v>
      </c>
      <c r="IV36" s="59">
        <v>0</v>
      </c>
      <c r="IW36" s="59">
        <v>0</v>
      </c>
      <c r="IX36" s="59">
        <v>0</v>
      </c>
      <c r="IY36" s="59">
        <v>0</v>
      </c>
      <c r="IZ36" s="59">
        <v>0</v>
      </c>
      <c r="JA36" s="59">
        <v>0</v>
      </c>
      <c r="JB36" s="59">
        <v>0</v>
      </c>
      <c r="JC36" s="59">
        <v>0</v>
      </c>
      <c r="JD36" s="59">
        <v>0</v>
      </c>
      <c r="JE36" s="59">
        <v>0</v>
      </c>
      <c r="JF36" s="59">
        <v>0</v>
      </c>
      <c r="JG36" s="59">
        <v>0</v>
      </c>
      <c r="JH36" s="59">
        <v>0</v>
      </c>
      <c r="JI36" s="59">
        <v>0</v>
      </c>
      <c r="JJ36" s="59">
        <v>0</v>
      </c>
      <c r="JK36" s="59">
        <v>0</v>
      </c>
      <c r="JL36" s="59">
        <v>0</v>
      </c>
      <c r="JM36" s="59">
        <v>0</v>
      </c>
      <c r="JN36" s="59">
        <v>0</v>
      </c>
      <c r="JO36" s="59">
        <v>0</v>
      </c>
      <c r="JP36" s="59">
        <v>0</v>
      </c>
      <c r="JQ36" s="59">
        <v>0</v>
      </c>
      <c r="JR36" s="59">
        <v>0</v>
      </c>
      <c r="JS36" s="59">
        <v>0</v>
      </c>
      <c r="JT36" s="59">
        <v>0</v>
      </c>
      <c r="JU36" s="59">
        <v>0</v>
      </c>
      <c r="JV36" s="60">
        <v>0</v>
      </c>
      <c r="JW36" s="58">
        <v>0</v>
      </c>
      <c r="JX36" s="59">
        <v>0</v>
      </c>
      <c r="JY36" s="59">
        <v>0</v>
      </c>
      <c r="JZ36" s="59">
        <v>0</v>
      </c>
      <c r="KA36" s="59">
        <v>0</v>
      </c>
      <c r="KB36" s="59">
        <v>0</v>
      </c>
      <c r="KC36" s="59">
        <v>0</v>
      </c>
      <c r="KD36" s="59">
        <v>0</v>
      </c>
      <c r="KE36" s="59">
        <v>0</v>
      </c>
      <c r="KF36" s="59">
        <v>0</v>
      </c>
      <c r="KG36" s="59">
        <v>0</v>
      </c>
      <c r="KH36" s="59">
        <v>0</v>
      </c>
      <c r="KI36" s="59">
        <v>0</v>
      </c>
      <c r="KJ36" s="59">
        <v>0</v>
      </c>
      <c r="KK36" s="59">
        <v>0</v>
      </c>
      <c r="KL36" s="59">
        <v>0</v>
      </c>
      <c r="KM36" s="59">
        <v>0</v>
      </c>
      <c r="KN36" s="59">
        <v>0</v>
      </c>
      <c r="KO36" s="59">
        <v>0</v>
      </c>
      <c r="KP36" s="59">
        <v>0</v>
      </c>
      <c r="KQ36" s="59">
        <v>0</v>
      </c>
      <c r="KR36" s="59">
        <v>0</v>
      </c>
      <c r="KS36" s="59">
        <v>0</v>
      </c>
      <c r="KT36" s="59">
        <v>0</v>
      </c>
      <c r="KU36" s="59">
        <v>0</v>
      </c>
      <c r="KV36" s="59">
        <v>0</v>
      </c>
      <c r="KW36" s="59">
        <v>0</v>
      </c>
      <c r="KX36" s="59">
        <v>0</v>
      </c>
      <c r="KY36" s="59">
        <v>0</v>
      </c>
      <c r="KZ36" s="59">
        <v>0</v>
      </c>
      <c r="LA36" s="59">
        <v>0</v>
      </c>
      <c r="LB36" s="59">
        <v>0</v>
      </c>
      <c r="LC36" s="59">
        <v>0</v>
      </c>
      <c r="LD36" s="59">
        <v>0</v>
      </c>
      <c r="LE36" s="59">
        <v>0</v>
      </c>
      <c r="LF36" s="59">
        <v>0</v>
      </c>
      <c r="LG36" s="59">
        <v>0</v>
      </c>
      <c r="LH36" s="59">
        <v>0</v>
      </c>
      <c r="LI36" s="59">
        <v>0</v>
      </c>
      <c r="LJ36" s="60">
        <v>0</v>
      </c>
      <c r="LK36" s="57">
        <v>0</v>
      </c>
      <c r="LL36" s="57">
        <v>2.9655577964149415E-4</v>
      </c>
      <c r="LM36" s="57">
        <v>3.412049263715744E-4</v>
      </c>
      <c r="LN36" s="57">
        <v>3.913641266990453E-4</v>
      </c>
      <c r="LO36" s="57">
        <v>0</v>
      </c>
      <c r="LP36" s="57">
        <v>0</v>
      </c>
      <c r="LQ36" s="57">
        <v>0</v>
      </c>
      <c r="LR36" s="57">
        <v>0</v>
      </c>
      <c r="LS36" s="57">
        <v>2.452790504321456E-4</v>
      </c>
      <c r="LT36" s="57">
        <v>0</v>
      </c>
      <c r="LU36" s="57">
        <v>0</v>
      </c>
      <c r="LV36" s="57">
        <v>0</v>
      </c>
      <c r="LW36" s="57">
        <v>0</v>
      </c>
      <c r="LX36" s="57">
        <v>0</v>
      </c>
      <c r="LY36" s="57">
        <v>0</v>
      </c>
      <c r="LZ36" s="57">
        <v>1.495192373113241E-5</v>
      </c>
      <c r="MA36" s="57">
        <v>0</v>
      </c>
      <c r="MB36" s="57">
        <v>0</v>
      </c>
      <c r="MC36" s="57">
        <v>0</v>
      </c>
      <c r="MD36" s="57">
        <v>0</v>
      </c>
      <c r="ME36" s="57">
        <v>0</v>
      </c>
      <c r="MF36" s="57">
        <v>7.0516543928533792E-5</v>
      </c>
      <c r="MG36" s="57">
        <v>1.5753448678879067E-5</v>
      </c>
      <c r="MH36" s="57">
        <v>7.0127071012393571E-6</v>
      </c>
      <c r="MI36" s="57">
        <v>1.4065704308450222E-3</v>
      </c>
      <c r="MJ36" s="57">
        <v>0</v>
      </c>
      <c r="MK36" s="57">
        <v>0</v>
      </c>
      <c r="ML36" s="57">
        <v>0</v>
      </c>
      <c r="MM36" s="57">
        <v>0</v>
      </c>
      <c r="MN36" s="57">
        <v>7.3413080826867372E-5</v>
      </c>
      <c r="MO36" s="57">
        <v>0</v>
      </c>
      <c r="MP36" s="57">
        <v>4.0090872789733112E-4</v>
      </c>
      <c r="MQ36" s="57">
        <v>0</v>
      </c>
      <c r="MR36" s="57">
        <v>0</v>
      </c>
      <c r="MS36" s="57">
        <v>0</v>
      </c>
      <c r="MT36" s="57">
        <v>6.5897085005417466E-4</v>
      </c>
      <c r="MU36" s="57">
        <v>0</v>
      </c>
      <c r="MV36" s="57">
        <v>0</v>
      </c>
      <c r="MW36" s="57">
        <v>5.5626689572818577E-5</v>
      </c>
      <c r="MX36" s="57">
        <v>1.4494290808215737E-3</v>
      </c>
    </row>
    <row r="37" spans="2:362" s="38" customFormat="1" ht="16.5" customHeight="1">
      <c r="B37" s="31" t="s">
        <v>44</v>
      </c>
      <c r="C37" s="58">
        <v>2.1069960668683052E-2</v>
      </c>
      <c r="D37" s="59">
        <v>3.2762627233751118E-4</v>
      </c>
      <c r="E37" s="59">
        <v>9.116223081946373E-3</v>
      </c>
      <c r="F37" s="59">
        <v>9.3895714962854981E-4</v>
      </c>
      <c r="G37" s="59">
        <v>1.7047928413376212E-3</v>
      </c>
      <c r="H37" s="59">
        <v>5.3723743185400963E-3</v>
      </c>
      <c r="I37" s="59">
        <v>5.5587567389011383E-2</v>
      </c>
      <c r="J37" s="59">
        <v>4.7184149734675884E-3</v>
      </c>
      <c r="K37" s="59">
        <v>5.4078358225524426E-3</v>
      </c>
      <c r="L37" s="59">
        <v>1.3145512639312074E-5</v>
      </c>
      <c r="M37" s="59">
        <v>7.8113889321684837E-4</v>
      </c>
      <c r="N37" s="59">
        <v>7.3310554027557373E-2</v>
      </c>
      <c r="O37" s="59">
        <v>5.7623870670795441E-2</v>
      </c>
      <c r="P37" s="59">
        <v>6.5872806590050459E-4</v>
      </c>
      <c r="Q37" s="59">
        <v>0.20599947869777679</v>
      </c>
      <c r="R37" s="59">
        <v>9.1289824922569096E-5</v>
      </c>
      <c r="S37" s="59">
        <v>7.0130226959008723E-5</v>
      </c>
      <c r="T37" s="59">
        <v>2.8731202473863959E-4</v>
      </c>
      <c r="U37" s="59">
        <v>1.5880810678936541E-4</v>
      </c>
      <c r="V37" s="59">
        <v>5.4519780678674579E-4</v>
      </c>
      <c r="W37" s="59">
        <v>1.407223753631115E-3</v>
      </c>
      <c r="X37" s="59">
        <v>2.3306839284487069E-4</v>
      </c>
      <c r="Y37" s="59">
        <v>1.3189255696488544E-5</v>
      </c>
      <c r="Z37" s="59">
        <v>2.4165757349692285E-4</v>
      </c>
      <c r="AA37" s="59">
        <v>1.6776884149294347E-4</v>
      </c>
      <c r="AB37" s="59">
        <v>2.9227925324448734E-7</v>
      </c>
      <c r="AC37" s="59">
        <v>1.5668829291826114E-5</v>
      </c>
      <c r="AD37" s="59">
        <v>1.4243536497815512E-5</v>
      </c>
      <c r="AE37" s="59">
        <v>1.7696565919322893E-5</v>
      </c>
      <c r="AF37" s="59">
        <v>1.1603289283812046E-2</v>
      </c>
      <c r="AG37" s="59">
        <v>6.7740487866103649E-3</v>
      </c>
      <c r="AH37" s="59">
        <v>2.5394787080585957E-3</v>
      </c>
      <c r="AI37" s="59">
        <v>0.10176333039999008</v>
      </c>
      <c r="AJ37" s="59">
        <v>3.3397874794900417E-3</v>
      </c>
      <c r="AK37" s="59">
        <v>0.34124994277954102</v>
      </c>
      <c r="AL37" s="59">
        <v>6.1856838874518871E-4</v>
      </c>
      <c r="AM37" s="59">
        <v>3.0939228599891067E-4</v>
      </c>
      <c r="AN37" s="59">
        <v>5.9146672720089555E-4</v>
      </c>
      <c r="AO37" s="59">
        <v>0.44780334830284119</v>
      </c>
      <c r="AP37" s="60">
        <v>0.73241287469863892</v>
      </c>
      <c r="AQ37" s="58">
        <v>4.9395117684980505E-7</v>
      </c>
      <c r="AR37" s="59">
        <v>0</v>
      </c>
      <c r="AS37" s="59">
        <v>2.668471950073581E-7</v>
      </c>
      <c r="AT37" s="59">
        <v>6.2764920585323125E-5</v>
      </c>
      <c r="AU37" s="59">
        <v>1.6373724793083966E-4</v>
      </c>
      <c r="AV37" s="59">
        <v>1.8913740859716199E-5</v>
      </c>
      <c r="AW37" s="59">
        <v>6.5106927650049329E-5</v>
      </c>
      <c r="AX37" s="59">
        <v>3.8323493208736181E-4</v>
      </c>
      <c r="AY37" s="59">
        <v>7.3679395427461714E-5</v>
      </c>
      <c r="AZ37" s="59">
        <v>0</v>
      </c>
      <c r="BA37" s="59">
        <v>4.8656322178430855E-5</v>
      </c>
      <c r="BB37" s="59">
        <v>1.5929362270981073E-3</v>
      </c>
      <c r="BC37" s="59">
        <v>3.0549365328624845E-4</v>
      </c>
      <c r="BD37" s="59">
        <v>2.6861196602112614E-5</v>
      </c>
      <c r="BE37" s="59">
        <v>6.002642294333782E-6</v>
      </c>
      <c r="BF37" s="59">
        <v>1.9509889170876704E-5</v>
      </c>
      <c r="BG37" s="59">
        <v>4.9314685384160839E-6</v>
      </c>
      <c r="BH37" s="59">
        <v>1.7649055735091679E-5</v>
      </c>
      <c r="BI37" s="59">
        <v>1.8996301776041946E-7</v>
      </c>
      <c r="BJ37" s="59">
        <v>1.533176691737026E-4</v>
      </c>
      <c r="BK37" s="59">
        <v>2.2180252926773392E-5</v>
      </c>
      <c r="BL37" s="59">
        <v>2.5395008269697428E-3</v>
      </c>
      <c r="BM37" s="59">
        <v>2.6788809464051155E-6</v>
      </c>
      <c r="BN37" s="59">
        <v>2.232044207630679E-4</v>
      </c>
      <c r="BO37" s="59">
        <v>9.6943124663084745E-4</v>
      </c>
      <c r="BP37" s="59">
        <v>2.3349129207872465E-7</v>
      </c>
      <c r="BQ37" s="59">
        <v>2.3556503583677113E-4</v>
      </c>
      <c r="BR37" s="59">
        <v>1.4432931720875786E-6</v>
      </c>
      <c r="BS37" s="59">
        <v>2.5083163563976996E-6</v>
      </c>
      <c r="BT37" s="59">
        <v>9.0827406893367879E-6</v>
      </c>
      <c r="BU37" s="59">
        <v>0</v>
      </c>
      <c r="BV37" s="59">
        <v>0</v>
      </c>
      <c r="BW37" s="59">
        <v>7.9294323921203613E-2</v>
      </c>
      <c r="BX37" s="59">
        <v>5.1245069698779844E-6</v>
      </c>
      <c r="BY37" s="59">
        <v>4.2764302343130112E-3</v>
      </c>
      <c r="BZ37" s="59">
        <v>2.01008515432477E-3</v>
      </c>
      <c r="CA37" s="59">
        <v>1.1769616685342044E-4</v>
      </c>
      <c r="CB37" s="59">
        <v>1.4162952080368996E-2</v>
      </c>
      <c r="CC37" s="59">
        <v>4.5831403695046902E-3</v>
      </c>
      <c r="CD37" s="60">
        <v>1.5873532742261887E-2</v>
      </c>
      <c r="CE37" s="58">
        <v>0</v>
      </c>
      <c r="CF37" s="59">
        <v>0</v>
      </c>
      <c r="CG37" s="59">
        <v>0</v>
      </c>
      <c r="CH37" s="59">
        <v>1.2665482237935066E-2</v>
      </c>
      <c r="CI37" s="59">
        <v>0</v>
      </c>
      <c r="CJ37" s="59">
        <v>0</v>
      </c>
      <c r="CK37" s="59">
        <v>1.9380598096176982E-3</v>
      </c>
      <c r="CL37" s="59">
        <v>0</v>
      </c>
      <c r="CM37" s="59">
        <v>1.9357383251190186E-2</v>
      </c>
      <c r="CN37" s="59">
        <v>0</v>
      </c>
      <c r="CO37" s="59">
        <v>3.0844056978821754E-2</v>
      </c>
      <c r="CP37" s="59">
        <v>2.5671113282442093E-2</v>
      </c>
      <c r="CQ37" s="59">
        <v>1.9151059910655022E-2</v>
      </c>
      <c r="CR37" s="59">
        <v>0</v>
      </c>
      <c r="CS37" s="59">
        <v>0</v>
      </c>
      <c r="CT37" s="59">
        <v>1.8181739374995232E-2</v>
      </c>
      <c r="CU37" s="59">
        <v>9.5130508998408914E-4</v>
      </c>
      <c r="CV37" s="59">
        <v>2.1290977019816637E-3</v>
      </c>
      <c r="CW37" s="59">
        <v>1.8306085839867592E-3</v>
      </c>
      <c r="CX37" s="59">
        <v>3.9167539216578007E-3</v>
      </c>
      <c r="CY37" s="59">
        <v>0</v>
      </c>
      <c r="CZ37" s="59">
        <v>4.4356323778629303E-3</v>
      </c>
      <c r="DA37" s="59">
        <v>3.6407221108675003E-2</v>
      </c>
      <c r="DB37" s="59">
        <v>0</v>
      </c>
      <c r="DC37" s="59">
        <v>0</v>
      </c>
      <c r="DD37" s="59">
        <v>0</v>
      </c>
      <c r="DE37" s="59">
        <v>0</v>
      </c>
      <c r="DF37" s="59">
        <v>0</v>
      </c>
      <c r="DG37" s="59">
        <v>0</v>
      </c>
      <c r="DH37" s="59">
        <v>0</v>
      </c>
      <c r="DI37" s="59">
        <v>0</v>
      </c>
      <c r="DJ37" s="59">
        <v>0</v>
      </c>
      <c r="DK37" s="59">
        <v>4.8231789842247963E-3</v>
      </c>
      <c r="DL37" s="59">
        <v>0</v>
      </c>
      <c r="DM37" s="59">
        <v>0</v>
      </c>
      <c r="DN37" s="59">
        <v>2.3337455932050943E-3</v>
      </c>
      <c r="DO37" s="59">
        <v>0.11039166152477264</v>
      </c>
      <c r="DP37" s="59">
        <v>0.10583867877721786</v>
      </c>
      <c r="DQ37" s="59">
        <v>0</v>
      </c>
      <c r="DR37" s="60">
        <v>0.66016501188278198</v>
      </c>
      <c r="DS37" s="58">
        <v>2.5082377251237631E-3</v>
      </c>
      <c r="DT37" s="59">
        <v>5.9708603657782078E-4</v>
      </c>
      <c r="DU37" s="59">
        <v>7.8363656939473003E-5</v>
      </c>
      <c r="DV37" s="59">
        <v>3.1629056320525706E-4</v>
      </c>
      <c r="DW37" s="59">
        <v>1.9811836536973715E-3</v>
      </c>
      <c r="DX37" s="59">
        <v>5.0844435463659465E-5</v>
      </c>
      <c r="DY37" s="59">
        <v>2.8296969389884907E-7</v>
      </c>
      <c r="DZ37" s="59">
        <v>4.0460316813550889E-4</v>
      </c>
      <c r="EA37" s="59">
        <v>1.5171919585554861E-5</v>
      </c>
      <c r="EB37" s="59">
        <v>0</v>
      </c>
      <c r="EC37" s="59">
        <v>6.6127859055995941E-2</v>
      </c>
      <c r="ED37" s="59">
        <v>1.2590439990162849E-2</v>
      </c>
      <c r="EE37" s="59">
        <v>7.9613289562985301E-4</v>
      </c>
      <c r="EF37" s="59">
        <v>4.0127743035554886E-2</v>
      </c>
      <c r="EG37" s="59">
        <v>1.7649762332439423E-2</v>
      </c>
      <c r="EH37" s="59">
        <v>1.6614440828561783E-3</v>
      </c>
      <c r="EI37" s="59">
        <v>7.462889701128006E-2</v>
      </c>
      <c r="EJ37" s="59">
        <v>4.3192725628614426E-2</v>
      </c>
      <c r="EK37" s="59">
        <v>3.0132285319268703E-3</v>
      </c>
      <c r="EL37" s="59">
        <v>3.0501734465360641E-2</v>
      </c>
      <c r="EM37" s="59">
        <v>2.1893361117690802E-3</v>
      </c>
      <c r="EN37" s="59">
        <v>4.7775100916624069E-2</v>
      </c>
      <c r="EO37" s="59">
        <v>5.6253476068377495E-3</v>
      </c>
      <c r="EP37" s="59">
        <v>2.1707417443394661E-2</v>
      </c>
      <c r="EQ37" s="59">
        <v>1.1395814828574657E-2</v>
      </c>
      <c r="ER37" s="59">
        <v>4.1755734127946198E-4</v>
      </c>
      <c r="ES37" s="59">
        <v>5.1918700337409973E-3</v>
      </c>
      <c r="ET37" s="59">
        <v>1.1448661098256707E-3</v>
      </c>
      <c r="EU37" s="59">
        <v>0.24546164274215698</v>
      </c>
      <c r="EV37" s="59">
        <v>2.1177711460040882E-6</v>
      </c>
      <c r="EW37" s="59">
        <v>1.2437201803550124E-3</v>
      </c>
      <c r="EX37" s="59">
        <v>1.3432254490908235E-4</v>
      </c>
      <c r="EY37" s="59">
        <v>8.5606984794139862E-3</v>
      </c>
      <c r="EZ37" s="59">
        <v>4.9200716603081673E-6</v>
      </c>
      <c r="FA37" s="59">
        <v>1.6041976635960964E-8</v>
      </c>
      <c r="FB37" s="59">
        <v>6.5495652961544693E-5</v>
      </c>
      <c r="FC37" s="59">
        <v>7.4472804953984451E-6</v>
      </c>
      <c r="FD37" s="59">
        <v>8.6126662790775299E-4</v>
      </c>
      <c r="FE37" s="59">
        <v>1.4878719230182469E-4</v>
      </c>
      <c r="FF37" s="60">
        <v>9.344959631562233E-3</v>
      </c>
      <c r="FG37" s="58">
        <v>0</v>
      </c>
      <c r="FH37" s="59">
        <v>0</v>
      </c>
      <c r="FI37" s="59">
        <v>0</v>
      </c>
      <c r="FJ37" s="59">
        <v>0</v>
      </c>
      <c r="FK37" s="59">
        <v>0</v>
      </c>
      <c r="FL37" s="59">
        <v>0</v>
      </c>
      <c r="FM37" s="59">
        <v>4.273875430226326E-2</v>
      </c>
      <c r="FN37" s="59">
        <v>0</v>
      </c>
      <c r="FO37" s="59">
        <v>0</v>
      </c>
      <c r="FP37" s="59">
        <v>0</v>
      </c>
      <c r="FQ37" s="59">
        <v>7.123126182705164E-3</v>
      </c>
      <c r="FR37" s="59">
        <v>2.8492504730820656E-2</v>
      </c>
      <c r="FS37" s="59">
        <v>0</v>
      </c>
      <c r="FT37" s="59">
        <v>0</v>
      </c>
      <c r="FU37" s="59">
        <v>0.27780190110206604</v>
      </c>
      <c r="FV37" s="59">
        <v>0</v>
      </c>
      <c r="FW37" s="59">
        <v>4.5846537686884403E-3</v>
      </c>
      <c r="FX37" s="59">
        <v>1.2878495268523693E-2</v>
      </c>
      <c r="FY37" s="59">
        <v>1.1029355227947235E-2</v>
      </c>
      <c r="FZ37" s="59">
        <v>5.6985009461641312E-2</v>
      </c>
      <c r="GA37" s="59">
        <v>1.4246252365410328E-2</v>
      </c>
      <c r="GB37" s="59">
        <v>0.4200308620929718</v>
      </c>
      <c r="GC37" s="59">
        <v>3.9170603267848492E-3</v>
      </c>
      <c r="GD37" s="59">
        <v>3.4396350383758545E-3</v>
      </c>
      <c r="GE37" s="59">
        <v>1.4246252365410328E-2</v>
      </c>
      <c r="GF37" s="59">
        <v>0</v>
      </c>
      <c r="GG37" s="59">
        <v>2.136937715113163E-2</v>
      </c>
      <c r="GH37" s="59">
        <v>0</v>
      </c>
      <c r="GI37" s="59">
        <v>0</v>
      </c>
      <c r="GJ37" s="59">
        <v>2.8492504730820656E-2</v>
      </c>
      <c r="GK37" s="59">
        <v>0</v>
      </c>
      <c r="GL37" s="59">
        <v>0</v>
      </c>
      <c r="GM37" s="59">
        <v>0.37040254473686218</v>
      </c>
      <c r="GN37" s="59">
        <v>0</v>
      </c>
      <c r="GO37" s="59">
        <v>0.14958564937114716</v>
      </c>
      <c r="GP37" s="59">
        <v>0</v>
      </c>
      <c r="GQ37" s="59">
        <v>0</v>
      </c>
      <c r="GR37" s="59">
        <v>0</v>
      </c>
      <c r="GS37" s="59">
        <v>0</v>
      </c>
      <c r="GT37" s="60">
        <v>0.27067878842353821</v>
      </c>
      <c r="GU37" s="58">
        <v>1.0945435496978462E-4</v>
      </c>
      <c r="GV37" s="59">
        <v>0</v>
      </c>
      <c r="GW37" s="59">
        <v>0.26178276538848877</v>
      </c>
      <c r="GX37" s="59">
        <v>0</v>
      </c>
      <c r="GY37" s="59">
        <v>0</v>
      </c>
      <c r="GZ37" s="59">
        <v>0</v>
      </c>
      <c r="HA37" s="59">
        <v>0</v>
      </c>
      <c r="HB37" s="59">
        <v>0</v>
      </c>
      <c r="HC37" s="59">
        <v>3.3524811733514071E-3</v>
      </c>
      <c r="HD37" s="59">
        <v>0</v>
      </c>
      <c r="HE37" s="59">
        <v>0</v>
      </c>
      <c r="HF37" s="59">
        <v>1.0711982613429427E-3</v>
      </c>
      <c r="HG37" s="59">
        <v>0</v>
      </c>
      <c r="HH37" s="59">
        <v>1.2446609325706959E-2</v>
      </c>
      <c r="HI37" s="59">
        <v>4.2549782665446401E-4</v>
      </c>
      <c r="HJ37" s="59">
        <v>0</v>
      </c>
      <c r="HK37" s="59">
        <v>0</v>
      </c>
      <c r="HL37" s="59">
        <v>4.9497809959575534E-4</v>
      </c>
      <c r="HM37" s="59">
        <v>0</v>
      </c>
      <c r="HN37" s="59">
        <v>0</v>
      </c>
      <c r="HO37" s="59">
        <v>0</v>
      </c>
      <c r="HP37" s="59">
        <v>0</v>
      </c>
      <c r="HQ37" s="59">
        <v>1.7421360826119781E-4</v>
      </c>
      <c r="HR37" s="59">
        <v>1.5690034488216043E-3</v>
      </c>
      <c r="HS37" s="59">
        <v>2.7323397807776928E-3</v>
      </c>
      <c r="HT37" s="59">
        <v>0</v>
      </c>
      <c r="HU37" s="59">
        <v>1.5011644922196865E-2</v>
      </c>
      <c r="HV37" s="59">
        <v>0</v>
      </c>
      <c r="HW37" s="59">
        <v>0</v>
      </c>
      <c r="HX37" s="59">
        <v>8.6632142483722419E-5</v>
      </c>
      <c r="HY37" s="59">
        <v>0</v>
      </c>
      <c r="HZ37" s="59">
        <v>0</v>
      </c>
      <c r="IA37" s="59">
        <v>1.2172767892479897E-2</v>
      </c>
      <c r="IB37" s="59">
        <v>7.3466715402901173E-3</v>
      </c>
      <c r="IC37" s="59">
        <v>9.2889377847313881E-3</v>
      </c>
      <c r="ID37" s="59">
        <v>2.4140380264725536E-4</v>
      </c>
      <c r="IE37" s="59">
        <v>0.17044344544410706</v>
      </c>
      <c r="IF37" s="59">
        <v>0</v>
      </c>
      <c r="IG37" s="59">
        <v>1.4651669189333916E-3</v>
      </c>
      <c r="IH37" s="60">
        <v>0.1664080023765564</v>
      </c>
      <c r="II37" s="58">
        <v>0</v>
      </c>
      <c r="IJ37" s="59">
        <v>0</v>
      </c>
      <c r="IK37" s="59">
        <v>0</v>
      </c>
      <c r="IL37" s="59">
        <v>0</v>
      </c>
      <c r="IM37" s="59">
        <v>0</v>
      </c>
      <c r="IN37" s="59">
        <v>0</v>
      </c>
      <c r="IO37" s="59">
        <v>0</v>
      </c>
      <c r="IP37" s="59">
        <v>0</v>
      </c>
      <c r="IQ37" s="59">
        <v>0</v>
      </c>
      <c r="IR37" s="59">
        <v>0</v>
      </c>
      <c r="IS37" s="59">
        <v>0</v>
      </c>
      <c r="IT37" s="59">
        <v>0</v>
      </c>
      <c r="IU37" s="59">
        <v>0</v>
      </c>
      <c r="IV37" s="59">
        <v>0</v>
      </c>
      <c r="IW37" s="59">
        <v>0</v>
      </c>
      <c r="IX37" s="59">
        <v>0</v>
      </c>
      <c r="IY37" s="59">
        <v>0</v>
      </c>
      <c r="IZ37" s="59">
        <v>0</v>
      </c>
      <c r="JA37" s="59">
        <v>0</v>
      </c>
      <c r="JB37" s="59">
        <v>0</v>
      </c>
      <c r="JC37" s="59">
        <v>0</v>
      </c>
      <c r="JD37" s="59">
        <v>0</v>
      </c>
      <c r="JE37" s="59">
        <v>0</v>
      </c>
      <c r="JF37" s="59">
        <v>0</v>
      </c>
      <c r="JG37" s="59">
        <v>0</v>
      </c>
      <c r="JH37" s="59">
        <v>0</v>
      </c>
      <c r="JI37" s="59">
        <v>0</v>
      </c>
      <c r="JJ37" s="59">
        <v>0</v>
      </c>
      <c r="JK37" s="59">
        <v>0</v>
      </c>
      <c r="JL37" s="59">
        <v>0</v>
      </c>
      <c r="JM37" s="59">
        <v>0</v>
      </c>
      <c r="JN37" s="59">
        <v>0</v>
      </c>
      <c r="JO37" s="59">
        <v>0</v>
      </c>
      <c r="JP37" s="59">
        <v>0</v>
      </c>
      <c r="JQ37" s="59">
        <v>0</v>
      </c>
      <c r="JR37" s="59">
        <v>0</v>
      </c>
      <c r="JS37" s="59">
        <v>0</v>
      </c>
      <c r="JT37" s="59">
        <v>0</v>
      </c>
      <c r="JU37" s="59">
        <v>0</v>
      </c>
      <c r="JV37" s="60">
        <v>0</v>
      </c>
      <c r="JW37" s="58">
        <v>0</v>
      </c>
      <c r="JX37" s="59">
        <v>0</v>
      </c>
      <c r="JY37" s="59">
        <v>0</v>
      </c>
      <c r="JZ37" s="59">
        <v>5.07427785123582E-7</v>
      </c>
      <c r="KA37" s="59">
        <v>2.4798185727092914E-9</v>
      </c>
      <c r="KB37" s="59">
        <v>4.5712473806247544E-9</v>
      </c>
      <c r="KC37" s="59">
        <v>1.3748947367275832E-6</v>
      </c>
      <c r="KD37" s="59">
        <v>6.1895580074633472E-6</v>
      </c>
      <c r="KE37" s="59">
        <v>0</v>
      </c>
      <c r="KF37" s="59">
        <v>0</v>
      </c>
      <c r="KG37" s="59">
        <v>5.0131900934502482E-5</v>
      </c>
      <c r="KH37" s="59">
        <v>5.290348781272769E-4</v>
      </c>
      <c r="KI37" s="59">
        <v>9.0112007455900311E-5</v>
      </c>
      <c r="KJ37" s="59">
        <v>1.7198289015141199E-6</v>
      </c>
      <c r="KK37" s="59">
        <v>6.2431377591565251E-4</v>
      </c>
      <c r="KL37" s="59">
        <v>1.1362811136450546E-8</v>
      </c>
      <c r="KM37" s="59">
        <v>5.6918970585684292E-6</v>
      </c>
      <c r="KN37" s="59">
        <v>2.2444469323090743E-6</v>
      </c>
      <c r="KO37" s="59">
        <v>9.7402113041766825E-9</v>
      </c>
      <c r="KP37" s="59">
        <v>5.8097026339964941E-5</v>
      </c>
      <c r="KQ37" s="59">
        <v>6.4841107814572752E-5</v>
      </c>
      <c r="KR37" s="59">
        <v>1.1457649088697508E-4</v>
      </c>
      <c r="KS37" s="59">
        <v>2.3262501053977758E-4</v>
      </c>
      <c r="KT37" s="59">
        <v>5.3588225273415446E-4</v>
      </c>
      <c r="KU37" s="59">
        <v>1.4993529475759715E-4</v>
      </c>
      <c r="KV37" s="59">
        <v>9.3427202955354005E-5</v>
      </c>
      <c r="KW37" s="59">
        <v>1.5700537187512964E-4</v>
      </c>
      <c r="KX37" s="59">
        <v>2.0247298380127177E-6</v>
      </c>
      <c r="KY37" s="59">
        <v>1.1826201807707548E-4</v>
      </c>
      <c r="KZ37" s="59">
        <v>2.0633685926441103E-4</v>
      </c>
      <c r="LA37" s="59">
        <v>0</v>
      </c>
      <c r="LB37" s="59">
        <v>1.0500453936401755E-4</v>
      </c>
      <c r="LC37" s="59">
        <v>2.2701859415974468E-4</v>
      </c>
      <c r="LD37" s="59">
        <v>0</v>
      </c>
      <c r="LE37" s="59">
        <v>0</v>
      </c>
      <c r="LF37" s="59">
        <v>1.4317671457320102E-6</v>
      </c>
      <c r="LG37" s="59">
        <v>2.5313806162330366E-8</v>
      </c>
      <c r="LH37" s="59">
        <v>0</v>
      </c>
      <c r="LI37" s="59">
        <v>1.2640029126487207E-5</v>
      </c>
      <c r="LJ37" s="60">
        <v>2.2902617638465017E-4</v>
      </c>
      <c r="LK37" s="57">
        <v>0</v>
      </c>
      <c r="LL37" s="57">
        <v>0</v>
      </c>
      <c r="LM37" s="57">
        <v>0</v>
      </c>
      <c r="LN37" s="57">
        <v>5.7937254496209789E-6</v>
      </c>
      <c r="LO37" s="57">
        <v>0</v>
      </c>
      <c r="LP37" s="57">
        <v>0</v>
      </c>
      <c r="LQ37" s="57">
        <v>0</v>
      </c>
      <c r="LR37" s="57">
        <v>0</v>
      </c>
      <c r="LS37" s="57">
        <v>0</v>
      </c>
      <c r="LT37" s="57">
        <v>0</v>
      </c>
      <c r="LU37" s="57">
        <v>0</v>
      </c>
      <c r="LV37" s="57">
        <v>0</v>
      </c>
      <c r="LW37" s="57">
        <v>0</v>
      </c>
      <c r="LX37" s="57">
        <v>0</v>
      </c>
      <c r="LY37" s="57">
        <v>0</v>
      </c>
      <c r="LZ37" s="57">
        <v>0</v>
      </c>
      <c r="MA37" s="57">
        <v>0</v>
      </c>
      <c r="MB37" s="57">
        <v>0</v>
      </c>
      <c r="MC37" s="57">
        <v>0</v>
      </c>
      <c r="MD37" s="57">
        <v>0</v>
      </c>
      <c r="ME37" s="57">
        <v>0</v>
      </c>
      <c r="MF37" s="57">
        <v>0</v>
      </c>
      <c r="MG37" s="57">
        <v>0</v>
      </c>
      <c r="MH37" s="57">
        <v>0</v>
      </c>
      <c r="MI37" s="57">
        <v>0</v>
      </c>
      <c r="MJ37" s="57">
        <v>0</v>
      </c>
      <c r="MK37" s="57">
        <v>0</v>
      </c>
      <c r="ML37" s="57">
        <v>0</v>
      </c>
      <c r="MM37" s="57">
        <v>0</v>
      </c>
      <c r="MN37" s="57">
        <v>0</v>
      </c>
      <c r="MO37" s="57">
        <v>0</v>
      </c>
      <c r="MP37" s="57">
        <v>0</v>
      </c>
      <c r="MQ37" s="57">
        <v>0</v>
      </c>
      <c r="MR37" s="57">
        <v>0</v>
      </c>
      <c r="MS37" s="57">
        <v>0</v>
      </c>
      <c r="MT37" s="57">
        <v>0</v>
      </c>
      <c r="MU37" s="57">
        <v>0</v>
      </c>
      <c r="MV37" s="57">
        <v>0</v>
      </c>
      <c r="MW37" s="57">
        <v>0</v>
      </c>
      <c r="MX37" s="57">
        <v>2.4288324639201164E-3</v>
      </c>
    </row>
    <row r="38" spans="2:362" s="38" customFormat="1" ht="16.5" customHeight="1">
      <c r="B38" s="31" t="s">
        <v>45</v>
      </c>
      <c r="C38" s="58">
        <v>0</v>
      </c>
      <c r="D38" s="59">
        <v>0</v>
      </c>
      <c r="E38" s="59">
        <v>0</v>
      </c>
      <c r="F38" s="59">
        <v>0</v>
      </c>
      <c r="G38" s="59">
        <v>0</v>
      </c>
      <c r="H38" s="59">
        <v>0</v>
      </c>
      <c r="I38" s="59">
        <v>0</v>
      </c>
      <c r="J38" s="59">
        <v>0</v>
      </c>
      <c r="K38" s="59">
        <v>0</v>
      </c>
      <c r="L38" s="59">
        <v>0</v>
      </c>
      <c r="M38" s="59">
        <v>0</v>
      </c>
      <c r="N38" s="59">
        <v>0</v>
      </c>
      <c r="O38" s="59">
        <v>0</v>
      </c>
      <c r="P38" s="59">
        <v>0</v>
      </c>
      <c r="Q38" s="59">
        <v>0</v>
      </c>
      <c r="R38" s="59">
        <v>0</v>
      </c>
      <c r="S38" s="59">
        <v>0</v>
      </c>
      <c r="T38" s="59">
        <v>0</v>
      </c>
      <c r="U38" s="59">
        <v>0</v>
      </c>
      <c r="V38" s="59">
        <v>0</v>
      </c>
      <c r="W38" s="59">
        <v>0</v>
      </c>
      <c r="X38" s="59">
        <v>0</v>
      </c>
      <c r="Y38" s="59">
        <v>0</v>
      </c>
      <c r="Z38" s="59">
        <v>0</v>
      </c>
      <c r="AA38" s="59">
        <v>0</v>
      </c>
      <c r="AB38" s="59">
        <v>0</v>
      </c>
      <c r="AC38" s="59">
        <v>0</v>
      </c>
      <c r="AD38" s="59">
        <v>0</v>
      </c>
      <c r="AE38" s="59">
        <v>0</v>
      </c>
      <c r="AF38" s="59">
        <v>0</v>
      </c>
      <c r="AG38" s="59">
        <v>0</v>
      </c>
      <c r="AH38" s="59">
        <v>0</v>
      </c>
      <c r="AI38" s="59">
        <v>0</v>
      </c>
      <c r="AJ38" s="59">
        <v>0</v>
      </c>
      <c r="AK38" s="59">
        <v>0</v>
      </c>
      <c r="AL38" s="59">
        <v>0</v>
      </c>
      <c r="AM38" s="59">
        <v>0</v>
      </c>
      <c r="AN38" s="59">
        <v>0</v>
      </c>
      <c r="AO38" s="59">
        <v>0</v>
      </c>
      <c r="AP38" s="60">
        <v>0</v>
      </c>
      <c r="AQ38" s="58">
        <v>0</v>
      </c>
      <c r="AR38" s="59">
        <v>0</v>
      </c>
      <c r="AS38" s="59">
        <v>0</v>
      </c>
      <c r="AT38" s="59">
        <v>0</v>
      </c>
      <c r="AU38" s="59">
        <v>0</v>
      </c>
      <c r="AV38" s="59">
        <v>0</v>
      </c>
      <c r="AW38" s="59">
        <v>0</v>
      </c>
      <c r="AX38" s="59">
        <v>0</v>
      </c>
      <c r="AY38" s="59">
        <v>0</v>
      </c>
      <c r="AZ38" s="59">
        <v>0</v>
      </c>
      <c r="BA38" s="59">
        <v>0</v>
      </c>
      <c r="BB38" s="59">
        <v>0</v>
      </c>
      <c r="BC38" s="59">
        <v>0</v>
      </c>
      <c r="BD38" s="59">
        <v>0</v>
      </c>
      <c r="BE38" s="59">
        <v>0</v>
      </c>
      <c r="BF38" s="59">
        <v>0</v>
      </c>
      <c r="BG38" s="59">
        <v>0</v>
      </c>
      <c r="BH38" s="59">
        <v>0</v>
      </c>
      <c r="BI38" s="59">
        <v>0</v>
      </c>
      <c r="BJ38" s="59">
        <v>0</v>
      </c>
      <c r="BK38" s="59">
        <v>0</v>
      </c>
      <c r="BL38" s="59">
        <v>0</v>
      </c>
      <c r="BM38" s="59">
        <v>0</v>
      </c>
      <c r="BN38" s="59">
        <v>0</v>
      </c>
      <c r="BO38" s="59">
        <v>0</v>
      </c>
      <c r="BP38" s="59">
        <v>0</v>
      </c>
      <c r="BQ38" s="59">
        <v>0</v>
      </c>
      <c r="BR38" s="59">
        <v>0</v>
      </c>
      <c r="BS38" s="59">
        <v>0</v>
      </c>
      <c r="BT38" s="59">
        <v>0</v>
      </c>
      <c r="BU38" s="59">
        <v>0</v>
      </c>
      <c r="BV38" s="59">
        <v>0</v>
      </c>
      <c r="BW38" s="59">
        <v>0</v>
      </c>
      <c r="BX38" s="59">
        <v>0</v>
      </c>
      <c r="BY38" s="59">
        <v>0</v>
      </c>
      <c r="BZ38" s="59">
        <v>0</v>
      </c>
      <c r="CA38" s="59">
        <v>0</v>
      </c>
      <c r="CB38" s="59">
        <v>0</v>
      </c>
      <c r="CC38" s="59">
        <v>0</v>
      </c>
      <c r="CD38" s="60">
        <v>0</v>
      </c>
      <c r="CE38" s="58">
        <v>0</v>
      </c>
      <c r="CF38" s="59">
        <v>0</v>
      </c>
      <c r="CG38" s="59">
        <v>0</v>
      </c>
      <c r="CH38" s="59">
        <v>0</v>
      </c>
      <c r="CI38" s="59">
        <v>0</v>
      </c>
      <c r="CJ38" s="59">
        <v>0</v>
      </c>
      <c r="CK38" s="59">
        <v>0</v>
      </c>
      <c r="CL38" s="59">
        <v>0</v>
      </c>
      <c r="CM38" s="59">
        <v>0</v>
      </c>
      <c r="CN38" s="59">
        <v>0</v>
      </c>
      <c r="CO38" s="59">
        <v>0</v>
      </c>
      <c r="CP38" s="59">
        <v>0</v>
      </c>
      <c r="CQ38" s="59">
        <v>0</v>
      </c>
      <c r="CR38" s="59">
        <v>0</v>
      </c>
      <c r="CS38" s="59">
        <v>0</v>
      </c>
      <c r="CT38" s="59">
        <v>0</v>
      </c>
      <c r="CU38" s="59">
        <v>0</v>
      </c>
      <c r="CV38" s="59">
        <v>0</v>
      </c>
      <c r="CW38" s="59">
        <v>0</v>
      </c>
      <c r="CX38" s="59">
        <v>0</v>
      </c>
      <c r="CY38" s="59">
        <v>0</v>
      </c>
      <c r="CZ38" s="59">
        <v>0</v>
      </c>
      <c r="DA38" s="59">
        <v>0</v>
      </c>
      <c r="DB38" s="59">
        <v>0</v>
      </c>
      <c r="DC38" s="59">
        <v>0</v>
      </c>
      <c r="DD38" s="59">
        <v>0</v>
      </c>
      <c r="DE38" s="59">
        <v>0</v>
      </c>
      <c r="DF38" s="59">
        <v>0</v>
      </c>
      <c r="DG38" s="59">
        <v>0</v>
      </c>
      <c r="DH38" s="59">
        <v>0</v>
      </c>
      <c r="DI38" s="59">
        <v>0</v>
      </c>
      <c r="DJ38" s="59">
        <v>0</v>
      </c>
      <c r="DK38" s="59">
        <v>0</v>
      </c>
      <c r="DL38" s="59">
        <v>0</v>
      </c>
      <c r="DM38" s="59">
        <v>0</v>
      </c>
      <c r="DN38" s="59">
        <v>0</v>
      </c>
      <c r="DO38" s="59">
        <v>0</v>
      </c>
      <c r="DP38" s="59">
        <v>0</v>
      </c>
      <c r="DQ38" s="59">
        <v>0</v>
      </c>
      <c r="DR38" s="60">
        <v>0</v>
      </c>
      <c r="DS38" s="58">
        <v>0</v>
      </c>
      <c r="DT38" s="59">
        <v>0</v>
      </c>
      <c r="DU38" s="59">
        <v>0</v>
      </c>
      <c r="DV38" s="59">
        <v>0</v>
      </c>
      <c r="DW38" s="59">
        <v>0</v>
      </c>
      <c r="DX38" s="59">
        <v>0</v>
      </c>
      <c r="DY38" s="59">
        <v>0</v>
      </c>
      <c r="DZ38" s="59">
        <v>0</v>
      </c>
      <c r="EA38" s="59">
        <v>0</v>
      </c>
      <c r="EB38" s="59">
        <v>0</v>
      </c>
      <c r="EC38" s="59">
        <v>0</v>
      </c>
      <c r="ED38" s="59">
        <v>0</v>
      </c>
      <c r="EE38" s="59">
        <v>0</v>
      </c>
      <c r="EF38" s="59">
        <v>0</v>
      </c>
      <c r="EG38" s="59">
        <v>0</v>
      </c>
      <c r="EH38" s="59">
        <v>0</v>
      </c>
      <c r="EI38" s="59">
        <v>0</v>
      </c>
      <c r="EJ38" s="59">
        <v>0</v>
      </c>
      <c r="EK38" s="59">
        <v>0</v>
      </c>
      <c r="EL38" s="59">
        <v>0</v>
      </c>
      <c r="EM38" s="59">
        <v>0</v>
      </c>
      <c r="EN38" s="59">
        <v>0</v>
      </c>
      <c r="EO38" s="59">
        <v>0</v>
      </c>
      <c r="EP38" s="59">
        <v>0</v>
      </c>
      <c r="EQ38" s="59">
        <v>0</v>
      </c>
      <c r="ER38" s="59">
        <v>0</v>
      </c>
      <c r="ES38" s="59">
        <v>0</v>
      </c>
      <c r="ET38" s="59">
        <v>0</v>
      </c>
      <c r="EU38" s="59">
        <v>0</v>
      </c>
      <c r="EV38" s="59">
        <v>0</v>
      </c>
      <c r="EW38" s="59">
        <v>0</v>
      </c>
      <c r="EX38" s="59">
        <v>0</v>
      </c>
      <c r="EY38" s="59">
        <v>0</v>
      </c>
      <c r="EZ38" s="59">
        <v>0</v>
      </c>
      <c r="FA38" s="59">
        <v>0</v>
      </c>
      <c r="FB38" s="59">
        <v>0</v>
      </c>
      <c r="FC38" s="59">
        <v>0</v>
      </c>
      <c r="FD38" s="59">
        <v>0</v>
      </c>
      <c r="FE38" s="59">
        <v>0</v>
      </c>
      <c r="FF38" s="60">
        <v>0</v>
      </c>
      <c r="FG38" s="58">
        <v>0</v>
      </c>
      <c r="FH38" s="59">
        <v>0</v>
      </c>
      <c r="FI38" s="59">
        <v>0</v>
      </c>
      <c r="FJ38" s="59">
        <v>0</v>
      </c>
      <c r="FK38" s="59">
        <v>0</v>
      </c>
      <c r="FL38" s="59">
        <v>0</v>
      </c>
      <c r="FM38" s="59">
        <v>0</v>
      </c>
      <c r="FN38" s="59">
        <v>0</v>
      </c>
      <c r="FO38" s="59">
        <v>0</v>
      </c>
      <c r="FP38" s="59">
        <v>0</v>
      </c>
      <c r="FQ38" s="59">
        <v>0</v>
      </c>
      <c r="FR38" s="59">
        <v>0</v>
      </c>
      <c r="FS38" s="59">
        <v>0</v>
      </c>
      <c r="FT38" s="59">
        <v>0</v>
      </c>
      <c r="FU38" s="59">
        <v>0</v>
      </c>
      <c r="FV38" s="59">
        <v>0</v>
      </c>
      <c r="FW38" s="59">
        <v>0</v>
      </c>
      <c r="FX38" s="59">
        <v>0</v>
      </c>
      <c r="FY38" s="59">
        <v>0</v>
      </c>
      <c r="FZ38" s="59">
        <v>0</v>
      </c>
      <c r="GA38" s="59">
        <v>0</v>
      </c>
      <c r="GB38" s="59">
        <v>0</v>
      </c>
      <c r="GC38" s="59">
        <v>0</v>
      </c>
      <c r="GD38" s="59">
        <v>0</v>
      </c>
      <c r="GE38" s="59">
        <v>0</v>
      </c>
      <c r="GF38" s="59">
        <v>0</v>
      </c>
      <c r="GG38" s="59">
        <v>0</v>
      </c>
      <c r="GH38" s="59">
        <v>0</v>
      </c>
      <c r="GI38" s="59">
        <v>0</v>
      </c>
      <c r="GJ38" s="59">
        <v>0</v>
      </c>
      <c r="GK38" s="59">
        <v>0</v>
      </c>
      <c r="GL38" s="59">
        <v>0</v>
      </c>
      <c r="GM38" s="59">
        <v>0</v>
      </c>
      <c r="GN38" s="59">
        <v>0</v>
      </c>
      <c r="GO38" s="59">
        <v>0</v>
      </c>
      <c r="GP38" s="59">
        <v>0</v>
      </c>
      <c r="GQ38" s="59">
        <v>0</v>
      </c>
      <c r="GR38" s="59">
        <v>0</v>
      </c>
      <c r="GS38" s="59">
        <v>0</v>
      </c>
      <c r="GT38" s="60">
        <v>0</v>
      </c>
      <c r="GU38" s="58">
        <v>0</v>
      </c>
      <c r="GV38" s="59">
        <v>0</v>
      </c>
      <c r="GW38" s="59">
        <v>0</v>
      </c>
      <c r="GX38" s="59">
        <v>0</v>
      </c>
      <c r="GY38" s="59">
        <v>0</v>
      </c>
      <c r="GZ38" s="59">
        <v>0</v>
      </c>
      <c r="HA38" s="59">
        <v>0</v>
      </c>
      <c r="HB38" s="59">
        <v>0</v>
      </c>
      <c r="HC38" s="59">
        <v>0</v>
      </c>
      <c r="HD38" s="59">
        <v>0</v>
      </c>
      <c r="HE38" s="59">
        <v>0</v>
      </c>
      <c r="HF38" s="59">
        <v>0</v>
      </c>
      <c r="HG38" s="59">
        <v>0</v>
      </c>
      <c r="HH38" s="59">
        <v>0</v>
      </c>
      <c r="HI38" s="59">
        <v>0</v>
      </c>
      <c r="HJ38" s="59">
        <v>0</v>
      </c>
      <c r="HK38" s="59">
        <v>0</v>
      </c>
      <c r="HL38" s="59">
        <v>0</v>
      </c>
      <c r="HM38" s="59">
        <v>0</v>
      </c>
      <c r="HN38" s="59">
        <v>0</v>
      </c>
      <c r="HO38" s="59">
        <v>0</v>
      </c>
      <c r="HP38" s="59">
        <v>0</v>
      </c>
      <c r="HQ38" s="59">
        <v>0</v>
      </c>
      <c r="HR38" s="59">
        <v>0</v>
      </c>
      <c r="HS38" s="59">
        <v>0</v>
      </c>
      <c r="HT38" s="59">
        <v>0</v>
      </c>
      <c r="HU38" s="59">
        <v>0</v>
      </c>
      <c r="HV38" s="59">
        <v>0</v>
      </c>
      <c r="HW38" s="59">
        <v>0</v>
      </c>
      <c r="HX38" s="59">
        <v>0</v>
      </c>
      <c r="HY38" s="59">
        <v>0</v>
      </c>
      <c r="HZ38" s="59">
        <v>0</v>
      </c>
      <c r="IA38" s="59">
        <v>0</v>
      </c>
      <c r="IB38" s="59">
        <v>0</v>
      </c>
      <c r="IC38" s="59">
        <v>0</v>
      </c>
      <c r="ID38" s="59">
        <v>0</v>
      </c>
      <c r="IE38" s="59">
        <v>0</v>
      </c>
      <c r="IF38" s="59">
        <v>0</v>
      </c>
      <c r="IG38" s="59">
        <v>0</v>
      </c>
      <c r="IH38" s="60">
        <v>0</v>
      </c>
      <c r="II38" s="58">
        <v>0</v>
      </c>
      <c r="IJ38" s="59">
        <v>0</v>
      </c>
      <c r="IK38" s="59">
        <v>0</v>
      </c>
      <c r="IL38" s="59">
        <v>0</v>
      </c>
      <c r="IM38" s="59">
        <v>0</v>
      </c>
      <c r="IN38" s="59">
        <v>0</v>
      </c>
      <c r="IO38" s="59">
        <v>0</v>
      </c>
      <c r="IP38" s="59">
        <v>0</v>
      </c>
      <c r="IQ38" s="59">
        <v>0</v>
      </c>
      <c r="IR38" s="59">
        <v>0</v>
      </c>
      <c r="IS38" s="59">
        <v>0</v>
      </c>
      <c r="IT38" s="59">
        <v>0</v>
      </c>
      <c r="IU38" s="59">
        <v>0</v>
      </c>
      <c r="IV38" s="59">
        <v>0</v>
      </c>
      <c r="IW38" s="59">
        <v>0</v>
      </c>
      <c r="IX38" s="59">
        <v>0</v>
      </c>
      <c r="IY38" s="59">
        <v>0</v>
      </c>
      <c r="IZ38" s="59">
        <v>0</v>
      </c>
      <c r="JA38" s="59">
        <v>0</v>
      </c>
      <c r="JB38" s="59">
        <v>0</v>
      </c>
      <c r="JC38" s="59">
        <v>0</v>
      </c>
      <c r="JD38" s="59">
        <v>0</v>
      </c>
      <c r="JE38" s="59">
        <v>0</v>
      </c>
      <c r="JF38" s="59">
        <v>0</v>
      </c>
      <c r="JG38" s="59">
        <v>0</v>
      </c>
      <c r="JH38" s="59">
        <v>0</v>
      </c>
      <c r="JI38" s="59">
        <v>0</v>
      </c>
      <c r="JJ38" s="59">
        <v>0</v>
      </c>
      <c r="JK38" s="59">
        <v>0</v>
      </c>
      <c r="JL38" s="59">
        <v>0</v>
      </c>
      <c r="JM38" s="59">
        <v>0</v>
      </c>
      <c r="JN38" s="59">
        <v>0</v>
      </c>
      <c r="JO38" s="59">
        <v>0</v>
      </c>
      <c r="JP38" s="59">
        <v>0</v>
      </c>
      <c r="JQ38" s="59">
        <v>0</v>
      </c>
      <c r="JR38" s="59">
        <v>0</v>
      </c>
      <c r="JS38" s="59">
        <v>0</v>
      </c>
      <c r="JT38" s="59">
        <v>0</v>
      </c>
      <c r="JU38" s="59">
        <v>0</v>
      </c>
      <c r="JV38" s="60">
        <v>0</v>
      </c>
      <c r="JW38" s="58">
        <v>0</v>
      </c>
      <c r="JX38" s="59">
        <v>0</v>
      </c>
      <c r="JY38" s="59">
        <v>0</v>
      </c>
      <c r="JZ38" s="59">
        <v>0</v>
      </c>
      <c r="KA38" s="59">
        <v>0</v>
      </c>
      <c r="KB38" s="59">
        <v>0</v>
      </c>
      <c r="KC38" s="59">
        <v>0</v>
      </c>
      <c r="KD38" s="59">
        <v>0</v>
      </c>
      <c r="KE38" s="59">
        <v>0</v>
      </c>
      <c r="KF38" s="59">
        <v>0</v>
      </c>
      <c r="KG38" s="59">
        <v>0</v>
      </c>
      <c r="KH38" s="59">
        <v>0</v>
      </c>
      <c r="KI38" s="59">
        <v>0</v>
      </c>
      <c r="KJ38" s="59">
        <v>0</v>
      </c>
      <c r="KK38" s="59">
        <v>0</v>
      </c>
      <c r="KL38" s="59">
        <v>0</v>
      </c>
      <c r="KM38" s="59">
        <v>0</v>
      </c>
      <c r="KN38" s="59">
        <v>0</v>
      </c>
      <c r="KO38" s="59">
        <v>0</v>
      </c>
      <c r="KP38" s="59">
        <v>0</v>
      </c>
      <c r="KQ38" s="59">
        <v>0</v>
      </c>
      <c r="KR38" s="59">
        <v>0</v>
      </c>
      <c r="KS38" s="59">
        <v>0</v>
      </c>
      <c r="KT38" s="59">
        <v>0</v>
      </c>
      <c r="KU38" s="59">
        <v>0</v>
      </c>
      <c r="KV38" s="59">
        <v>0</v>
      </c>
      <c r="KW38" s="59">
        <v>0</v>
      </c>
      <c r="KX38" s="59">
        <v>0</v>
      </c>
      <c r="KY38" s="59">
        <v>0</v>
      </c>
      <c r="KZ38" s="59">
        <v>0</v>
      </c>
      <c r="LA38" s="59">
        <v>0</v>
      </c>
      <c r="LB38" s="59">
        <v>0</v>
      </c>
      <c r="LC38" s="59">
        <v>0</v>
      </c>
      <c r="LD38" s="59">
        <v>0</v>
      </c>
      <c r="LE38" s="59">
        <v>0</v>
      </c>
      <c r="LF38" s="59">
        <v>0</v>
      </c>
      <c r="LG38" s="59">
        <v>0</v>
      </c>
      <c r="LH38" s="59">
        <v>0</v>
      </c>
      <c r="LI38" s="59">
        <v>0</v>
      </c>
      <c r="LJ38" s="60">
        <v>0</v>
      </c>
      <c r="LK38" s="57">
        <v>0</v>
      </c>
      <c r="LL38" s="57">
        <v>0</v>
      </c>
      <c r="LM38" s="57">
        <v>0</v>
      </c>
      <c r="LN38" s="57">
        <v>0</v>
      </c>
      <c r="LO38" s="57">
        <v>0</v>
      </c>
      <c r="LP38" s="57">
        <v>0</v>
      </c>
      <c r="LQ38" s="57">
        <v>0</v>
      </c>
      <c r="LR38" s="57">
        <v>0</v>
      </c>
      <c r="LS38" s="57">
        <v>0</v>
      </c>
      <c r="LT38" s="57">
        <v>0</v>
      </c>
      <c r="LU38" s="57">
        <v>0</v>
      </c>
      <c r="LV38" s="57">
        <v>0</v>
      </c>
      <c r="LW38" s="57">
        <v>0</v>
      </c>
      <c r="LX38" s="57">
        <v>0</v>
      </c>
      <c r="LY38" s="57">
        <v>0</v>
      </c>
      <c r="LZ38" s="57">
        <v>0</v>
      </c>
      <c r="MA38" s="57">
        <v>0</v>
      </c>
      <c r="MB38" s="57">
        <v>0</v>
      </c>
      <c r="MC38" s="57">
        <v>0</v>
      </c>
      <c r="MD38" s="57">
        <v>0</v>
      </c>
      <c r="ME38" s="57">
        <v>0</v>
      </c>
      <c r="MF38" s="57">
        <v>0</v>
      </c>
      <c r="MG38" s="57">
        <v>0</v>
      </c>
      <c r="MH38" s="57">
        <v>0</v>
      </c>
      <c r="MI38" s="57">
        <v>0</v>
      </c>
      <c r="MJ38" s="57">
        <v>0</v>
      </c>
      <c r="MK38" s="57">
        <v>0</v>
      </c>
      <c r="ML38" s="57">
        <v>0</v>
      </c>
      <c r="MM38" s="57">
        <v>0</v>
      </c>
      <c r="MN38" s="57">
        <v>0</v>
      </c>
      <c r="MO38" s="57">
        <v>0</v>
      </c>
      <c r="MP38" s="57">
        <v>0</v>
      </c>
      <c r="MQ38" s="57">
        <v>0</v>
      </c>
      <c r="MR38" s="57">
        <v>0</v>
      </c>
      <c r="MS38" s="57">
        <v>0</v>
      </c>
      <c r="MT38" s="57">
        <v>0</v>
      </c>
      <c r="MU38" s="57">
        <v>0</v>
      </c>
      <c r="MV38" s="57">
        <v>0</v>
      </c>
      <c r="MW38" s="57">
        <v>0</v>
      </c>
      <c r="MX38" s="57">
        <v>0</v>
      </c>
    </row>
    <row r="39" spans="2:362" s="38" customFormat="1" ht="16.5" customHeight="1">
      <c r="B39" s="31" t="s">
        <v>46</v>
      </c>
      <c r="C39" s="58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0</v>
      </c>
      <c r="S39" s="59">
        <v>0</v>
      </c>
      <c r="T39" s="59">
        <v>0</v>
      </c>
      <c r="U39" s="59">
        <v>0</v>
      </c>
      <c r="V39" s="59">
        <v>0</v>
      </c>
      <c r="W39" s="59">
        <v>0</v>
      </c>
      <c r="X39" s="59">
        <v>0</v>
      </c>
      <c r="Y39" s="59">
        <v>0</v>
      </c>
      <c r="Z39" s="59">
        <v>0</v>
      </c>
      <c r="AA39" s="59">
        <v>0</v>
      </c>
      <c r="AB39" s="59">
        <v>0</v>
      </c>
      <c r="AC39" s="59">
        <v>0</v>
      </c>
      <c r="AD39" s="59">
        <v>0</v>
      </c>
      <c r="AE39" s="59">
        <v>0</v>
      </c>
      <c r="AF39" s="59">
        <v>0</v>
      </c>
      <c r="AG39" s="59">
        <v>0</v>
      </c>
      <c r="AH39" s="59">
        <v>0</v>
      </c>
      <c r="AI39" s="59">
        <v>0</v>
      </c>
      <c r="AJ39" s="59">
        <v>0</v>
      </c>
      <c r="AK39" s="59">
        <v>0</v>
      </c>
      <c r="AL39" s="59">
        <v>0</v>
      </c>
      <c r="AM39" s="59">
        <v>0</v>
      </c>
      <c r="AN39" s="59">
        <v>0</v>
      </c>
      <c r="AO39" s="59">
        <v>0</v>
      </c>
      <c r="AP39" s="60">
        <v>0</v>
      </c>
      <c r="AQ39" s="58">
        <v>0</v>
      </c>
      <c r="AR39" s="59">
        <v>0</v>
      </c>
      <c r="AS39" s="59">
        <v>0</v>
      </c>
      <c r="AT39" s="59">
        <v>0</v>
      </c>
      <c r="AU39" s="59">
        <v>0</v>
      </c>
      <c r="AV39" s="59">
        <v>0</v>
      </c>
      <c r="AW39" s="59">
        <v>0</v>
      </c>
      <c r="AX39" s="59">
        <v>0</v>
      </c>
      <c r="AY39" s="59">
        <v>0</v>
      </c>
      <c r="AZ39" s="59">
        <v>0</v>
      </c>
      <c r="BA39" s="59">
        <v>0</v>
      </c>
      <c r="BB39" s="59">
        <v>0</v>
      </c>
      <c r="BC39" s="59">
        <v>0</v>
      </c>
      <c r="BD39" s="59">
        <v>0</v>
      </c>
      <c r="BE39" s="59">
        <v>0</v>
      </c>
      <c r="BF39" s="59">
        <v>0</v>
      </c>
      <c r="BG39" s="59">
        <v>0</v>
      </c>
      <c r="BH39" s="59">
        <v>0</v>
      </c>
      <c r="BI39" s="59">
        <v>0</v>
      </c>
      <c r="BJ39" s="59">
        <v>0</v>
      </c>
      <c r="BK39" s="59">
        <v>0</v>
      </c>
      <c r="BL39" s="59">
        <v>0</v>
      </c>
      <c r="BM39" s="59">
        <v>0</v>
      </c>
      <c r="BN39" s="59">
        <v>0</v>
      </c>
      <c r="BO39" s="59">
        <v>0</v>
      </c>
      <c r="BP39" s="59">
        <v>0</v>
      </c>
      <c r="BQ39" s="59">
        <v>0</v>
      </c>
      <c r="BR39" s="59">
        <v>0</v>
      </c>
      <c r="BS39" s="59">
        <v>0</v>
      </c>
      <c r="BT39" s="59">
        <v>0</v>
      </c>
      <c r="BU39" s="59">
        <v>0</v>
      </c>
      <c r="BV39" s="59">
        <v>0</v>
      </c>
      <c r="BW39" s="59">
        <v>0</v>
      </c>
      <c r="BX39" s="59">
        <v>0</v>
      </c>
      <c r="BY39" s="59">
        <v>0</v>
      </c>
      <c r="BZ39" s="59">
        <v>0</v>
      </c>
      <c r="CA39" s="59">
        <v>0</v>
      </c>
      <c r="CB39" s="59">
        <v>0</v>
      </c>
      <c r="CC39" s="59">
        <v>0</v>
      </c>
      <c r="CD39" s="60">
        <v>0</v>
      </c>
      <c r="CE39" s="58">
        <v>0</v>
      </c>
      <c r="CF39" s="59">
        <v>0</v>
      </c>
      <c r="CG39" s="59">
        <v>0</v>
      </c>
      <c r="CH39" s="59">
        <v>0</v>
      </c>
      <c r="CI39" s="59">
        <v>0</v>
      </c>
      <c r="CJ39" s="59">
        <v>0</v>
      </c>
      <c r="CK39" s="59">
        <v>0</v>
      </c>
      <c r="CL39" s="59">
        <v>0</v>
      </c>
      <c r="CM39" s="59">
        <v>0</v>
      </c>
      <c r="CN39" s="59">
        <v>0</v>
      </c>
      <c r="CO39" s="59">
        <v>0</v>
      </c>
      <c r="CP39" s="59">
        <v>0</v>
      </c>
      <c r="CQ39" s="59">
        <v>0</v>
      </c>
      <c r="CR39" s="59">
        <v>0</v>
      </c>
      <c r="CS39" s="59">
        <v>0</v>
      </c>
      <c r="CT39" s="59">
        <v>0</v>
      </c>
      <c r="CU39" s="59">
        <v>0</v>
      </c>
      <c r="CV39" s="59">
        <v>0</v>
      </c>
      <c r="CW39" s="59">
        <v>0</v>
      </c>
      <c r="CX39" s="59">
        <v>0</v>
      </c>
      <c r="CY39" s="59">
        <v>0</v>
      </c>
      <c r="CZ39" s="59">
        <v>0</v>
      </c>
      <c r="DA39" s="59">
        <v>0</v>
      </c>
      <c r="DB39" s="59">
        <v>0</v>
      </c>
      <c r="DC39" s="59">
        <v>0</v>
      </c>
      <c r="DD39" s="59">
        <v>0</v>
      </c>
      <c r="DE39" s="59">
        <v>0</v>
      </c>
      <c r="DF39" s="59">
        <v>0</v>
      </c>
      <c r="DG39" s="59">
        <v>0</v>
      </c>
      <c r="DH39" s="59">
        <v>0</v>
      </c>
      <c r="DI39" s="59">
        <v>0</v>
      </c>
      <c r="DJ39" s="59">
        <v>0</v>
      </c>
      <c r="DK39" s="59">
        <v>0</v>
      </c>
      <c r="DL39" s="59">
        <v>0</v>
      </c>
      <c r="DM39" s="59">
        <v>0</v>
      </c>
      <c r="DN39" s="59">
        <v>0</v>
      </c>
      <c r="DO39" s="59">
        <v>0</v>
      </c>
      <c r="DP39" s="59">
        <v>0</v>
      </c>
      <c r="DQ39" s="59">
        <v>0</v>
      </c>
      <c r="DR39" s="60">
        <v>0</v>
      </c>
      <c r="DS39" s="58">
        <v>0</v>
      </c>
      <c r="DT39" s="59">
        <v>0</v>
      </c>
      <c r="DU39" s="59">
        <v>0</v>
      </c>
      <c r="DV39" s="59">
        <v>0</v>
      </c>
      <c r="DW39" s="59">
        <v>0</v>
      </c>
      <c r="DX39" s="59">
        <v>0</v>
      </c>
      <c r="DY39" s="59">
        <v>0</v>
      </c>
      <c r="DZ39" s="59">
        <v>0</v>
      </c>
      <c r="EA39" s="59">
        <v>0</v>
      </c>
      <c r="EB39" s="59">
        <v>0</v>
      </c>
      <c r="EC39" s="59">
        <v>0</v>
      </c>
      <c r="ED39" s="59">
        <v>0</v>
      </c>
      <c r="EE39" s="59">
        <v>0</v>
      </c>
      <c r="EF39" s="59">
        <v>0</v>
      </c>
      <c r="EG39" s="59">
        <v>0</v>
      </c>
      <c r="EH39" s="59">
        <v>0</v>
      </c>
      <c r="EI39" s="59">
        <v>0</v>
      </c>
      <c r="EJ39" s="59">
        <v>0</v>
      </c>
      <c r="EK39" s="59">
        <v>0</v>
      </c>
      <c r="EL39" s="59">
        <v>0</v>
      </c>
      <c r="EM39" s="59">
        <v>0</v>
      </c>
      <c r="EN39" s="59">
        <v>0</v>
      </c>
      <c r="EO39" s="59">
        <v>0</v>
      </c>
      <c r="EP39" s="59">
        <v>0</v>
      </c>
      <c r="EQ39" s="59">
        <v>0</v>
      </c>
      <c r="ER39" s="59">
        <v>0</v>
      </c>
      <c r="ES39" s="59">
        <v>0</v>
      </c>
      <c r="ET39" s="59">
        <v>0</v>
      </c>
      <c r="EU39" s="59">
        <v>0</v>
      </c>
      <c r="EV39" s="59">
        <v>0</v>
      </c>
      <c r="EW39" s="59">
        <v>0</v>
      </c>
      <c r="EX39" s="59">
        <v>0</v>
      </c>
      <c r="EY39" s="59">
        <v>0</v>
      </c>
      <c r="EZ39" s="59">
        <v>0</v>
      </c>
      <c r="FA39" s="59">
        <v>0</v>
      </c>
      <c r="FB39" s="59">
        <v>0</v>
      </c>
      <c r="FC39" s="59">
        <v>0</v>
      </c>
      <c r="FD39" s="59">
        <v>0</v>
      </c>
      <c r="FE39" s="59">
        <v>0</v>
      </c>
      <c r="FF39" s="60">
        <v>0</v>
      </c>
      <c r="FG39" s="58">
        <v>0</v>
      </c>
      <c r="FH39" s="59">
        <v>0</v>
      </c>
      <c r="FI39" s="59">
        <v>0</v>
      </c>
      <c r="FJ39" s="59">
        <v>0</v>
      </c>
      <c r="FK39" s="59">
        <v>0</v>
      </c>
      <c r="FL39" s="59">
        <v>0</v>
      </c>
      <c r="FM39" s="59">
        <v>0</v>
      </c>
      <c r="FN39" s="59">
        <v>0</v>
      </c>
      <c r="FO39" s="59">
        <v>0</v>
      </c>
      <c r="FP39" s="59">
        <v>0</v>
      </c>
      <c r="FQ39" s="59">
        <v>0</v>
      </c>
      <c r="FR39" s="59">
        <v>0</v>
      </c>
      <c r="FS39" s="59">
        <v>0</v>
      </c>
      <c r="FT39" s="59">
        <v>0</v>
      </c>
      <c r="FU39" s="59">
        <v>0</v>
      </c>
      <c r="FV39" s="59">
        <v>0</v>
      </c>
      <c r="FW39" s="59">
        <v>0</v>
      </c>
      <c r="FX39" s="59">
        <v>0</v>
      </c>
      <c r="FY39" s="59">
        <v>0</v>
      </c>
      <c r="FZ39" s="59">
        <v>0</v>
      </c>
      <c r="GA39" s="59">
        <v>0</v>
      </c>
      <c r="GB39" s="59">
        <v>0</v>
      </c>
      <c r="GC39" s="59">
        <v>0</v>
      </c>
      <c r="GD39" s="59">
        <v>0</v>
      </c>
      <c r="GE39" s="59">
        <v>0</v>
      </c>
      <c r="GF39" s="59">
        <v>0</v>
      </c>
      <c r="GG39" s="59">
        <v>0</v>
      </c>
      <c r="GH39" s="59">
        <v>0</v>
      </c>
      <c r="GI39" s="59">
        <v>0</v>
      </c>
      <c r="GJ39" s="59">
        <v>0</v>
      </c>
      <c r="GK39" s="59">
        <v>0</v>
      </c>
      <c r="GL39" s="59">
        <v>0</v>
      </c>
      <c r="GM39" s="59">
        <v>0</v>
      </c>
      <c r="GN39" s="59">
        <v>0</v>
      </c>
      <c r="GO39" s="59">
        <v>0</v>
      </c>
      <c r="GP39" s="59">
        <v>0</v>
      </c>
      <c r="GQ39" s="59">
        <v>0</v>
      </c>
      <c r="GR39" s="59">
        <v>0</v>
      </c>
      <c r="GS39" s="59">
        <v>0</v>
      </c>
      <c r="GT39" s="60">
        <v>0</v>
      </c>
      <c r="GU39" s="58">
        <v>0</v>
      </c>
      <c r="GV39" s="59">
        <v>0</v>
      </c>
      <c r="GW39" s="59">
        <v>0</v>
      </c>
      <c r="GX39" s="59">
        <v>0</v>
      </c>
      <c r="GY39" s="59">
        <v>0</v>
      </c>
      <c r="GZ39" s="59">
        <v>0</v>
      </c>
      <c r="HA39" s="59">
        <v>0</v>
      </c>
      <c r="HB39" s="59">
        <v>0</v>
      </c>
      <c r="HC39" s="59">
        <v>0</v>
      </c>
      <c r="HD39" s="59">
        <v>0</v>
      </c>
      <c r="HE39" s="59">
        <v>0</v>
      </c>
      <c r="HF39" s="59">
        <v>0</v>
      </c>
      <c r="HG39" s="59">
        <v>0</v>
      </c>
      <c r="HH39" s="59">
        <v>0</v>
      </c>
      <c r="HI39" s="59">
        <v>0</v>
      </c>
      <c r="HJ39" s="59">
        <v>0</v>
      </c>
      <c r="HK39" s="59">
        <v>0</v>
      </c>
      <c r="HL39" s="59">
        <v>0</v>
      </c>
      <c r="HM39" s="59">
        <v>0</v>
      </c>
      <c r="HN39" s="59">
        <v>0</v>
      </c>
      <c r="HO39" s="59">
        <v>0</v>
      </c>
      <c r="HP39" s="59">
        <v>0</v>
      </c>
      <c r="HQ39" s="59">
        <v>0</v>
      </c>
      <c r="HR39" s="59">
        <v>0</v>
      </c>
      <c r="HS39" s="59">
        <v>0</v>
      </c>
      <c r="HT39" s="59">
        <v>0</v>
      </c>
      <c r="HU39" s="59">
        <v>0</v>
      </c>
      <c r="HV39" s="59">
        <v>0</v>
      </c>
      <c r="HW39" s="59">
        <v>0</v>
      </c>
      <c r="HX39" s="59">
        <v>0</v>
      </c>
      <c r="HY39" s="59">
        <v>0</v>
      </c>
      <c r="HZ39" s="59">
        <v>0</v>
      </c>
      <c r="IA39" s="59">
        <v>0</v>
      </c>
      <c r="IB39" s="59">
        <v>0</v>
      </c>
      <c r="IC39" s="59">
        <v>0</v>
      </c>
      <c r="ID39" s="59">
        <v>0</v>
      </c>
      <c r="IE39" s="59">
        <v>0</v>
      </c>
      <c r="IF39" s="59">
        <v>0</v>
      </c>
      <c r="IG39" s="59">
        <v>0</v>
      </c>
      <c r="IH39" s="60">
        <v>0</v>
      </c>
      <c r="II39" s="58">
        <v>0</v>
      </c>
      <c r="IJ39" s="59">
        <v>0</v>
      </c>
      <c r="IK39" s="59">
        <v>0</v>
      </c>
      <c r="IL39" s="59">
        <v>0</v>
      </c>
      <c r="IM39" s="59">
        <v>0</v>
      </c>
      <c r="IN39" s="59">
        <v>0</v>
      </c>
      <c r="IO39" s="59">
        <v>0</v>
      </c>
      <c r="IP39" s="59">
        <v>0</v>
      </c>
      <c r="IQ39" s="59">
        <v>0</v>
      </c>
      <c r="IR39" s="59">
        <v>0</v>
      </c>
      <c r="IS39" s="59">
        <v>0</v>
      </c>
      <c r="IT39" s="59">
        <v>0</v>
      </c>
      <c r="IU39" s="59">
        <v>0</v>
      </c>
      <c r="IV39" s="59">
        <v>0</v>
      </c>
      <c r="IW39" s="59">
        <v>0</v>
      </c>
      <c r="IX39" s="59">
        <v>0</v>
      </c>
      <c r="IY39" s="59">
        <v>0</v>
      </c>
      <c r="IZ39" s="59">
        <v>0</v>
      </c>
      <c r="JA39" s="59">
        <v>0</v>
      </c>
      <c r="JB39" s="59">
        <v>0</v>
      </c>
      <c r="JC39" s="59">
        <v>0</v>
      </c>
      <c r="JD39" s="59">
        <v>0</v>
      </c>
      <c r="JE39" s="59">
        <v>0</v>
      </c>
      <c r="JF39" s="59">
        <v>0</v>
      </c>
      <c r="JG39" s="59">
        <v>0</v>
      </c>
      <c r="JH39" s="59">
        <v>0</v>
      </c>
      <c r="JI39" s="59">
        <v>0</v>
      </c>
      <c r="JJ39" s="59">
        <v>0</v>
      </c>
      <c r="JK39" s="59">
        <v>0</v>
      </c>
      <c r="JL39" s="59">
        <v>0</v>
      </c>
      <c r="JM39" s="59">
        <v>0</v>
      </c>
      <c r="JN39" s="59">
        <v>0</v>
      </c>
      <c r="JO39" s="59">
        <v>0</v>
      </c>
      <c r="JP39" s="59">
        <v>0</v>
      </c>
      <c r="JQ39" s="59">
        <v>0</v>
      </c>
      <c r="JR39" s="59">
        <v>0</v>
      </c>
      <c r="JS39" s="59">
        <v>0</v>
      </c>
      <c r="JT39" s="59">
        <v>0</v>
      </c>
      <c r="JU39" s="59">
        <v>0</v>
      </c>
      <c r="JV39" s="60">
        <v>0</v>
      </c>
      <c r="JW39" s="58">
        <v>0</v>
      </c>
      <c r="JX39" s="59">
        <v>0</v>
      </c>
      <c r="JY39" s="59">
        <v>0</v>
      </c>
      <c r="JZ39" s="59">
        <v>0</v>
      </c>
      <c r="KA39" s="59">
        <v>0</v>
      </c>
      <c r="KB39" s="59">
        <v>0</v>
      </c>
      <c r="KC39" s="59">
        <v>0</v>
      </c>
      <c r="KD39" s="59">
        <v>0</v>
      </c>
      <c r="KE39" s="59">
        <v>0</v>
      </c>
      <c r="KF39" s="59">
        <v>0</v>
      </c>
      <c r="KG39" s="59">
        <v>0</v>
      </c>
      <c r="KH39" s="59">
        <v>0</v>
      </c>
      <c r="KI39" s="59">
        <v>0</v>
      </c>
      <c r="KJ39" s="59">
        <v>0</v>
      </c>
      <c r="KK39" s="59">
        <v>0</v>
      </c>
      <c r="KL39" s="59">
        <v>0</v>
      </c>
      <c r="KM39" s="59">
        <v>0</v>
      </c>
      <c r="KN39" s="59">
        <v>0</v>
      </c>
      <c r="KO39" s="59">
        <v>0</v>
      </c>
      <c r="KP39" s="59">
        <v>0</v>
      </c>
      <c r="KQ39" s="59">
        <v>0</v>
      </c>
      <c r="KR39" s="59">
        <v>0</v>
      </c>
      <c r="KS39" s="59">
        <v>0</v>
      </c>
      <c r="KT39" s="59">
        <v>0</v>
      </c>
      <c r="KU39" s="59">
        <v>0</v>
      </c>
      <c r="KV39" s="59">
        <v>0</v>
      </c>
      <c r="KW39" s="59">
        <v>0</v>
      </c>
      <c r="KX39" s="59">
        <v>0</v>
      </c>
      <c r="KY39" s="59">
        <v>0</v>
      </c>
      <c r="KZ39" s="59">
        <v>0</v>
      </c>
      <c r="LA39" s="59">
        <v>0</v>
      </c>
      <c r="LB39" s="59">
        <v>0</v>
      </c>
      <c r="LC39" s="59">
        <v>0</v>
      </c>
      <c r="LD39" s="59">
        <v>0</v>
      </c>
      <c r="LE39" s="59">
        <v>0</v>
      </c>
      <c r="LF39" s="59">
        <v>0</v>
      </c>
      <c r="LG39" s="59">
        <v>0</v>
      </c>
      <c r="LH39" s="59">
        <v>0</v>
      </c>
      <c r="LI39" s="59">
        <v>0</v>
      </c>
      <c r="LJ39" s="60">
        <v>0</v>
      </c>
      <c r="LK39" s="57">
        <v>0</v>
      </c>
      <c r="LL39" s="57">
        <v>0</v>
      </c>
      <c r="LM39" s="57">
        <v>0</v>
      </c>
      <c r="LN39" s="57">
        <v>0</v>
      </c>
      <c r="LO39" s="57">
        <v>0</v>
      </c>
      <c r="LP39" s="57">
        <v>0</v>
      </c>
      <c r="LQ39" s="57">
        <v>0</v>
      </c>
      <c r="LR39" s="57">
        <v>0</v>
      </c>
      <c r="LS39" s="57">
        <v>0</v>
      </c>
      <c r="LT39" s="57">
        <v>0</v>
      </c>
      <c r="LU39" s="57">
        <v>0</v>
      </c>
      <c r="LV39" s="57">
        <v>0</v>
      </c>
      <c r="LW39" s="57">
        <v>0</v>
      </c>
      <c r="LX39" s="57">
        <v>0</v>
      </c>
      <c r="LY39" s="57">
        <v>0</v>
      </c>
      <c r="LZ39" s="57">
        <v>0</v>
      </c>
      <c r="MA39" s="57">
        <v>0</v>
      </c>
      <c r="MB39" s="57">
        <v>0</v>
      </c>
      <c r="MC39" s="57">
        <v>0</v>
      </c>
      <c r="MD39" s="57">
        <v>0</v>
      </c>
      <c r="ME39" s="57">
        <v>0</v>
      </c>
      <c r="MF39" s="57">
        <v>0</v>
      </c>
      <c r="MG39" s="57">
        <v>0</v>
      </c>
      <c r="MH39" s="57">
        <v>0</v>
      </c>
      <c r="MI39" s="57">
        <v>0</v>
      </c>
      <c r="MJ39" s="57">
        <v>0</v>
      </c>
      <c r="MK39" s="57">
        <v>0</v>
      </c>
      <c r="ML39" s="57">
        <v>0</v>
      </c>
      <c r="MM39" s="57">
        <v>0</v>
      </c>
      <c r="MN39" s="57">
        <v>0</v>
      </c>
      <c r="MO39" s="57">
        <v>0</v>
      </c>
      <c r="MP39" s="57">
        <v>0</v>
      </c>
      <c r="MQ39" s="57">
        <v>0</v>
      </c>
      <c r="MR39" s="57">
        <v>0</v>
      </c>
      <c r="MS39" s="57">
        <v>0</v>
      </c>
      <c r="MT39" s="57">
        <v>0</v>
      </c>
      <c r="MU39" s="57">
        <v>0</v>
      </c>
      <c r="MV39" s="57">
        <v>0</v>
      </c>
      <c r="MW39" s="57">
        <v>0</v>
      </c>
      <c r="MX39" s="57">
        <v>0</v>
      </c>
    </row>
    <row r="40" spans="2:362" s="38" customFormat="1" ht="16.5" customHeight="1">
      <c r="B40" s="31" t="s">
        <v>47</v>
      </c>
      <c r="C40" s="58">
        <v>1.9632394833024591E-4</v>
      </c>
      <c r="D40" s="59">
        <v>7.5509902671910822E-5</v>
      </c>
      <c r="E40" s="59">
        <v>1.1395019246265292E-3</v>
      </c>
      <c r="F40" s="59">
        <v>2.1010058844694868E-5</v>
      </c>
      <c r="G40" s="59">
        <v>5.7197968999389559E-5</v>
      </c>
      <c r="H40" s="59">
        <v>1.0413377458462492E-4</v>
      </c>
      <c r="I40" s="59">
        <v>3.9140115404734388E-5</v>
      </c>
      <c r="J40" s="59">
        <v>3.5492802271619439E-4</v>
      </c>
      <c r="K40" s="59">
        <v>1.1706737132044509E-4</v>
      </c>
      <c r="L40" s="59">
        <v>1.1064485079259612E-5</v>
      </c>
      <c r="M40" s="59">
        <v>2.5138015189440921E-5</v>
      </c>
      <c r="N40" s="59">
        <v>2.4411945560132153E-5</v>
      </c>
      <c r="O40" s="59">
        <v>6.7285640398040414E-5</v>
      </c>
      <c r="P40" s="59">
        <v>6.7930515797343105E-5</v>
      </c>
      <c r="Q40" s="59">
        <v>1.66852812981233E-4</v>
      </c>
      <c r="R40" s="59">
        <v>7.8286865027621388E-4</v>
      </c>
      <c r="S40" s="59">
        <v>9.7953663498628885E-5</v>
      </c>
      <c r="T40" s="59">
        <v>2.7395613142289221E-4</v>
      </c>
      <c r="U40" s="59">
        <v>1.7030861636158079E-4</v>
      </c>
      <c r="V40" s="59">
        <v>1.4817404735367745E-4</v>
      </c>
      <c r="W40" s="59">
        <v>7.5302123150322586E-5</v>
      </c>
      <c r="X40" s="59">
        <v>8.3343838923610747E-5</v>
      </c>
      <c r="Y40" s="59">
        <v>8.0527088357484899E-6</v>
      </c>
      <c r="Z40" s="59">
        <v>8.6897241999395192E-5</v>
      </c>
      <c r="AA40" s="59">
        <v>5.6032422435237095E-5</v>
      </c>
      <c r="AB40" s="59">
        <v>2.5725507839524653E-6</v>
      </c>
      <c r="AC40" s="59">
        <v>1.1581212675082497E-5</v>
      </c>
      <c r="AD40" s="59">
        <v>2.4963179384940304E-5</v>
      </c>
      <c r="AE40" s="59">
        <v>5.271499503578525E-6</v>
      </c>
      <c r="AF40" s="59">
        <v>2.2830638044979423E-4</v>
      </c>
      <c r="AG40" s="59">
        <v>1.9155095287715085E-6</v>
      </c>
      <c r="AH40" s="59">
        <v>3.6152032407699153E-6</v>
      </c>
      <c r="AI40" s="59">
        <v>2.053425123449415E-5</v>
      </c>
      <c r="AJ40" s="59">
        <v>2.3322011111304164E-4</v>
      </c>
      <c r="AK40" s="59">
        <v>2.0212272647768259E-4</v>
      </c>
      <c r="AL40" s="59">
        <v>6.1565623618662357E-3</v>
      </c>
      <c r="AM40" s="59">
        <v>3.2599116093479097E-4</v>
      </c>
      <c r="AN40" s="59">
        <v>4.5926379971206188E-4</v>
      </c>
      <c r="AO40" s="59">
        <v>6.6827883711084723E-4</v>
      </c>
      <c r="AP40" s="60">
        <v>3.2983557321131229E-3</v>
      </c>
      <c r="AQ40" s="58">
        <v>0</v>
      </c>
      <c r="AR40" s="59">
        <v>0</v>
      </c>
      <c r="AS40" s="59">
        <v>0</v>
      </c>
      <c r="AT40" s="59">
        <v>0</v>
      </c>
      <c r="AU40" s="59">
        <v>0</v>
      </c>
      <c r="AV40" s="59">
        <v>0</v>
      </c>
      <c r="AW40" s="59">
        <v>0</v>
      </c>
      <c r="AX40" s="59">
        <v>0</v>
      </c>
      <c r="AY40" s="59">
        <v>0</v>
      </c>
      <c r="AZ40" s="59">
        <v>0</v>
      </c>
      <c r="BA40" s="59">
        <v>0</v>
      </c>
      <c r="BB40" s="59">
        <v>0</v>
      </c>
      <c r="BC40" s="59">
        <v>0</v>
      </c>
      <c r="BD40" s="59">
        <v>0</v>
      </c>
      <c r="BE40" s="59">
        <v>0</v>
      </c>
      <c r="BF40" s="59">
        <v>0</v>
      </c>
      <c r="BG40" s="59">
        <v>0</v>
      </c>
      <c r="BH40" s="59">
        <v>0</v>
      </c>
      <c r="BI40" s="59">
        <v>0</v>
      </c>
      <c r="BJ40" s="59">
        <v>0</v>
      </c>
      <c r="BK40" s="59">
        <v>0</v>
      </c>
      <c r="BL40" s="59">
        <v>0</v>
      </c>
      <c r="BM40" s="59">
        <v>0</v>
      </c>
      <c r="BN40" s="59">
        <v>0</v>
      </c>
      <c r="BO40" s="59">
        <v>0</v>
      </c>
      <c r="BP40" s="59">
        <v>0</v>
      </c>
      <c r="BQ40" s="59">
        <v>0</v>
      </c>
      <c r="BR40" s="59">
        <v>0</v>
      </c>
      <c r="BS40" s="59">
        <v>0</v>
      </c>
      <c r="BT40" s="59">
        <v>0</v>
      </c>
      <c r="BU40" s="59">
        <v>0</v>
      </c>
      <c r="BV40" s="59">
        <v>0</v>
      </c>
      <c r="BW40" s="59">
        <v>0</v>
      </c>
      <c r="BX40" s="59">
        <v>0</v>
      </c>
      <c r="BY40" s="59">
        <v>0</v>
      </c>
      <c r="BZ40" s="59">
        <v>0</v>
      </c>
      <c r="CA40" s="59">
        <v>0</v>
      </c>
      <c r="CB40" s="59">
        <v>0</v>
      </c>
      <c r="CC40" s="59">
        <v>0</v>
      </c>
      <c r="CD40" s="60">
        <v>0</v>
      </c>
      <c r="CE40" s="58">
        <v>4.5183751732110977E-2</v>
      </c>
      <c r="CF40" s="59">
        <v>0</v>
      </c>
      <c r="CG40" s="59">
        <v>1.661663293838501</v>
      </c>
      <c r="CH40" s="59">
        <v>9.7500011324882507E-2</v>
      </c>
      <c r="CI40" s="59">
        <v>0</v>
      </c>
      <c r="CJ40" s="59">
        <v>0</v>
      </c>
      <c r="CK40" s="59">
        <v>0</v>
      </c>
      <c r="CL40" s="59">
        <v>1.1807895265519619E-2</v>
      </c>
      <c r="CM40" s="59">
        <v>8.8702179491519928E-3</v>
      </c>
      <c r="CN40" s="59">
        <v>0</v>
      </c>
      <c r="CO40" s="59">
        <v>7.5229018926620483E-2</v>
      </c>
      <c r="CP40" s="59">
        <v>6.2612153589725494E-2</v>
      </c>
      <c r="CQ40" s="59">
        <v>4.6709660440683365E-2</v>
      </c>
      <c r="CR40" s="59">
        <v>0</v>
      </c>
      <c r="CS40" s="59">
        <v>0</v>
      </c>
      <c r="CT40" s="59">
        <v>0.15456895530223846</v>
      </c>
      <c r="CU40" s="59">
        <v>0</v>
      </c>
      <c r="CV40" s="59">
        <v>0</v>
      </c>
      <c r="CW40" s="59">
        <v>0</v>
      </c>
      <c r="CX40" s="59">
        <v>0</v>
      </c>
      <c r="CY40" s="59">
        <v>0</v>
      </c>
      <c r="CZ40" s="59">
        <v>4.2421929538249969E-3</v>
      </c>
      <c r="DA40" s="59">
        <v>3.481949120759964E-2</v>
      </c>
      <c r="DB40" s="59">
        <v>0.11589512228965759</v>
      </c>
      <c r="DC40" s="59">
        <v>2.3047260940074921E-2</v>
      </c>
      <c r="DD40" s="59">
        <v>0</v>
      </c>
      <c r="DE40" s="59">
        <v>1.525217667222023E-2</v>
      </c>
      <c r="DF40" s="59">
        <v>0</v>
      </c>
      <c r="DG40" s="59">
        <v>7.9005137085914612E-3</v>
      </c>
      <c r="DH40" s="59">
        <v>3.4828275442123413E-2</v>
      </c>
      <c r="DI40" s="59">
        <v>0</v>
      </c>
      <c r="DJ40" s="59">
        <v>1.1266795918345451E-3</v>
      </c>
      <c r="DK40" s="59">
        <v>0</v>
      </c>
      <c r="DL40" s="59">
        <v>2.6761274057207629E-5</v>
      </c>
      <c r="DM40" s="59">
        <v>0</v>
      </c>
      <c r="DN40" s="59">
        <v>0</v>
      </c>
      <c r="DO40" s="59">
        <v>4.5572132803499699E-3</v>
      </c>
      <c r="DP40" s="59">
        <v>1.0170037858188152E-3</v>
      </c>
      <c r="DQ40" s="59">
        <v>2.4984716437757015E-3</v>
      </c>
      <c r="DR40" s="60">
        <v>3.4185502529144287</v>
      </c>
      <c r="DS40" s="58">
        <v>9.3110427260398865E-3</v>
      </c>
      <c r="DT40" s="59">
        <v>1.8679507775232196E-3</v>
      </c>
      <c r="DU40" s="59">
        <v>2.8160922229290009E-3</v>
      </c>
      <c r="DV40" s="59">
        <v>1.7094465147238225E-4</v>
      </c>
      <c r="DW40" s="59">
        <v>1.5951309353113174E-2</v>
      </c>
      <c r="DX40" s="59">
        <v>1.9995061680674553E-2</v>
      </c>
      <c r="DY40" s="59">
        <v>7.6361192623153329E-4</v>
      </c>
      <c r="DZ40" s="59">
        <v>2.9578354209661484E-2</v>
      </c>
      <c r="EA40" s="59">
        <v>2.1366635337471962E-2</v>
      </c>
      <c r="EB40" s="59">
        <v>0</v>
      </c>
      <c r="EC40" s="59">
        <v>1.5943145379424095E-2</v>
      </c>
      <c r="ED40" s="59">
        <v>1.5040938160382211E-4</v>
      </c>
      <c r="EE40" s="59">
        <v>4.4660456478595734E-3</v>
      </c>
      <c r="EF40" s="59">
        <v>1.0277998633682728E-2</v>
      </c>
      <c r="EG40" s="59">
        <v>8.5527509450912476E-2</v>
      </c>
      <c r="EH40" s="59">
        <v>2.982546329498291</v>
      </c>
      <c r="EI40" s="59">
        <v>4.4018376618623734E-2</v>
      </c>
      <c r="EJ40" s="59">
        <v>2.0689520984888077E-2</v>
      </c>
      <c r="EK40" s="59">
        <v>5.5850157514214516E-3</v>
      </c>
      <c r="EL40" s="59">
        <v>1.0541751384735107</v>
      </c>
      <c r="EM40" s="59">
        <v>3.0981230083853006E-3</v>
      </c>
      <c r="EN40" s="59">
        <v>3.416905552148819E-2</v>
      </c>
      <c r="EO40" s="59">
        <v>3.2935522031039E-3</v>
      </c>
      <c r="EP40" s="59">
        <v>6.0622986406087875E-2</v>
      </c>
      <c r="EQ40" s="59">
        <v>0.3677925169467926</v>
      </c>
      <c r="ER40" s="59">
        <v>3.400811180472374E-2</v>
      </c>
      <c r="ES40" s="59">
        <v>8.1097714602947235E-2</v>
      </c>
      <c r="ET40" s="59">
        <v>4.5604314655065536E-2</v>
      </c>
      <c r="EU40" s="59">
        <v>0</v>
      </c>
      <c r="EV40" s="59">
        <v>7.0533961988985538E-3</v>
      </c>
      <c r="EW40" s="59">
        <v>0.28773793578147888</v>
      </c>
      <c r="EX40" s="59">
        <v>0.41478705406188965</v>
      </c>
      <c r="EY40" s="59">
        <v>2.1604548674076796E-3</v>
      </c>
      <c r="EZ40" s="59">
        <v>1.075529376976192E-3</v>
      </c>
      <c r="FA40" s="59">
        <v>5.342901567928493E-5</v>
      </c>
      <c r="FB40" s="59">
        <v>16.511587142944336</v>
      </c>
      <c r="FC40" s="59">
        <v>1.1503282003104687E-2</v>
      </c>
      <c r="FD40" s="59">
        <v>0.4190923273563385</v>
      </c>
      <c r="FE40" s="59">
        <v>0.15588600933551788</v>
      </c>
      <c r="FF40" s="60">
        <v>2.6150414943695068</v>
      </c>
      <c r="FG40" s="58">
        <v>0</v>
      </c>
      <c r="FH40" s="59">
        <v>0</v>
      </c>
      <c r="FI40" s="59">
        <v>0</v>
      </c>
      <c r="FJ40" s="59">
        <v>0</v>
      </c>
      <c r="FK40" s="59">
        <v>0</v>
      </c>
      <c r="FL40" s="59">
        <v>0</v>
      </c>
      <c r="FM40" s="59">
        <v>0</v>
      </c>
      <c r="FN40" s="59">
        <v>0</v>
      </c>
      <c r="FO40" s="59">
        <v>0</v>
      </c>
      <c r="FP40" s="59">
        <v>0</v>
      </c>
      <c r="FQ40" s="59">
        <v>0</v>
      </c>
      <c r="FR40" s="59">
        <v>0</v>
      </c>
      <c r="FS40" s="59">
        <v>0</v>
      </c>
      <c r="FT40" s="59">
        <v>0</v>
      </c>
      <c r="FU40" s="59">
        <v>0</v>
      </c>
      <c r="FV40" s="59">
        <v>0</v>
      </c>
      <c r="FW40" s="59">
        <v>0</v>
      </c>
      <c r="FX40" s="59">
        <v>0</v>
      </c>
      <c r="FY40" s="59">
        <v>0</v>
      </c>
      <c r="FZ40" s="59">
        <v>0</v>
      </c>
      <c r="GA40" s="59">
        <v>0</v>
      </c>
      <c r="GB40" s="59">
        <v>0</v>
      </c>
      <c r="GC40" s="59">
        <v>0</v>
      </c>
      <c r="GD40" s="59">
        <v>0</v>
      </c>
      <c r="GE40" s="59">
        <v>0</v>
      </c>
      <c r="GF40" s="59">
        <v>0</v>
      </c>
      <c r="GG40" s="59">
        <v>0</v>
      </c>
      <c r="GH40" s="59">
        <v>0</v>
      </c>
      <c r="GI40" s="59">
        <v>0</v>
      </c>
      <c r="GJ40" s="59">
        <v>0</v>
      </c>
      <c r="GK40" s="59">
        <v>0</v>
      </c>
      <c r="GL40" s="59">
        <v>0</v>
      </c>
      <c r="GM40" s="59">
        <v>0</v>
      </c>
      <c r="GN40" s="59">
        <v>0</v>
      </c>
      <c r="GO40" s="59">
        <v>0</v>
      </c>
      <c r="GP40" s="59">
        <v>0</v>
      </c>
      <c r="GQ40" s="59">
        <v>0</v>
      </c>
      <c r="GR40" s="59">
        <v>0</v>
      </c>
      <c r="GS40" s="59">
        <v>0</v>
      </c>
      <c r="GT40" s="60">
        <v>0</v>
      </c>
      <c r="GU40" s="58">
        <v>0</v>
      </c>
      <c r="GV40" s="59">
        <v>0</v>
      </c>
      <c r="GW40" s="59">
        <v>0</v>
      </c>
      <c r="GX40" s="59">
        <v>0</v>
      </c>
      <c r="GY40" s="59">
        <v>0</v>
      </c>
      <c r="GZ40" s="59">
        <v>0</v>
      </c>
      <c r="HA40" s="59">
        <v>0</v>
      </c>
      <c r="HB40" s="59">
        <v>0</v>
      </c>
      <c r="HC40" s="59">
        <v>0</v>
      </c>
      <c r="HD40" s="59">
        <v>0</v>
      </c>
      <c r="HE40" s="59">
        <v>0</v>
      </c>
      <c r="HF40" s="59">
        <v>0</v>
      </c>
      <c r="HG40" s="59">
        <v>0</v>
      </c>
      <c r="HH40" s="59">
        <v>0</v>
      </c>
      <c r="HI40" s="59">
        <v>0</v>
      </c>
      <c r="HJ40" s="59">
        <v>0</v>
      </c>
      <c r="HK40" s="59">
        <v>0</v>
      </c>
      <c r="HL40" s="59">
        <v>0</v>
      </c>
      <c r="HM40" s="59">
        <v>0</v>
      </c>
      <c r="HN40" s="59">
        <v>0</v>
      </c>
      <c r="HO40" s="59">
        <v>0</v>
      </c>
      <c r="HP40" s="59">
        <v>0</v>
      </c>
      <c r="HQ40" s="59">
        <v>0</v>
      </c>
      <c r="HR40" s="59">
        <v>0</v>
      </c>
      <c r="HS40" s="59">
        <v>0</v>
      </c>
      <c r="HT40" s="59">
        <v>0</v>
      </c>
      <c r="HU40" s="59">
        <v>0</v>
      </c>
      <c r="HV40" s="59">
        <v>0</v>
      </c>
      <c r="HW40" s="59">
        <v>0</v>
      </c>
      <c r="HX40" s="59">
        <v>0</v>
      </c>
      <c r="HY40" s="59">
        <v>0</v>
      </c>
      <c r="HZ40" s="59">
        <v>0</v>
      </c>
      <c r="IA40" s="59">
        <v>0</v>
      </c>
      <c r="IB40" s="59">
        <v>0</v>
      </c>
      <c r="IC40" s="59">
        <v>0</v>
      </c>
      <c r="ID40" s="59">
        <v>0</v>
      </c>
      <c r="IE40" s="59">
        <v>0</v>
      </c>
      <c r="IF40" s="59">
        <v>0</v>
      </c>
      <c r="IG40" s="59">
        <v>0</v>
      </c>
      <c r="IH40" s="60">
        <v>0</v>
      </c>
      <c r="II40" s="58">
        <v>0</v>
      </c>
      <c r="IJ40" s="59">
        <v>0</v>
      </c>
      <c r="IK40" s="59">
        <v>0</v>
      </c>
      <c r="IL40" s="59">
        <v>0</v>
      </c>
      <c r="IM40" s="59">
        <v>0</v>
      </c>
      <c r="IN40" s="59">
        <v>0</v>
      </c>
      <c r="IO40" s="59">
        <v>0</v>
      </c>
      <c r="IP40" s="59">
        <v>0</v>
      </c>
      <c r="IQ40" s="59">
        <v>0</v>
      </c>
      <c r="IR40" s="59">
        <v>0</v>
      </c>
      <c r="IS40" s="59">
        <v>0</v>
      </c>
      <c r="IT40" s="59">
        <v>0</v>
      </c>
      <c r="IU40" s="59">
        <v>0</v>
      </c>
      <c r="IV40" s="59">
        <v>0</v>
      </c>
      <c r="IW40" s="59">
        <v>0</v>
      </c>
      <c r="IX40" s="59">
        <v>0</v>
      </c>
      <c r="IY40" s="59">
        <v>0</v>
      </c>
      <c r="IZ40" s="59">
        <v>0</v>
      </c>
      <c r="JA40" s="59">
        <v>0</v>
      </c>
      <c r="JB40" s="59">
        <v>0</v>
      </c>
      <c r="JC40" s="59">
        <v>0</v>
      </c>
      <c r="JD40" s="59">
        <v>0</v>
      </c>
      <c r="JE40" s="59">
        <v>0</v>
      </c>
      <c r="JF40" s="59">
        <v>0</v>
      </c>
      <c r="JG40" s="59">
        <v>0</v>
      </c>
      <c r="JH40" s="59">
        <v>0</v>
      </c>
      <c r="JI40" s="59">
        <v>0</v>
      </c>
      <c r="JJ40" s="59">
        <v>0</v>
      </c>
      <c r="JK40" s="59">
        <v>0</v>
      </c>
      <c r="JL40" s="59">
        <v>0</v>
      </c>
      <c r="JM40" s="59">
        <v>0</v>
      </c>
      <c r="JN40" s="59">
        <v>0</v>
      </c>
      <c r="JO40" s="59">
        <v>0</v>
      </c>
      <c r="JP40" s="59">
        <v>0</v>
      </c>
      <c r="JQ40" s="59">
        <v>0</v>
      </c>
      <c r="JR40" s="59">
        <v>0</v>
      </c>
      <c r="JS40" s="59">
        <v>0</v>
      </c>
      <c r="JT40" s="59">
        <v>0</v>
      </c>
      <c r="JU40" s="59">
        <v>0</v>
      </c>
      <c r="JV40" s="60">
        <v>0</v>
      </c>
      <c r="JW40" s="58">
        <v>0</v>
      </c>
      <c r="JX40" s="59">
        <v>0</v>
      </c>
      <c r="JY40" s="59">
        <v>0</v>
      </c>
      <c r="JZ40" s="59">
        <v>4.1866533138090745E-5</v>
      </c>
      <c r="KA40" s="59">
        <v>2.9093898832798004E-2</v>
      </c>
      <c r="KB40" s="59">
        <v>2.2331679239869118E-2</v>
      </c>
      <c r="KC40" s="59">
        <v>7.5913185719400644E-4</v>
      </c>
      <c r="KD40" s="59">
        <v>2.4751126766204834E-2</v>
      </c>
      <c r="KE40" s="59">
        <v>9.2602521181106567E-3</v>
      </c>
      <c r="KF40" s="59">
        <v>1.953810453414917E-3</v>
      </c>
      <c r="KG40" s="59">
        <v>9.9693527445197105E-3</v>
      </c>
      <c r="KH40" s="59">
        <v>8.8266246020793915E-3</v>
      </c>
      <c r="KI40" s="59">
        <v>1.2905745767056942E-2</v>
      </c>
      <c r="KJ40" s="59">
        <v>1.8851435743272305E-3</v>
      </c>
      <c r="KK40" s="59">
        <v>9.0102357789874077E-3</v>
      </c>
      <c r="KL40" s="59">
        <v>1.3228446245193481E-2</v>
      </c>
      <c r="KM40" s="59">
        <v>8.594307117164135E-3</v>
      </c>
      <c r="KN40" s="59">
        <v>5.2149822004139423E-3</v>
      </c>
      <c r="KO40" s="59">
        <v>5.404218565672636E-3</v>
      </c>
      <c r="KP40" s="59">
        <v>3.9786221459507942E-3</v>
      </c>
      <c r="KQ40" s="59">
        <v>5.2275639027357101E-3</v>
      </c>
      <c r="KR40" s="59">
        <v>1.802669488824904E-3</v>
      </c>
      <c r="KS40" s="59">
        <v>3.6599652376025915E-3</v>
      </c>
      <c r="KT40" s="59">
        <v>8.4312111139297485E-3</v>
      </c>
      <c r="KU40" s="59">
        <v>2.3589811753481627E-3</v>
      </c>
      <c r="KV40" s="59">
        <v>1.4699206221848726E-3</v>
      </c>
      <c r="KW40" s="59">
        <v>2.4702167138457298E-3</v>
      </c>
      <c r="KX40" s="59">
        <v>3.1855739507591352E-5</v>
      </c>
      <c r="KY40" s="59">
        <v>1.8606551457196474E-3</v>
      </c>
      <c r="KZ40" s="59">
        <v>2.6945748832076788E-3</v>
      </c>
      <c r="LA40" s="59">
        <v>0</v>
      </c>
      <c r="LB40" s="59">
        <v>1.3712653890252113E-3</v>
      </c>
      <c r="LC40" s="59">
        <v>2.7796488720923662E-3</v>
      </c>
      <c r="LD40" s="59">
        <v>1.0880813933908939E-2</v>
      </c>
      <c r="LE40" s="59">
        <v>0</v>
      </c>
      <c r="LF40" s="59">
        <v>9.7619695663452148</v>
      </c>
      <c r="LG40" s="59">
        <v>6.8789571523666382E-2</v>
      </c>
      <c r="LH40" s="59">
        <v>1.3882039114832878E-2</v>
      </c>
      <c r="LI40" s="59">
        <v>8.5589848458766937E-2</v>
      </c>
      <c r="LJ40" s="60">
        <v>0.16229353845119476</v>
      </c>
      <c r="LK40" s="57">
        <v>2.2452434059232473E-3</v>
      </c>
      <c r="LL40" s="57">
        <v>1.6133624594658613E-3</v>
      </c>
      <c r="LM40" s="57">
        <v>0.92780876159667969</v>
      </c>
      <c r="LN40" s="57">
        <v>7.8336909413337708E-2</v>
      </c>
      <c r="LO40" s="57">
        <v>5.9646610170602798E-3</v>
      </c>
      <c r="LP40" s="57">
        <v>0.20104368031024933</v>
      </c>
      <c r="LQ40" s="57">
        <v>9.0374015271663666E-3</v>
      </c>
      <c r="LR40" s="57">
        <v>3.8351528346538544E-2</v>
      </c>
      <c r="LS40" s="57">
        <v>2.3499634116888046E-2</v>
      </c>
      <c r="LT40" s="57">
        <v>0</v>
      </c>
      <c r="LU40" s="57">
        <v>4.4633202254772186E-2</v>
      </c>
      <c r="LV40" s="57">
        <v>2.0067293662577868E-3</v>
      </c>
      <c r="LW40" s="57">
        <v>8.56816116720438E-3</v>
      </c>
      <c r="LX40" s="57">
        <v>1.8364118877798319E-3</v>
      </c>
      <c r="LY40" s="57">
        <v>5.8718293905258179E-2</v>
      </c>
      <c r="LZ40" s="57">
        <v>0.12600551545619965</v>
      </c>
      <c r="MA40" s="57">
        <v>5.3508643060922623E-2</v>
      </c>
      <c r="MB40" s="57">
        <v>6.4211197197437286E-2</v>
      </c>
      <c r="MC40" s="57">
        <v>1.7283143475651741E-2</v>
      </c>
      <c r="MD40" s="57">
        <v>1.8924009054899216E-2</v>
      </c>
      <c r="ME40" s="57">
        <v>3.4937541931867599E-2</v>
      </c>
      <c r="MF40" s="57">
        <v>5.9313766658306122E-2</v>
      </c>
      <c r="MG40" s="57">
        <v>1.1422439478337765E-2</v>
      </c>
      <c r="MH40" s="57">
        <v>1.0202606208622456E-2</v>
      </c>
      <c r="MI40" s="57">
        <v>0.16007684171199799</v>
      </c>
      <c r="MJ40" s="57">
        <v>1.4932085832697339E-5</v>
      </c>
      <c r="MK40" s="57">
        <v>5.5903750471770763E-3</v>
      </c>
      <c r="ML40" s="57">
        <v>0</v>
      </c>
      <c r="MM40" s="57">
        <v>2.8171649319119751E-4</v>
      </c>
      <c r="MN40" s="57">
        <v>1.0221920907497406E-2</v>
      </c>
      <c r="MO40" s="57">
        <v>0</v>
      </c>
      <c r="MP40" s="57">
        <v>3.5051180748268962E-4</v>
      </c>
      <c r="MQ40" s="57">
        <v>3.3399970270693302E-3</v>
      </c>
      <c r="MR40" s="57">
        <v>5.081525444984436E-2</v>
      </c>
      <c r="MS40" s="57">
        <v>5.0999358063563704E-4</v>
      </c>
      <c r="MT40" s="57">
        <v>0.17919006943702698</v>
      </c>
      <c r="MU40" s="57">
        <v>7.489476352930069E-2</v>
      </c>
      <c r="MV40" s="57">
        <v>0.70250391960144043</v>
      </c>
      <c r="MW40" s="57">
        <v>0.4246235191822052</v>
      </c>
      <c r="MX40" s="57">
        <v>0.53789275884628296</v>
      </c>
    </row>
    <row r="41" spans="2:362" s="38" customFormat="1" ht="16.5" customHeight="1">
      <c r="B41" s="31" t="s">
        <v>48</v>
      </c>
      <c r="C41" s="58">
        <v>6.5972869833785808E-7</v>
      </c>
      <c r="D41" s="59">
        <v>2.6791300911099825E-7</v>
      </c>
      <c r="E41" s="59">
        <v>2.3316404167417204E-6</v>
      </c>
      <c r="F41" s="59">
        <v>3.4001763538071827E-7</v>
      </c>
      <c r="G41" s="59">
        <v>4.1253127847085125E-7</v>
      </c>
      <c r="H41" s="59">
        <v>1.2489472283050418E-6</v>
      </c>
      <c r="I41" s="59">
        <v>1.6689044457507407E-7</v>
      </c>
      <c r="J41" s="59">
        <v>1.4582390122086508E-6</v>
      </c>
      <c r="K41" s="59">
        <v>1.1852790748889674E-6</v>
      </c>
      <c r="L41" s="59">
        <v>7.6379855329378188E-8</v>
      </c>
      <c r="M41" s="59">
        <v>2.7013089720639982E-7</v>
      </c>
      <c r="N41" s="59">
        <v>4.0681305790712941E-7</v>
      </c>
      <c r="O41" s="59">
        <v>6.6335803694528295E-7</v>
      </c>
      <c r="P41" s="59">
        <v>5.1517258725652937E-7</v>
      </c>
      <c r="Q41" s="59">
        <v>2.7427201985119609E-6</v>
      </c>
      <c r="R41" s="59">
        <v>3.1341021440312034E-6</v>
      </c>
      <c r="S41" s="59">
        <v>1.0079476169266854E-6</v>
      </c>
      <c r="T41" s="59">
        <v>2.4515663881174987E-6</v>
      </c>
      <c r="U41" s="59">
        <v>1.3983795952299261E-6</v>
      </c>
      <c r="V41" s="59">
        <v>1.6929488992900588E-6</v>
      </c>
      <c r="W41" s="59">
        <v>6.3868839106362429E-7</v>
      </c>
      <c r="X41" s="59">
        <v>2.4675190957168525E-7</v>
      </c>
      <c r="Y41" s="59">
        <v>3.3146061895195089E-8</v>
      </c>
      <c r="Z41" s="59">
        <v>1.0624950164128677E-6</v>
      </c>
      <c r="AA41" s="59">
        <v>1.0954030358334421E-6</v>
      </c>
      <c r="AB41" s="59">
        <v>8.9837239869439145E-9</v>
      </c>
      <c r="AC41" s="59">
        <v>1.9225890923735278E-7</v>
      </c>
      <c r="AD41" s="59">
        <v>2.3350766298335657E-7</v>
      </c>
      <c r="AE41" s="59">
        <v>1.108816078954078E-7</v>
      </c>
      <c r="AF41" s="59">
        <v>1.1943557183258235E-6</v>
      </c>
      <c r="AG41" s="59">
        <v>4.1117271365465058E-8</v>
      </c>
      <c r="AH41" s="59">
        <v>2.4884560190230332E-8</v>
      </c>
      <c r="AI41" s="59">
        <v>5.095778305985732E-7</v>
      </c>
      <c r="AJ41" s="59">
        <v>1.9573319605115103E-6</v>
      </c>
      <c r="AK41" s="59">
        <v>4.3562372411543038E-6</v>
      </c>
      <c r="AL41" s="59">
        <v>3.0323537430376746E-5</v>
      </c>
      <c r="AM41" s="59">
        <v>4.0730930777499452E-5</v>
      </c>
      <c r="AN41" s="59">
        <v>2.6105870347237214E-5</v>
      </c>
      <c r="AO41" s="59">
        <v>8.5421725088963285E-6</v>
      </c>
      <c r="AP41" s="60">
        <v>7.0893023803364486E-5</v>
      </c>
      <c r="AQ41" s="58">
        <v>0</v>
      </c>
      <c r="AR41" s="59">
        <v>0</v>
      </c>
      <c r="AS41" s="59">
        <v>0</v>
      </c>
      <c r="AT41" s="59">
        <v>0</v>
      </c>
      <c r="AU41" s="59">
        <v>0</v>
      </c>
      <c r="AV41" s="59">
        <v>0</v>
      </c>
      <c r="AW41" s="59">
        <v>0</v>
      </c>
      <c r="AX41" s="59">
        <v>0</v>
      </c>
      <c r="AY41" s="59">
        <v>0</v>
      </c>
      <c r="AZ41" s="59">
        <v>0</v>
      </c>
      <c r="BA41" s="59">
        <v>0</v>
      </c>
      <c r="BB41" s="59">
        <v>0</v>
      </c>
      <c r="BC41" s="59">
        <v>0</v>
      </c>
      <c r="BD41" s="59">
        <v>0</v>
      </c>
      <c r="BE41" s="59">
        <v>0</v>
      </c>
      <c r="BF41" s="59">
        <v>0</v>
      </c>
      <c r="BG41" s="59">
        <v>0</v>
      </c>
      <c r="BH41" s="59">
        <v>0</v>
      </c>
      <c r="BI41" s="59">
        <v>0</v>
      </c>
      <c r="BJ41" s="59">
        <v>0</v>
      </c>
      <c r="BK41" s="59">
        <v>0</v>
      </c>
      <c r="BL41" s="59">
        <v>0</v>
      </c>
      <c r="BM41" s="59">
        <v>0</v>
      </c>
      <c r="BN41" s="59">
        <v>0</v>
      </c>
      <c r="BO41" s="59">
        <v>0</v>
      </c>
      <c r="BP41" s="59">
        <v>0</v>
      </c>
      <c r="BQ41" s="59">
        <v>0</v>
      </c>
      <c r="BR41" s="59">
        <v>0</v>
      </c>
      <c r="BS41" s="59">
        <v>0</v>
      </c>
      <c r="BT41" s="59">
        <v>0</v>
      </c>
      <c r="BU41" s="59">
        <v>0</v>
      </c>
      <c r="BV41" s="59">
        <v>0</v>
      </c>
      <c r="BW41" s="59">
        <v>0</v>
      </c>
      <c r="BX41" s="59">
        <v>0</v>
      </c>
      <c r="BY41" s="59">
        <v>0</v>
      </c>
      <c r="BZ41" s="59">
        <v>0</v>
      </c>
      <c r="CA41" s="59">
        <v>0</v>
      </c>
      <c r="CB41" s="59">
        <v>0</v>
      </c>
      <c r="CC41" s="59">
        <v>0</v>
      </c>
      <c r="CD41" s="60">
        <v>0</v>
      </c>
      <c r="CE41" s="58">
        <v>0</v>
      </c>
      <c r="CF41" s="59">
        <v>0</v>
      </c>
      <c r="CG41" s="59">
        <v>3.5356424632482231E-4</v>
      </c>
      <c r="CH41" s="59">
        <v>0</v>
      </c>
      <c r="CI41" s="59">
        <v>0</v>
      </c>
      <c r="CJ41" s="59">
        <v>0</v>
      </c>
      <c r="CK41" s="59">
        <v>0</v>
      </c>
      <c r="CL41" s="59">
        <v>0</v>
      </c>
      <c r="CM41" s="59">
        <v>0</v>
      </c>
      <c r="CN41" s="59">
        <v>0</v>
      </c>
      <c r="CO41" s="59">
        <v>0</v>
      </c>
      <c r="CP41" s="59">
        <v>0</v>
      </c>
      <c r="CQ41" s="59">
        <v>0</v>
      </c>
      <c r="CR41" s="59">
        <v>0</v>
      </c>
      <c r="CS41" s="59">
        <v>0</v>
      </c>
      <c r="CT41" s="59">
        <v>0</v>
      </c>
      <c r="CU41" s="59">
        <v>0</v>
      </c>
      <c r="CV41" s="59">
        <v>0</v>
      </c>
      <c r="CW41" s="59">
        <v>0</v>
      </c>
      <c r="CX41" s="59">
        <v>0</v>
      </c>
      <c r="CY41" s="59">
        <v>0</v>
      </c>
      <c r="CZ41" s="59">
        <v>0</v>
      </c>
      <c r="DA41" s="59">
        <v>0</v>
      </c>
      <c r="DB41" s="59">
        <v>0</v>
      </c>
      <c r="DC41" s="59">
        <v>0</v>
      </c>
      <c r="DD41" s="59">
        <v>0</v>
      </c>
      <c r="DE41" s="59">
        <v>0</v>
      </c>
      <c r="DF41" s="59">
        <v>0</v>
      </c>
      <c r="DG41" s="59">
        <v>0</v>
      </c>
      <c r="DH41" s="59">
        <v>0</v>
      </c>
      <c r="DI41" s="59">
        <v>0</v>
      </c>
      <c r="DJ41" s="59">
        <v>0</v>
      </c>
      <c r="DK41" s="59">
        <v>0</v>
      </c>
      <c r="DL41" s="59">
        <v>0</v>
      </c>
      <c r="DM41" s="59">
        <v>0</v>
      </c>
      <c r="DN41" s="59">
        <v>0</v>
      </c>
      <c r="DO41" s="59">
        <v>0.12263462692499161</v>
      </c>
      <c r="DP41" s="59">
        <v>0</v>
      </c>
      <c r="DQ41" s="59">
        <v>0.25571039319038391</v>
      </c>
      <c r="DR41" s="60">
        <v>1.3019931502640247E-2</v>
      </c>
      <c r="DS41" s="58">
        <v>1.9610597519204021E-5</v>
      </c>
      <c r="DT41" s="59">
        <v>6.6308203372500429E-9</v>
      </c>
      <c r="DU41" s="59">
        <v>7.2866794198489515E-7</v>
      </c>
      <c r="DV41" s="59">
        <v>2.6899974159277917E-7</v>
      </c>
      <c r="DW41" s="59">
        <v>8.9597806436358951E-6</v>
      </c>
      <c r="DX41" s="59">
        <v>1.4557034774043132E-5</v>
      </c>
      <c r="DY41" s="59">
        <v>1.4667692482817074E-7</v>
      </c>
      <c r="DZ41" s="59">
        <v>3.0849972972646356E-5</v>
      </c>
      <c r="EA41" s="59">
        <v>1.1162608643644489E-5</v>
      </c>
      <c r="EB41" s="59">
        <v>0</v>
      </c>
      <c r="EC41" s="59">
        <v>2.3527163648395799E-5</v>
      </c>
      <c r="ED41" s="59">
        <v>3.9670698015470407E-7</v>
      </c>
      <c r="EE41" s="59">
        <v>2.9388193070190027E-6</v>
      </c>
      <c r="EF41" s="59">
        <v>1.8182678104494698E-5</v>
      </c>
      <c r="EG41" s="59">
        <v>4.6715140342712402E-3</v>
      </c>
      <c r="EH41" s="59">
        <v>7.4837487773038447E-5</v>
      </c>
      <c r="EI41" s="59">
        <v>3.8778813177486882E-5</v>
      </c>
      <c r="EJ41" s="59">
        <v>1.0328779899282381E-4</v>
      </c>
      <c r="EK41" s="59">
        <v>5.4884694691281766E-5</v>
      </c>
      <c r="EL41" s="59">
        <v>7.2413036832585931E-4</v>
      </c>
      <c r="EM41" s="59">
        <v>2.4708251658012159E-6</v>
      </c>
      <c r="EN41" s="59">
        <v>2.1022222063038498E-4</v>
      </c>
      <c r="EO41" s="59">
        <v>1.6938161570578814E-4</v>
      </c>
      <c r="EP41" s="59">
        <v>9.4214068667497486E-5</v>
      </c>
      <c r="EQ41" s="59">
        <v>1.8126070499420166E-3</v>
      </c>
      <c r="ER41" s="59">
        <v>3.2276453566737473E-4</v>
      </c>
      <c r="ES41" s="59">
        <v>1.6042556613683701E-2</v>
      </c>
      <c r="ET41" s="59">
        <v>2.3376194294542074E-3</v>
      </c>
      <c r="EU41" s="59">
        <v>0</v>
      </c>
      <c r="EV41" s="59">
        <v>0</v>
      </c>
      <c r="EW41" s="59">
        <v>5.9441990742925555E-6</v>
      </c>
      <c r="EX41" s="59">
        <v>3.6848679883405566E-5</v>
      </c>
      <c r="EY41" s="59">
        <v>1.5779069144628011E-5</v>
      </c>
      <c r="EZ41" s="59">
        <v>3.7489335227292031E-6</v>
      </c>
      <c r="FA41" s="59">
        <v>0</v>
      </c>
      <c r="FB41" s="59">
        <v>6.4500077314733062E-6</v>
      </c>
      <c r="FC41" s="59">
        <v>4.8677686601877213E-2</v>
      </c>
      <c r="FD41" s="59">
        <v>5.0513126188889146E-4</v>
      </c>
      <c r="FE41" s="59">
        <v>3.3285885583609343E-3</v>
      </c>
      <c r="FF41" s="60">
        <v>2.6137335225939751E-2</v>
      </c>
      <c r="FG41" s="58">
        <v>0</v>
      </c>
      <c r="FH41" s="59">
        <v>0</v>
      </c>
      <c r="FI41" s="59">
        <v>0</v>
      </c>
      <c r="FJ41" s="59">
        <v>0</v>
      </c>
      <c r="FK41" s="59">
        <v>0</v>
      </c>
      <c r="FL41" s="59">
        <v>0</v>
      </c>
      <c r="FM41" s="59">
        <v>0</v>
      </c>
      <c r="FN41" s="59">
        <v>0</v>
      </c>
      <c r="FO41" s="59">
        <v>0</v>
      </c>
      <c r="FP41" s="59">
        <v>0</v>
      </c>
      <c r="FQ41" s="59">
        <v>0</v>
      </c>
      <c r="FR41" s="59">
        <v>0</v>
      </c>
      <c r="FS41" s="59">
        <v>0</v>
      </c>
      <c r="FT41" s="59">
        <v>0</v>
      </c>
      <c r="FU41" s="59">
        <v>0</v>
      </c>
      <c r="FV41" s="59">
        <v>0</v>
      </c>
      <c r="FW41" s="59">
        <v>0</v>
      </c>
      <c r="FX41" s="59">
        <v>0</v>
      </c>
      <c r="FY41" s="59">
        <v>0</v>
      </c>
      <c r="FZ41" s="59">
        <v>0</v>
      </c>
      <c r="GA41" s="59">
        <v>0</v>
      </c>
      <c r="GB41" s="59">
        <v>0</v>
      </c>
      <c r="GC41" s="59">
        <v>0</v>
      </c>
      <c r="GD41" s="59">
        <v>0</v>
      </c>
      <c r="GE41" s="59">
        <v>0</v>
      </c>
      <c r="GF41" s="59">
        <v>0</v>
      </c>
      <c r="GG41" s="59">
        <v>0</v>
      </c>
      <c r="GH41" s="59">
        <v>0</v>
      </c>
      <c r="GI41" s="59">
        <v>0</v>
      </c>
      <c r="GJ41" s="59">
        <v>0</v>
      </c>
      <c r="GK41" s="59">
        <v>0</v>
      </c>
      <c r="GL41" s="59">
        <v>0</v>
      </c>
      <c r="GM41" s="59">
        <v>0</v>
      </c>
      <c r="GN41" s="59">
        <v>0</v>
      </c>
      <c r="GO41" s="59">
        <v>0</v>
      </c>
      <c r="GP41" s="59">
        <v>0</v>
      </c>
      <c r="GQ41" s="59">
        <v>0</v>
      </c>
      <c r="GR41" s="59">
        <v>0</v>
      </c>
      <c r="GS41" s="59">
        <v>0</v>
      </c>
      <c r="GT41" s="60">
        <v>0</v>
      </c>
      <c r="GU41" s="58">
        <v>0</v>
      </c>
      <c r="GV41" s="59">
        <v>0</v>
      </c>
      <c r="GW41" s="59">
        <v>0</v>
      </c>
      <c r="GX41" s="59">
        <v>0</v>
      </c>
      <c r="GY41" s="59">
        <v>0</v>
      </c>
      <c r="GZ41" s="59">
        <v>0</v>
      </c>
      <c r="HA41" s="59">
        <v>0</v>
      </c>
      <c r="HB41" s="59">
        <v>0</v>
      </c>
      <c r="HC41" s="59">
        <v>0</v>
      </c>
      <c r="HD41" s="59">
        <v>0</v>
      </c>
      <c r="HE41" s="59">
        <v>0</v>
      </c>
      <c r="HF41" s="59">
        <v>0</v>
      </c>
      <c r="HG41" s="59">
        <v>0</v>
      </c>
      <c r="HH41" s="59">
        <v>0</v>
      </c>
      <c r="HI41" s="59">
        <v>0</v>
      </c>
      <c r="HJ41" s="59">
        <v>0</v>
      </c>
      <c r="HK41" s="59">
        <v>0</v>
      </c>
      <c r="HL41" s="59">
        <v>0</v>
      </c>
      <c r="HM41" s="59">
        <v>0</v>
      </c>
      <c r="HN41" s="59">
        <v>0</v>
      </c>
      <c r="HO41" s="59">
        <v>0</v>
      </c>
      <c r="HP41" s="59">
        <v>0</v>
      </c>
      <c r="HQ41" s="59">
        <v>0</v>
      </c>
      <c r="HR41" s="59">
        <v>0</v>
      </c>
      <c r="HS41" s="59">
        <v>0</v>
      </c>
      <c r="HT41" s="59">
        <v>0</v>
      </c>
      <c r="HU41" s="59">
        <v>0</v>
      </c>
      <c r="HV41" s="59">
        <v>0</v>
      </c>
      <c r="HW41" s="59">
        <v>0</v>
      </c>
      <c r="HX41" s="59">
        <v>0</v>
      </c>
      <c r="HY41" s="59">
        <v>0</v>
      </c>
      <c r="HZ41" s="59">
        <v>0</v>
      </c>
      <c r="IA41" s="59">
        <v>0</v>
      </c>
      <c r="IB41" s="59">
        <v>0</v>
      </c>
      <c r="IC41" s="59">
        <v>0</v>
      </c>
      <c r="ID41" s="59">
        <v>0</v>
      </c>
      <c r="IE41" s="59">
        <v>0</v>
      </c>
      <c r="IF41" s="59">
        <v>0</v>
      </c>
      <c r="IG41" s="59">
        <v>0</v>
      </c>
      <c r="IH41" s="60">
        <v>0</v>
      </c>
      <c r="II41" s="58">
        <v>0</v>
      </c>
      <c r="IJ41" s="59">
        <v>0</v>
      </c>
      <c r="IK41" s="59">
        <v>0</v>
      </c>
      <c r="IL41" s="59">
        <v>0</v>
      </c>
      <c r="IM41" s="59">
        <v>0</v>
      </c>
      <c r="IN41" s="59">
        <v>0</v>
      </c>
      <c r="IO41" s="59">
        <v>0</v>
      </c>
      <c r="IP41" s="59">
        <v>0</v>
      </c>
      <c r="IQ41" s="59">
        <v>0</v>
      </c>
      <c r="IR41" s="59">
        <v>0</v>
      </c>
      <c r="IS41" s="59">
        <v>0</v>
      </c>
      <c r="IT41" s="59">
        <v>0</v>
      </c>
      <c r="IU41" s="59">
        <v>0</v>
      </c>
      <c r="IV41" s="59">
        <v>0</v>
      </c>
      <c r="IW41" s="59">
        <v>0</v>
      </c>
      <c r="IX41" s="59">
        <v>0</v>
      </c>
      <c r="IY41" s="59">
        <v>0</v>
      </c>
      <c r="IZ41" s="59">
        <v>0</v>
      </c>
      <c r="JA41" s="59">
        <v>0</v>
      </c>
      <c r="JB41" s="59">
        <v>0</v>
      </c>
      <c r="JC41" s="59">
        <v>0</v>
      </c>
      <c r="JD41" s="59">
        <v>0</v>
      </c>
      <c r="JE41" s="59">
        <v>0</v>
      </c>
      <c r="JF41" s="59">
        <v>0</v>
      </c>
      <c r="JG41" s="59">
        <v>0</v>
      </c>
      <c r="JH41" s="59">
        <v>0</v>
      </c>
      <c r="JI41" s="59">
        <v>0</v>
      </c>
      <c r="JJ41" s="59">
        <v>0</v>
      </c>
      <c r="JK41" s="59">
        <v>0</v>
      </c>
      <c r="JL41" s="59">
        <v>0</v>
      </c>
      <c r="JM41" s="59">
        <v>0</v>
      </c>
      <c r="JN41" s="59">
        <v>0</v>
      </c>
      <c r="JO41" s="59">
        <v>0</v>
      </c>
      <c r="JP41" s="59">
        <v>0</v>
      </c>
      <c r="JQ41" s="59">
        <v>0</v>
      </c>
      <c r="JR41" s="59">
        <v>0</v>
      </c>
      <c r="JS41" s="59">
        <v>0</v>
      </c>
      <c r="JT41" s="59">
        <v>0</v>
      </c>
      <c r="JU41" s="59">
        <v>0</v>
      </c>
      <c r="JV41" s="60">
        <v>0</v>
      </c>
      <c r="JW41" s="58">
        <v>0</v>
      </c>
      <c r="JX41" s="59">
        <v>0</v>
      </c>
      <c r="JY41" s="59">
        <v>0</v>
      </c>
      <c r="JZ41" s="59">
        <v>0</v>
      </c>
      <c r="KA41" s="59">
        <v>4.2351835872977972E-4</v>
      </c>
      <c r="KB41" s="59">
        <v>0</v>
      </c>
      <c r="KC41" s="59">
        <v>0</v>
      </c>
      <c r="KD41" s="59">
        <v>0</v>
      </c>
      <c r="KE41" s="59">
        <v>0</v>
      </c>
      <c r="KF41" s="59">
        <v>0</v>
      </c>
      <c r="KG41" s="59">
        <v>0</v>
      </c>
      <c r="KH41" s="59">
        <v>0</v>
      </c>
      <c r="KI41" s="59">
        <v>0</v>
      </c>
      <c r="KJ41" s="59">
        <v>0</v>
      </c>
      <c r="KK41" s="59">
        <v>0</v>
      </c>
      <c r="KL41" s="59">
        <v>0</v>
      </c>
      <c r="KM41" s="59">
        <v>0</v>
      </c>
      <c r="KN41" s="59">
        <v>0</v>
      </c>
      <c r="KO41" s="59">
        <v>0</v>
      </c>
      <c r="KP41" s="59">
        <v>0</v>
      </c>
      <c r="KQ41" s="59">
        <v>0</v>
      </c>
      <c r="KR41" s="59">
        <v>2.9009979698457755E-5</v>
      </c>
      <c r="KS41" s="59">
        <v>5.889905514777638E-5</v>
      </c>
      <c r="KT41" s="59">
        <v>1.3568172289524227E-4</v>
      </c>
      <c r="KU41" s="59">
        <v>3.7962585338391364E-5</v>
      </c>
      <c r="KV41" s="59">
        <v>2.3655125914956443E-5</v>
      </c>
      <c r="KW41" s="59">
        <v>3.9752681914251298E-5</v>
      </c>
      <c r="KX41" s="59">
        <v>5.1264765943415114E-7</v>
      </c>
      <c r="KY41" s="59">
        <v>2.9943130357423797E-5</v>
      </c>
      <c r="KZ41" s="59">
        <v>0</v>
      </c>
      <c r="LA41" s="59">
        <v>0</v>
      </c>
      <c r="LB41" s="59">
        <v>0</v>
      </c>
      <c r="LC41" s="59">
        <v>0</v>
      </c>
      <c r="LD41" s="59">
        <v>0</v>
      </c>
      <c r="LE41" s="59">
        <v>0</v>
      </c>
      <c r="LF41" s="59">
        <v>5.4691056720912457E-4</v>
      </c>
      <c r="LG41" s="59">
        <v>0.90928250551223755</v>
      </c>
      <c r="LH41" s="59">
        <v>0</v>
      </c>
      <c r="LI41" s="59">
        <v>1.943901770573575E-5</v>
      </c>
      <c r="LJ41" s="60">
        <v>0.17576490342617035</v>
      </c>
      <c r="LK41" s="57">
        <v>1.1804413050413132E-2</v>
      </c>
      <c r="LL41" s="57">
        <v>2.1172623382881284E-4</v>
      </c>
      <c r="LM41" s="57">
        <v>6.0084681026637554E-3</v>
      </c>
      <c r="LN41" s="57">
        <v>5.3165026474744081E-4</v>
      </c>
      <c r="LO41" s="57">
        <v>7.632272900082171E-4</v>
      </c>
      <c r="LP41" s="57">
        <v>2.8217255603522062E-3</v>
      </c>
      <c r="LQ41" s="57">
        <v>1.2228863779455423E-3</v>
      </c>
      <c r="LR41" s="57">
        <v>3.7775682285428047E-3</v>
      </c>
      <c r="LS41" s="57">
        <v>9.1874552890658379E-3</v>
      </c>
      <c r="LT41" s="57">
        <v>1.1739820911316201E-4</v>
      </c>
      <c r="LU41" s="57">
        <v>7.6919677667319775E-3</v>
      </c>
      <c r="LV41" s="57">
        <v>2.9442948289215565E-4</v>
      </c>
      <c r="LW41" s="57">
        <v>1.359478454105556E-3</v>
      </c>
      <c r="LX41" s="57">
        <v>2.8601090889424086E-4</v>
      </c>
      <c r="LY41" s="57">
        <v>5.4459492675960064E-3</v>
      </c>
      <c r="LZ41" s="57">
        <v>1.7550691263750196E-3</v>
      </c>
      <c r="MA41" s="57">
        <v>4.8429504968225956E-3</v>
      </c>
      <c r="MB41" s="57">
        <v>3.1298126559704542E-3</v>
      </c>
      <c r="MC41" s="57">
        <v>1.8496672855690122E-3</v>
      </c>
      <c r="MD41" s="57">
        <v>2.6950703468173742E-3</v>
      </c>
      <c r="ME41" s="57">
        <v>2.8192305471748114E-3</v>
      </c>
      <c r="MF41" s="57">
        <v>1.7324121436104178E-3</v>
      </c>
      <c r="MG41" s="57">
        <v>3.5803846549242735E-4</v>
      </c>
      <c r="MH41" s="57">
        <v>1.6998014179989696E-3</v>
      </c>
      <c r="MI41" s="57">
        <v>3.8508696015924215E-3</v>
      </c>
      <c r="MJ41" s="57">
        <v>7.9299043136416003E-6</v>
      </c>
      <c r="MK41" s="57">
        <v>9.8248443100601435E-4</v>
      </c>
      <c r="ML41" s="57">
        <v>0</v>
      </c>
      <c r="MM41" s="57">
        <v>1.4615186955779791E-4</v>
      </c>
      <c r="MN41" s="57">
        <v>8.0493406858295202E-4</v>
      </c>
      <c r="MO41" s="57">
        <v>0</v>
      </c>
      <c r="MP41" s="57">
        <v>1.8369011741015129E-5</v>
      </c>
      <c r="MQ41" s="57">
        <v>4.5948722981847823E-4</v>
      </c>
      <c r="MR41" s="57">
        <v>3.7991395220160484E-3</v>
      </c>
      <c r="MS41" s="57">
        <v>2.2621569223701954E-3</v>
      </c>
      <c r="MT41" s="57">
        <v>7.5180083513259888E-3</v>
      </c>
      <c r="MU41" s="57">
        <v>0.49396142363548279</v>
      </c>
      <c r="MV41" s="57">
        <v>0.14144724607467651</v>
      </c>
      <c r="MW41" s="57">
        <v>4.2367205023765564E-2</v>
      </c>
      <c r="MX41" s="57">
        <v>8.5052616894245148E-2</v>
      </c>
    </row>
    <row r="42" spans="2:362" s="38" customFormat="1" ht="16.5" customHeight="1">
      <c r="B42" s="31" t="s">
        <v>49</v>
      </c>
      <c r="C42" s="58">
        <v>2.4553382900194265E-6</v>
      </c>
      <c r="D42" s="59">
        <v>9.2678845931004616E-8</v>
      </c>
      <c r="E42" s="59">
        <v>2.4254868549178354E-6</v>
      </c>
      <c r="F42" s="59">
        <v>1.6931673485487408E-7</v>
      </c>
      <c r="G42" s="59">
        <v>2.7026294446841348E-7</v>
      </c>
      <c r="H42" s="59">
        <v>6.2370730802285834E-7</v>
      </c>
      <c r="I42" s="59">
        <v>1.1506836017360911E-7</v>
      </c>
      <c r="J42" s="59">
        <v>6.6017395283779479E-7</v>
      </c>
      <c r="K42" s="59">
        <v>5.6793368230501073E-7</v>
      </c>
      <c r="L42" s="59">
        <v>1.6051979301323627E-8</v>
      </c>
      <c r="M42" s="59">
        <v>1.9337157652898895E-7</v>
      </c>
      <c r="N42" s="59">
        <v>2.3320654918279615E-7</v>
      </c>
      <c r="O42" s="59">
        <v>4.7777382405911339E-7</v>
      </c>
      <c r="P42" s="59">
        <v>2.7903871568923933E-7</v>
      </c>
      <c r="Q42" s="59">
        <v>1.1914391961909132E-6</v>
      </c>
      <c r="R42" s="59">
        <v>8.947185392571555E-7</v>
      </c>
      <c r="S42" s="59">
        <v>4.3527717252800358E-7</v>
      </c>
      <c r="T42" s="59">
        <v>7.0468695412273519E-7</v>
      </c>
      <c r="U42" s="59">
        <v>5.8910364941766602E-7</v>
      </c>
      <c r="V42" s="59">
        <v>9.9581586709973635E-7</v>
      </c>
      <c r="W42" s="59">
        <v>4.027888280688785E-7</v>
      </c>
      <c r="X42" s="59">
        <v>2.2440285363245493E-7</v>
      </c>
      <c r="Y42" s="59">
        <v>3.0563246156134483E-8</v>
      </c>
      <c r="Z42" s="59">
        <v>5.7205966186302248E-7</v>
      </c>
      <c r="AA42" s="59">
        <v>4.6749966031711665E-7</v>
      </c>
      <c r="AB42" s="59">
        <v>1.0266030692207551E-8</v>
      </c>
      <c r="AC42" s="59">
        <v>7.7667806408499018E-8</v>
      </c>
      <c r="AD42" s="59">
        <v>8.775446502795603E-8</v>
      </c>
      <c r="AE42" s="59">
        <v>4.7353040599773522E-8</v>
      </c>
      <c r="AF42" s="59">
        <v>4.2395794253025088E-7</v>
      </c>
      <c r="AG42" s="59">
        <v>3.7164745947393385E-8</v>
      </c>
      <c r="AH42" s="59">
        <v>1.0405436512428423E-8</v>
      </c>
      <c r="AI42" s="59">
        <v>2.6115864670828159E-7</v>
      </c>
      <c r="AJ42" s="59">
        <v>1.3163793255444034E-6</v>
      </c>
      <c r="AK42" s="59">
        <v>5.0371422730677295E-6</v>
      </c>
      <c r="AL42" s="59">
        <v>5.6499920901842415E-6</v>
      </c>
      <c r="AM42" s="59">
        <v>3.1944266538630472E-6</v>
      </c>
      <c r="AN42" s="59">
        <v>2.4317674615303986E-5</v>
      </c>
      <c r="AO42" s="59">
        <v>1.612413143448066E-6</v>
      </c>
      <c r="AP42" s="60">
        <v>4.4739310396835208E-5</v>
      </c>
      <c r="AQ42" s="58">
        <v>0</v>
      </c>
      <c r="AR42" s="59">
        <v>0</v>
      </c>
      <c r="AS42" s="59">
        <v>0</v>
      </c>
      <c r="AT42" s="59">
        <v>0</v>
      </c>
      <c r="AU42" s="59">
        <v>0</v>
      </c>
      <c r="AV42" s="59">
        <v>0</v>
      </c>
      <c r="AW42" s="59">
        <v>0</v>
      </c>
      <c r="AX42" s="59">
        <v>0</v>
      </c>
      <c r="AY42" s="59">
        <v>0</v>
      </c>
      <c r="AZ42" s="59">
        <v>0</v>
      </c>
      <c r="BA42" s="59">
        <v>0</v>
      </c>
      <c r="BB42" s="59">
        <v>0</v>
      </c>
      <c r="BC42" s="59">
        <v>0</v>
      </c>
      <c r="BD42" s="59">
        <v>0</v>
      </c>
      <c r="BE42" s="59">
        <v>0</v>
      </c>
      <c r="BF42" s="59">
        <v>0</v>
      </c>
      <c r="BG42" s="59">
        <v>0</v>
      </c>
      <c r="BH42" s="59">
        <v>0</v>
      </c>
      <c r="BI42" s="59">
        <v>0</v>
      </c>
      <c r="BJ42" s="59">
        <v>0</v>
      </c>
      <c r="BK42" s="59">
        <v>0</v>
      </c>
      <c r="BL42" s="59">
        <v>0</v>
      </c>
      <c r="BM42" s="59">
        <v>0</v>
      </c>
      <c r="BN42" s="59">
        <v>0</v>
      </c>
      <c r="BO42" s="59">
        <v>0</v>
      </c>
      <c r="BP42" s="59">
        <v>0</v>
      </c>
      <c r="BQ42" s="59">
        <v>0</v>
      </c>
      <c r="BR42" s="59">
        <v>0</v>
      </c>
      <c r="BS42" s="59">
        <v>0</v>
      </c>
      <c r="BT42" s="59">
        <v>0</v>
      </c>
      <c r="BU42" s="59">
        <v>0</v>
      </c>
      <c r="BV42" s="59">
        <v>0</v>
      </c>
      <c r="BW42" s="59">
        <v>0</v>
      </c>
      <c r="BX42" s="59">
        <v>0</v>
      </c>
      <c r="BY42" s="59">
        <v>0</v>
      </c>
      <c r="BZ42" s="59">
        <v>0</v>
      </c>
      <c r="CA42" s="59">
        <v>0</v>
      </c>
      <c r="CB42" s="59">
        <v>0</v>
      </c>
      <c r="CC42" s="59">
        <v>0</v>
      </c>
      <c r="CD42" s="60">
        <v>0</v>
      </c>
      <c r="CE42" s="58">
        <v>6.6968739032745361E-2</v>
      </c>
      <c r="CF42" s="59">
        <v>4.014504884253256E-5</v>
      </c>
      <c r="CG42" s="59">
        <v>8.4042675793170929E-2</v>
      </c>
      <c r="CH42" s="59">
        <v>1.032548863440752E-2</v>
      </c>
      <c r="CI42" s="59">
        <v>7.210136391222477E-5</v>
      </c>
      <c r="CJ42" s="59">
        <v>3.3957799314521253E-4</v>
      </c>
      <c r="CK42" s="59">
        <v>1.4455699783866294E-5</v>
      </c>
      <c r="CL42" s="59">
        <v>3.8276862353086472E-2</v>
      </c>
      <c r="CM42" s="59">
        <v>1.3915872841607779E-4</v>
      </c>
      <c r="CN42" s="59">
        <v>4.7731857193866745E-5</v>
      </c>
      <c r="CO42" s="59">
        <v>0</v>
      </c>
      <c r="CP42" s="59">
        <v>0</v>
      </c>
      <c r="CQ42" s="59">
        <v>0</v>
      </c>
      <c r="CR42" s="59">
        <v>0</v>
      </c>
      <c r="CS42" s="59">
        <v>3.969285637140274E-2</v>
      </c>
      <c r="CT42" s="59">
        <v>4.5662481337785721E-2</v>
      </c>
      <c r="CU42" s="59">
        <v>1.316880714148283E-2</v>
      </c>
      <c r="CV42" s="59">
        <v>2.9472855851054192E-2</v>
      </c>
      <c r="CW42" s="59">
        <v>2.5340903550386429E-2</v>
      </c>
      <c r="CX42" s="59">
        <v>5.4219171404838562E-2</v>
      </c>
      <c r="CY42" s="59">
        <v>4.377443838166073E-5</v>
      </c>
      <c r="CZ42" s="59">
        <v>5.7849870063364506E-4</v>
      </c>
      <c r="DA42" s="59">
        <v>4.7482587397098541E-3</v>
      </c>
      <c r="DB42" s="59">
        <v>0</v>
      </c>
      <c r="DC42" s="59">
        <v>0</v>
      </c>
      <c r="DD42" s="59">
        <v>0</v>
      </c>
      <c r="DE42" s="59">
        <v>0</v>
      </c>
      <c r="DF42" s="59">
        <v>0</v>
      </c>
      <c r="DG42" s="59">
        <v>0</v>
      </c>
      <c r="DH42" s="59">
        <v>0</v>
      </c>
      <c r="DI42" s="59">
        <v>0</v>
      </c>
      <c r="DJ42" s="59">
        <v>0</v>
      </c>
      <c r="DK42" s="59">
        <v>0</v>
      </c>
      <c r="DL42" s="59">
        <v>7.606099359691143E-3</v>
      </c>
      <c r="DM42" s="59">
        <v>4.9367150495527312E-5</v>
      </c>
      <c r="DN42" s="59">
        <v>0</v>
      </c>
      <c r="DO42" s="59">
        <v>1.7341483384370804E-2</v>
      </c>
      <c r="DP42" s="59">
        <v>1.30894935131073</v>
      </c>
      <c r="DQ42" s="59">
        <v>0.36788955330848694</v>
      </c>
      <c r="DR42" s="60">
        <v>0.31466609239578247</v>
      </c>
      <c r="DS42" s="58">
        <v>5.5203105148393661E-5</v>
      </c>
      <c r="DT42" s="59">
        <v>2.8948619057445057E-9</v>
      </c>
      <c r="DU42" s="59">
        <v>2.19452049350366E-5</v>
      </c>
      <c r="DV42" s="59">
        <v>7.5325997386244126E-6</v>
      </c>
      <c r="DW42" s="59">
        <v>2.7505271646077745E-5</v>
      </c>
      <c r="DX42" s="59">
        <v>2.9447648557834327E-4</v>
      </c>
      <c r="DY42" s="59">
        <v>7.8979965110193007E-6</v>
      </c>
      <c r="DZ42" s="59">
        <v>1.2963843764737248E-3</v>
      </c>
      <c r="EA42" s="59">
        <v>1.1343771802785341E-5</v>
      </c>
      <c r="EB42" s="59">
        <v>0</v>
      </c>
      <c r="EC42" s="59">
        <v>1.6097619663923979E-4</v>
      </c>
      <c r="ED42" s="59">
        <v>1.3755260733887553E-3</v>
      </c>
      <c r="EE42" s="59">
        <v>5.9481320204213262E-4</v>
      </c>
      <c r="EF42" s="59">
        <v>6.7893031518906355E-4</v>
      </c>
      <c r="EG42" s="59">
        <v>0.15394425392150879</v>
      </c>
      <c r="EH42" s="59">
        <v>7.9359197989106178E-3</v>
      </c>
      <c r="EI42" s="59">
        <v>5.5934692500159144E-4</v>
      </c>
      <c r="EJ42" s="59">
        <v>9.8966499790549278E-3</v>
      </c>
      <c r="EK42" s="59">
        <v>5.4532773792743683E-3</v>
      </c>
      <c r="EL42" s="59">
        <v>4.5305822044610977E-2</v>
      </c>
      <c r="EM42" s="59">
        <v>3.9791386370779946E-5</v>
      </c>
      <c r="EN42" s="59">
        <v>4.7137120418483391E-5</v>
      </c>
      <c r="EO42" s="59">
        <v>2.8299016412347555E-4</v>
      </c>
      <c r="EP42" s="59">
        <v>1.6287462785840034E-2</v>
      </c>
      <c r="EQ42" s="59">
        <v>3.9365403354167938E-2</v>
      </c>
      <c r="ER42" s="59">
        <v>5.96952885389328E-2</v>
      </c>
      <c r="ES42" s="59">
        <v>1.4949062839150429E-2</v>
      </c>
      <c r="ET42" s="59">
        <v>9.1065481305122375E-2</v>
      </c>
      <c r="EU42" s="59">
        <v>0</v>
      </c>
      <c r="EV42" s="59">
        <v>5.350088031264022E-5</v>
      </c>
      <c r="EW42" s="59">
        <v>8.8735316239763051E-5</v>
      </c>
      <c r="EX42" s="59">
        <v>2.1026565809734166E-4</v>
      </c>
      <c r="EY42" s="59">
        <v>1.3420269824564457E-2</v>
      </c>
      <c r="EZ42" s="59">
        <v>3.4708643852354726E-6</v>
      </c>
      <c r="FA42" s="59">
        <v>4.0526566635890049E-7</v>
      </c>
      <c r="FB42" s="59">
        <v>2.2338752751238644E-4</v>
      </c>
      <c r="FC42" s="59">
        <v>8.9112779824063182E-4</v>
      </c>
      <c r="FD42" s="59">
        <v>3.3651788234710693</v>
      </c>
      <c r="FE42" s="59">
        <v>0.46258559823036194</v>
      </c>
      <c r="FF42" s="60">
        <v>0.34469521045684814</v>
      </c>
      <c r="FG42" s="58">
        <v>4.188044548034668</v>
      </c>
      <c r="FH42" s="59">
        <v>9.1044440865516663E-2</v>
      </c>
      <c r="FI42" s="59">
        <v>1.7298444509506226</v>
      </c>
      <c r="FJ42" s="59">
        <v>0.36417776346206665</v>
      </c>
      <c r="FK42" s="59">
        <v>1.0123454332351685</v>
      </c>
      <c r="FL42" s="59">
        <v>1.0123454332351685</v>
      </c>
      <c r="FM42" s="59">
        <v>0.54626667499542236</v>
      </c>
      <c r="FN42" s="59">
        <v>2.5275313854217529</v>
      </c>
      <c r="FO42" s="59">
        <v>0.7283555269241333</v>
      </c>
      <c r="FP42" s="59">
        <v>0</v>
      </c>
      <c r="FQ42" s="59">
        <v>0.91044449806213379</v>
      </c>
      <c r="FR42" s="59">
        <v>1.9119333028793335</v>
      </c>
      <c r="FS42" s="59">
        <v>0.45522224903106689</v>
      </c>
      <c r="FT42" s="59">
        <v>0.18208888173103333</v>
      </c>
      <c r="FU42" s="59">
        <v>2.094022274017334</v>
      </c>
      <c r="FV42" s="59">
        <v>1.2746222019195557</v>
      </c>
      <c r="FW42" s="59">
        <v>1.1260911226272583</v>
      </c>
      <c r="FX42" s="59">
        <v>1.0283429622650146</v>
      </c>
      <c r="FY42" s="59">
        <v>0.94107705354690552</v>
      </c>
      <c r="FZ42" s="59">
        <v>1.0925333499908447</v>
      </c>
      <c r="GA42" s="59">
        <v>1.7298444509506226</v>
      </c>
      <c r="GB42" s="59">
        <v>0.80571639537811279</v>
      </c>
      <c r="GC42" s="59">
        <v>0.32165318727493286</v>
      </c>
      <c r="GD42" s="59">
        <v>0.42038595676422119</v>
      </c>
      <c r="GE42" s="59">
        <v>0.54626667499542236</v>
      </c>
      <c r="GF42" s="59">
        <v>0</v>
      </c>
      <c r="GG42" s="59">
        <v>0.33940494060516357</v>
      </c>
      <c r="GH42" s="59">
        <v>2.5019962340593338E-2</v>
      </c>
      <c r="GI42" s="59">
        <v>9.0797334909439087E-2</v>
      </c>
      <c r="GJ42" s="59">
        <v>0.66045057773590088</v>
      </c>
      <c r="GK42" s="59">
        <v>5.8725003153085709E-2</v>
      </c>
      <c r="GL42" s="59">
        <v>0.10022439807653427</v>
      </c>
      <c r="GM42" s="59">
        <v>0.81940001249313354</v>
      </c>
      <c r="GN42" s="59">
        <v>2.6402888298034668</v>
      </c>
      <c r="GO42" s="59">
        <v>5.3716220855712891</v>
      </c>
      <c r="GP42" s="59">
        <v>16.023822784423828</v>
      </c>
      <c r="GQ42" s="59">
        <v>12.655177116394043</v>
      </c>
      <c r="GR42" s="59">
        <v>19.756643295288086</v>
      </c>
      <c r="GS42" s="59">
        <v>6.1910223960876465</v>
      </c>
      <c r="GT42" s="60">
        <v>89.13250732421875</v>
      </c>
      <c r="GU42" s="58">
        <v>0</v>
      </c>
      <c r="GV42" s="59">
        <v>0</v>
      </c>
      <c r="GW42" s="59">
        <v>0</v>
      </c>
      <c r="GX42" s="59">
        <v>0</v>
      </c>
      <c r="GY42" s="59">
        <v>0</v>
      </c>
      <c r="GZ42" s="59">
        <v>0</v>
      </c>
      <c r="HA42" s="59">
        <v>0</v>
      </c>
      <c r="HB42" s="59">
        <v>0</v>
      </c>
      <c r="HC42" s="59">
        <v>0</v>
      </c>
      <c r="HD42" s="59">
        <v>0</v>
      </c>
      <c r="HE42" s="59">
        <v>0</v>
      </c>
      <c r="HF42" s="59">
        <v>0</v>
      </c>
      <c r="HG42" s="59">
        <v>0</v>
      </c>
      <c r="HH42" s="59">
        <v>0</v>
      </c>
      <c r="HI42" s="59">
        <v>0</v>
      </c>
      <c r="HJ42" s="59">
        <v>0</v>
      </c>
      <c r="HK42" s="59">
        <v>0</v>
      </c>
      <c r="HL42" s="59">
        <v>0</v>
      </c>
      <c r="HM42" s="59">
        <v>0</v>
      </c>
      <c r="HN42" s="59">
        <v>0</v>
      </c>
      <c r="HO42" s="59">
        <v>0</v>
      </c>
      <c r="HP42" s="59">
        <v>0</v>
      </c>
      <c r="HQ42" s="59">
        <v>0</v>
      </c>
      <c r="HR42" s="59">
        <v>0</v>
      </c>
      <c r="HS42" s="59">
        <v>0</v>
      </c>
      <c r="HT42" s="59">
        <v>0</v>
      </c>
      <c r="HU42" s="59">
        <v>0</v>
      </c>
      <c r="HV42" s="59">
        <v>0</v>
      </c>
      <c r="HW42" s="59">
        <v>0</v>
      </c>
      <c r="HX42" s="59">
        <v>0</v>
      </c>
      <c r="HY42" s="59">
        <v>0</v>
      </c>
      <c r="HZ42" s="59">
        <v>0</v>
      </c>
      <c r="IA42" s="59">
        <v>0</v>
      </c>
      <c r="IB42" s="59">
        <v>0</v>
      </c>
      <c r="IC42" s="59">
        <v>0</v>
      </c>
      <c r="ID42" s="59">
        <v>0</v>
      </c>
      <c r="IE42" s="59">
        <v>0</v>
      </c>
      <c r="IF42" s="59">
        <v>0</v>
      </c>
      <c r="IG42" s="59">
        <v>0</v>
      </c>
      <c r="IH42" s="60">
        <v>0</v>
      </c>
      <c r="II42" s="58">
        <v>0</v>
      </c>
      <c r="IJ42" s="59">
        <v>0</v>
      </c>
      <c r="IK42" s="59">
        <v>0</v>
      </c>
      <c r="IL42" s="59">
        <v>0</v>
      </c>
      <c r="IM42" s="59">
        <v>0</v>
      </c>
      <c r="IN42" s="59">
        <v>0</v>
      </c>
      <c r="IO42" s="59">
        <v>0</v>
      </c>
      <c r="IP42" s="59">
        <v>0</v>
      </c>
      <c r="IQ42" s="59">
        <v>0</v>
      </c>
      <c r="IR42" s="59">
        <v>0</v>
      </c>
      <c r="IS42" s="59">
        <v>0</v>
      </c>
      <c r="IT42" s="59">
        <v>0</v>
      </c>
      <c r="IU42" s="59">
        <v>0</v>
      </c>
      <c r="IV42" s="59">
        <v>0</v>
      </c>
      <c r="IW42" s="59">
        <v>0</v>
      </c>
      <c r="IX42" s="59">
        <v>0</v>
      </c>
      <c r="IY42" s="59">
        <v>0</v>
      </c>
      <c r="IZ42" s="59">
        <v>0</v>
      </c>
      <c r="JA42" s="59">
        <v>0</v>
      </c>
      <c r="JB42" s="59">
        <v>0</v>
      </c>
      <c r="JC42" s="59">
        <v>0</v>
      </c>
      <c r="JD42" s="59">
        <v>0</v>
      </c>
      <c r="JE42" s="59">
        <v>0</v>
      </c>
      <c r="JF42" s="59">
        <v>0</v>
      </c>
      <c r="JG42" s="59">
        <v>0</v>
      </c>
      <c r="JH42" s="59">
        <v>0</v>
      </c>
      <c r="JI42" s="59">
        <v>0</v>
      </c>
      <c r="JJ42" s="59">
        <v>0</v>
      </c>
      <c r="JK42" s="59">
        <v>0</v>
      </c>
      <c r="JL42" s="59">
        <v>0</v>
      </c>
      <c r="JM42" s="59">
        <v>0</v>
      </c>
      <c r="JN42" s="59">
        <v>0</v>
      </c>
      <c r="JO42" s="59">
        <v>0</v>
      </c>
      <c r="JP42" s="59">
        <v>0</v>
      </c>
      <c r="JQ42" s="59">
        <v>0</v>
      </c>
      <c r="JR42" s="59">
        <v>0</v>
      </c>
      <c r="JS42" s="59">
        <v>0</v>
      </c>
      <c r="JT42" s="59">
        <v>0</v>
      </c>
      <c r="JU42" s="59">
        <v>0</v>
      </c>
      <c r="JV42" s="60">
        <v>0</v>
      </c>
      <c r="JW42" s="58">
        <v>0</v>
      </c>
      <c r="JX42" s="59">
        <v>0</v>
      </c>
      <c r="JY42" s="59">
        <v>0</v>
      </c>
      <c r="JZ42" s="59">
        <v>0</v>
      </c>
      <c r="KA42" s="59">
        <v>4.8583315219730139E-4</v>
      </c>
      <c r="KB42" s="59">
        <v>0</v>
      </c>
      <c r="KC42" s="59">
        <v>0</v>
      </c>
      <c r="KD42" s="59">
        <v>0</v>
      </c>
      <c r="KE42" s="59">
        <v>0</v>
      </c>
      <c r="KF42" s="59">
        <v>0</v>
      </c>
      <c r="KG42" s="59">
        <v>0</v>
      </c>
      <c r="KH42" s="59">
        <v>0</v>
      </c>
      <c r="KI42" s="59">
        <v>0</v>
      </c>
      <c r="KJ42" s="59">
        <v>0</v>
      </c>
      <c r="KK42" s="59">
        <v>0</v>
      </c>
      <c r="KL42" s="59">
        <v>0</v>
      </c>
      <c r="KM42" s="59">
        <v>0</v>
      </c>
      <c r="KN42" s="59">
        <v>0</v>
      </c>
      <c r="KO42" s="59">
        <v>0</v>
      </c>
      <c r="KP42" s="59">
        <v>0</v>
      </c>
      <c r="KQ42" s="59">
        <v>0</v>
      </c>
      <c r="KR42" s="59">
        <v>0</v>
      </c>
      <c r="KS42" s="59">
        <v>0</v>
      </c>
      <c r="KT42" s="59">
        <v>0</v>
      </c>
      <c r="KU42" s="59">
        <v>0</v>
      </c>
      <c r="KV42" s="59">
        <v>0</v>
      </c>
      <c r="KW42" s="59">
        <v>0</v>
      </c>
      <c r="KX42" s="59">
        <v>0</v>
      </c>
      <c r="KY42" s="59">
        <v>0</v>
      </c>
      <c r="KZ42" s="59">
        <v>0</v>
      </c>
      <c r="LA42" s="59">
        <v>0</v>
      </c>
      <c r="LB42" s="59">
        <v>0</v>
      </c>
      <c r="LC42" s="59">
        <v>0</v>
      </c>
      <c r="LD42" s="59">
        <v>0</v>
      </c>
      <c r="LE42" s="59">
        <v>0</v>
      </c>
      <c r="LF42" s="59">
        <v>6.2738091219216585E-4</v>
      </c>
      <c r="LG42" s="59">
        <v>0</v>
      </c>
      <c r="LH42" s="59">
        <v>2.0041046142578125</v>
      </c>
      <c r="LI42" s="59">
        <v>0</v>
      </c>
      <c r="LJ42" s="60">
        <v>0.20322239398956299</v>
      </c>
      <c r="LK42" s="57">
        <v>0</v>
      </c>
      <c r="LL42" s="57">
        <v>0</v>
      </c>
      <c r="LM42" s="57">
        <v>0.18656976521015167</v>
      </c>
      <c r="LN42" s="57">
        <v>1.5341745456680655E-3</v>
      </c>
      <c r="LO42" s="57">
        <v>4.2567640775814652E-4</v>
      </c>
      <c r="LP42" s="57">
        <v>1.0686784662539139E-4</v>
      </c>
      <c r="LQ42" s="57">
        <v>1.1274427379248664E-4</v>
      </c>
      <c r="LR42" s="57">
        <v>2.5203216864611022E-5</v>
      </c>
      <c r="LS42" s="57">
        <v>3.2242536690318957E-5</v>
      </c>
      <c r="LT42" s="57">
        <v>0</v>
      </c>
      <c r="LU42" s="57">
        <v>2.8162857051938772E-3</v>
      </c>
      <c r="LV42" s="57">
        <v>0</v>
      </c>
      <c r="LW42" s="57">
        <v>0</v>
      </c>
      <c r="LX42" s="57">
        <v>0</v>
      </c>
      <c r="LY42" s="57">
        <v>7.6840695692226291E-4</v>
      </c>
      <c r="LZ42" s="57">
        <v>0.12134966254234314</v>
      </c>
      <c r="MA42" s="57">
        <v>6.0154058039188385E-2</v>
      </c>
      <c r="MB42" s="57">
        <v>7.9975007101893425E-3</v>
      </c>
      <c r="MC42" s="57">
        <v>3.2281032763421535E-3</v>
      </c>
      <c r="MD42" s="57">
        <v>7.0798201486468315E-3</v>
      </c>
      <c r="ME42" s="57">
        <v>2.987665357068181E-3</v>
      </c>
      <c r="MF42" s="57">
        <v>0.23407924175262451</v>
      </c>
      <c r="MG42" s="57">
        <v>1.3758898712694645E-2</v>
      </c>
      <c r="MH42" s="57">
        <v>1.149228191934526E-3</v>
      </c>
      <c r="MI42" s="57">
        <v>7.0675225288141519E-5</v>
      </c>
      <c r="MJ42" s="57">
        <v>0</v>
      </c>
      <c r="MK42" s="57">
        <v>5.0375132559565827E-5</v>
      </c>
      <c r="ML42" s="57">
        <v>0</v>
      </c>
      <c r="MM42" s="57">
        <v>1.0281590220984071E-5</v>
      </c>
      <c r="MN42" s="57">
        <v>0.18327046930789948</v>
      </c>
      <c r="MO42" s="57">
        <v>0</v>
      </c>
      <c r="MP42" s="57">
        <v>0</v>
      </c>
      <c r="MQ42" s="57">
        <v>0</v>
      </c>
      <c r="MR42" s="57">
        <v>2.0440365187823772E-3</v>
      </c>
      <c r="MS42" s="57">
        <v>0</v>
      </c>
      <c r="MT42" s="57">
        <v>0.40225276350975037</v>
      </c>
      <c r="MU42" s="57">
        <v>9.3006733804941177E-3</v>
      </c>
      <c r="MV42" s="57">
        <v>1.9592666625976563</v>
      </c>
      <c r="MW42" s="57">
        <v>2.1601198241114616E-3</v>
      </c>
      <c r="MX42" s="57">
        <v>2.7527725696563721</v>
      </c>
    </row>
    <row r="43" spans="2:362" s="38" customFormat="1" ht="16.5" customHeight="1">
      <c r="B43" s="31" t="s">
        <v>50</v>
      </c>
      <c r="C43" s="58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60">
        <v>0</v>
      </c>
      <c r="AQ43" s="58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  <c r="BA43" s="59">
        <v>0</v>
      </c>
      <c r="BB43" s="59">
        <v>0</v>
      </c>
      <c r="BC43" s="59">
        <v>0</v>
      </c>
      <c r="BD43" s="59">
        <v>0</v>
      </c>
      <c r="BE43" s="59">
        <v>0</v>
      </c>
      <c r="BF43" s="59">
        <v>0</v>
      </c>
      <c r="BG43" s="59">
        <v>0</v>
      </c>
      <c r="BH43" s="59">
        <v>0</v>
      </c>
      <c r="BI43" s="59">
        <v>0</v>
      </c>
      <c r="BJ43" s="59">
        <v>0</v>
      </c>
      <c r="BK43" s="59">
        <v>0</v>
      </c>
      <c r="BL43" s="59">
        <v>0</v>
      </c>
      <c r="BM43" s="59">
        <v>0</v>
      </c>
      <c r="BN43" s="59">
        <v>0</v>
      </c>
      <c r="BO43" s="59">
        <v>0</v>
      </c>
      <c r="BP43" s="59">
        <v>0</v>
      </c>
      <c r="BQ43" s="59">
        <v>0</v>
      </c>
      <c r="BR43" s="59">
        <v>0</v>
      </c>
      <c r="BS43" s="59">
        <v>0</v>
      </c>
      <c r="BT43" s="59">
        <v>0</v>
      </c>
      <c r="BU43" s="59">
        <v>0</v>
      </c>
      <c r="BV43" s="59">
        <v>0</v>
      </c>
      <c r="BW43" s="59">
        <v>0</v>
      </c>
      <c r="BX43" s="59">
        <v>0</v>
      </c>
      <c r="BY43" s="59">
        <v>0</v>
      </c>
      <c r="BZ43" s="59">
        <v>0</v>
      </c>
      <c r="CA43" s="59">
        <v>0</v>
      </c>
      <c r="CB43" s="59">
        <v>0</v>
      </c>
      <c r="CC43" s="59">
        <v>0</v>
      </c>
      <c r="CD43" s="60">
        <v>0</v>
      </c>
      <c r="CE43" s="58">
        <v>0</v>
      </c>
      <c r="CF43" s="59">
        <v>0</v>
      </c>
      <c r="CG43" s="59">
        <v>3.89925217628479</v>
      </c>
      <c r="CH43" s="59">
        <v>0.33080786466598511</v>
      </c>
      <c r="CI43" s="59">
        <v>0</v>
      </c>
      <c r="CJ43" s="59">
        <v>0</v>
      </c>
      <c r="CK43" s="59">
        <v>0</v>
      </c>
      <c r="CL43" s="59">
        <v>0</v>
      </c>
      <c r="CM43" s="59">
        <v>0</v>
      </c>
      <c r="CN43" s="59">
        <v>0</v>
      </c>
      <c r="CO43" s="59">
        <v>0</v>
      </c>
      <c r="CP43" s="59">
        <v>0</v>
      </c>
      <c r="CQ43" s="59">
        <v>0</v>
      </c>
      <c r="CR43" s="59">
        <v>0</v>
      </c>
      <c r="CS43" s="59">
        <v>0</v>
      </c>
      <c r="CT43" s="59">
        <v>0.32543432712554932</v>
      </c>
      <c r="CU43" s="59">
        <v>0</v>
      </c>
      <c r="CV43" s="59">
        <v>0</v>
      </c>
      <c r="CW43" s="59">
        <v>0</v>
      </c>
      <c r="CX43" s="59">
        <v>0</v>
      </c>
      <c r="CY43" s="59">
        <v>0</v>
      </c>
      <c r="CZ43" s="59">
        <v>0</v>
      </c>
      <c r="DA43" s="59">
        <v>0</v>
      </c>
      <c r="DB43" s="59">
        <v>0</v>
      </c>
      <c r="DC43" s="59">
        <v>0</v>
      </c>
      <c r="DD43" s="59">
        <v>0</v>
      </c>
      <c r="DE43" s="59">
        <v>0</v>
      </c>
      <c r="DF43" s="59">
        <v>0</v>
      </c>
      <c r="DG43" s="59">
        <v>0</v>
      </c>
      <c r="DH43" s="59">
        <v>0</v>
      </c>
      <c r="DI43" s="59">
        <v>0</v>
      </c>
      <c r="DJ43" s="59">
        <v>0</v>
      </c>
      <c r="DK43" s="59">
        <v>0</v>
      </c>
      <c r="DL43" s="59">
        <v>3.4573541488498449E-3</v>
      </c>
      <c r="DM43" s="59">
        <v>0</v>
      </c>
      <c r="DN43" s="59">
        <v>0</v>
      </c>
      <c r="DO43" s="59">
        <v>0.58875751495361328</v>
      </c>
      <c r="DP43" s="59">
        <v>0.13138920068740845</v>
      </c>
      <c r="DQ43" s="59">
        <v>0.32278364896774292</v>
      </c>
      <c r="DR43" s="60">
        <v>6.1345532536506653E-2</v>
      </c>
      <c r="DS43" s="58">
        <v>2.5801906362175941E-2</v>
      </c>
      <c r="DT43" s="59">
        <v>1.4959604595787823E-4</v>
      </c>
      <c r="DU43" s="59">
        <v>1.7623599618673325E-2</v>
      </c>
      <c r="DV43" s="59">
        <v>5.0382502377033234E-3</v>
      </c>
      <c r="DW43" s="59">
        <v>5.5610283743590117E-4</v>
      </c>
      <c r="DX43" s="59">
        <v>3.9784354157745838E-3</v>
      </c>
      <c r="DY43" s="59">
        <v>7.5869713327847421E-5</v>
      </c>
      <c r="DZ43" s="59">
        <v>3.0469035729765892E-2</v>
      </c>
      <c r="EA43" s="59">
        <v>4.6560941264033318E-3</v>
      </c>
      <c r="EB43" s="59">
        <v>4.9899739451575442E-7</v>
      </c>
      <c r="EC43" s="59">
        <v>3.232964500784874E-2</v>
      </c>
      <c r="ED43" s="59">
        <v>1.3042341452091932E-3</v>
      </c>
      <c r="EE43" s="59">
        <v>1.0056087747216225E-2</v>
      </c>
      <c r="EF43" s="59">
        <v>9.0065412223339081E-3</v>
      </c>
      <c r="EG43" s="59">
        <v>0.34752020239830017</v>
      </c>
      <c r="EH43" s="59">
        <v>7.036881148815155E-2</v>
      </c>
      <c r="EI43" s="59">
        <v>0.23284274339675903</v>
      </c>
      <c r="EJ43" s="59">
        <v>0.30948594212532043</v>
      </c>
      <c r="EK43" s="59">
        <v>0.13971187174320221</v>
      </c>
      <c r="EL43" s="59">
        <v>0.32538270950317383</v>
      </c>
      <c r="EM43" s="59">
        <v>1.3714493252336979E-2</v>
      </c>
      <c r="EN43" s="59">
        <v>0.11112453043460846</v>
      </c>
      <c r="EO43" s="59">
        <v>2.9969735071063042E-2</v>
      </c>
      <c r="EP43" s="59">
        <v>0.10741132497787476</v>
      </c>
      <c r="EQ43" s="59">
        <v>1.0147675275802612</v>
      </c>
      <c r="ER43" s="59">
        <v>0.42893692851066589</v>
      </c>
      <c r="ES43" s="59">
        <v>0.35871914029121399</v>
      </c>
      <c r="ET43" s="59">
        <v>0.13859730958938599</v>
      </c>
      <c r="EU43" s="59">
        <v>0</v>
      </c>
      <c r="EV43" s="59">
        <v>1.525512314401567E-3</v>
      </c>
      <c r="EW43" s="59">
        <v>2.150382287800312E-2</v>
      </c>
      <c r="EX43" s="59">
        <v>0.13920563459396362</v>
      </c>
      <c r="EY43" s="59">
        <v>1.4176164753735065E-2</v>
      </c>
      <c r="EZ43" s="59">
        <v>1.2039752677083015E-2</v>
      </c>
      <c r="FA43" s="59">
        <v>1.1555654964467976E-5</v>
      </c>
      <c r="FB43" s="59">
        <v>8.4715977311134338E-2</v>
      </c>
      <c r="FC43" s="59">
        <v>5.8346554636955261E-2</v>
      </c>
      <c r="FD43" s="59">
        <v>0.20823127031326294</v>
      </c>
      <c r="FE43" s="59">
        <v>2.2721364498138428</v>
      </c>
      <c r="FF43" s="60">
        <v>1.4275909662246704</v>
      </c>
      <c r="FG43" s="58">
        <v>0</v>
      </c>
      <c r="FH43" s="59">
        <v>0</v>
      </c>
      <c r="FI43" s="59">
        <v>0</v>
      </c>
      <c r="FJ43" s="59">
        <v>0</v>
      </c>
      <c r="FK43" s="59">
        <v>0</v>
      </c>
      <c r="FL43" s="59">
        <v>0</v>
      </c>
      <c r="FM43" s="59">
        <v>0</v>
      </c>
      <c r="FN43" s="59">
        <v>0</v>
      </c>
      <c r="FO43" s="59">
        <v>0</v>
      </c>
      <c r="FP43" s="59">
        <v>0</v>
      </c>
      <c r="FQ43" s="59">
        <v>0</v>
      </c>
      <c r="FR43" s="59">
        <v>0</v>
      </c>
      <c r="FS43" s="59">
        <v>0</v>
      </c>
      <c r="FT43" s="59">
        <v>0</v>
      </c>
      <c r="FU43" s="59">
        <v>0</v>
      </c>
      <c r="FV43" s="59">
        <v>0</v>
      </c>
      <c r="FW43" s="59">
        <v>0</v>
      </c>
      <c r="FX43" s="59">
        <v>0</v>
      </c>
      <c r="FY43" s="59">
        <v>0</v>
      </c>
      <c r="FZ43" s="59">
        <v>0</v>
      </c>
      <c r="GA43" s="59">
        <v>0</v>
      </c>
      <c r="GB43" s="59">
        <v>0</v>
      </c>
      <c r="GC43" s="59">
        <v>0</v>
      </c>
      <c r="GD43" s="59">
        <v>0</v>
      </c>
      <c r="GE43" s="59">
        <v>0</v>
      </c>
      <c r="GF43" s="59">
        <v>0</v>
      </c>
      <c r="GG43" s="59">
        <v>0</v>
      </c>
      <c r="GH43" s="59">
        <v>0</v>
      </c>
      <c r="GI43" s="59">
        <v>0</v>
      </c>
      <c r="GJ43" s="59">
        <v>0</v>
      </c>
      <c r="GK43" s="59">
        <v>0</v>
      </c>
      <c r="GL43" s="59">
        <v>0</v>
      </c>
      <c r="GM43" s="59">
        <v>0</v>
      </c>
      <c r="GN43" s="59">
        <v>0</v>
      </c>
      <c r="GO43" s="59">
        <v>0</v>
      </c>
      <c r="GP43" s="59">
        <v>0</v>
      </c>
      <c r="GQ43" s="59">
        <v>0</v>
      </c>
      <c r="GR43" s="59">
        <v>0</v>
      </c>
      <c r="GS43" s="59">
        <v>0</v>
      </c>
      <c r="GT43" s="60">
        <v>0</v>
      </c>
      <c r="GU43" s="58">
        <v>0</v>
      </c>
      <c r="GV43" s="59">
        <v>0</v>
      </c>
      <c r="GW43" s="59">
        <v>0</v>
      </c>
      <c r="GX43" s="59">
        <v>0</v>
      </c>
      <c r="GY43" s="59">
        <v>0</v>
      </c>
      <c r="GZ43" s="59">
        <v>0</v>
      </c>
      <c r="HA43" s="59">
        <v>0</v>
      </c>
      <c r="HB43" s="59">
        <v>0</v>
      </c>
      <c r="HC43" s="59">
        <v>0</v>
      </c>
      <c r="HD43" s="59">
        <v>0</v>
      </c>
      <c r="HE43" s="59">
        <v>0</v>
      </c>
      <c r="HF43" s="59">
        <v>0</v>
      </c>
      <c r="HG43" s="59">
        <v>0</v>
      </c>
      <c r="HH43" s="59">
        <v>0</v>
      </c>
      <c r="HI43" s="59">
        <v>0</v>
      </c>
      <c r="HJ43" s="59">
        <v>0</v>
      </c>
      <c r="HK43" s="59">
        <v>0</v>
      </c>
      <c r="HL43" s="59">
        <v>0</v>
      </c>
      <c r="HM43" s="59">
        <v>0</v>
      </c>
      <c r="HN43" s="59">
        <v>0</v>
      </c>
      <c r="HO43" s="59">
        <v>0</v>
      </c>
      <c r="HP43" s="59">
        <v>0</v>
      </c>
      <c r="HQ43" s="59">
        <v>0</v>
      </c>
      <c r="HR43" s="59">
        <v>0</v>
      </c>
      <c r="HS43" s="59">
        <v>0</v>
      </c>
      <c r="HT43" s="59">
        <v>0</v>
      </c>
      <c r="HU43" s="59">
        <v>0</v>
      </c>
      <c r="HV43" s="59">
        <v>0</v>
      </c>
      <c r="HW43" s="59">
        <v>0</v>
      </c>
      <c r="HX43" s="59">
        <v>0</v>
      </c>
      <c r="HY43" s="59">
        <v>0</v>
      </c>
      <c r="HZ43" s="59">
        <v>0</v>
      </c>
      <c r="IA43" s="59">
        <v>0</v>
      </c>
      <c r="IB43" s="59">
        <v>0</v>
      </c>
      <c r="IC43" s="59">
        <v>0</v>
      </c>
      <c r="ID43" s="59">
        <v>0</v>
      </c>
      <c r="IE43" s="59">
        <v>0</v>
      </c>
      <c r="IF43" s="59">
        <v>0</v>
      </c>
      <c r="IG43" s="59">
        <v>0</v>
      </c>
      <c r="IH43" s="60">
        <v>0</v>
      </c>
      <c r="II43" s="58">
        <v>0</v>
      </c>
      <c r="IJ43" s="59">
        <v>0</v>
      </c>
      <c r="IK43" s="59">
        <v>0</v>
      </c>
      <c r="IL43" s="59">
        <v>0</v>
      </c>
      <c r="IM43" s="59">
        <v>0</v>
      </c>
      <c r="IN43" s="59">
        <v>0</v>
      </c>
      <c r="IO43" s="59">
        <v>0</v>
      </c>
      <c r="IP43" s="59">
        <v>0</v>
      </c>
      <c r="IQ43" s="59">
        <v>0</v>
      </c>
      <c r="IR43" s="59">
        <v>0</v>
      </c>
      <c r="IS43" s="59">
        <v>0</v>
      </c>
      <c r="IT43" s="59">
        <v>0</v>
      </c>
      <c r="IU43" s="59">
        <v>0</v>
      </c>
      <c r="IV43" s="59">
        <v>0</v>
      </c>
      <c r="IW43" s="59">
        <v>0</v>
      </c>
      <c r="IX43" s="59">
        <v>0</v>
      </c>
      <c r="IY43" s="59">
        <v>0</v>
      </c>
      <c r="IZ43" s="59">
        <v>0</v>
      </c>
      <c r="JA43" s="59">
        <v>0</v>
      </c>
      <c r="JB43" s="59">
        <v>0</v>
      </c>
      <c r="JC43" s="59">
        <v>0</v>
      </c>
      <c r="JD43" s="59">
        <v>0</v>
      </c>
      <c r="JE43" s="59">
        <v>0</v>
      </c>
      <c r="JF43" s="59">
        <v>0</v>
      </c>
      <c r="JG43" s="59">
        <v>0</v>
      </c>
      <c r="JH43" s="59">
        <v>0</v>
      </c>
      <c r="JI43" s="59">
        <v>0</v>
      </c>
      <c r="JJ43" s="59">
        <v>0</v>
      </c>
      <c r="JK43" s="59">
        <v>0</v>
      </c>
      <c r="JL43" s="59">
        <v>0</v>
      </c>
      <c r="JM43" s="59">
        <v>0</v>
      </c>
      <c r="JN43" s="59">
        <v>0</v>
      </c>
      <c r="JO43" s="59">
        <v>0</v>
      </c>
      <c r="JP43" s="59">
        <v>0</v>
      </c>
      <c r="JQ43" s="59">
        <v>0</v>
      </c>
      <c r="JR43" s="59">
        <v>0</v>
      </c>
      <c r="JS43" s="59">
        <v>0</v>
      </c>
      <c r="JT43" s="59">
        <v>0</v>
      </c>
      <c r="JU43" s="59">
        <v>0</v>
      </c>
      <c r="JV43" s="60">
        <v>0</v>
      </c>
      <c r="JW43" s="58">
        <v>0</v>
      </c>
      <c r="JX43" s="59">
        <v>0</v>
      </c>
      <c r="JY43" s="59">
        <v>0</v>
      </c>
      <c r="JZ43" s="59">
        <v>4.1595160961151123E-2</v>
      </c>
      <c r="KA43" s="59">
        <v>2.3326391237787902E-4</v>
      </c>
      <c r="KB43" s="59">
        <v>5.8983132243156433E-2</v>
      </c>
      <c r="KC43" s="59">
        <v>2.295929379761219E-2</v>
      </c>
      <c r="KD43" s="59">
        <v>0.11524593085050583</v>
      </c>
      <c r="KE43" s="59">
        <v>8.1609829794615507E-4</v>
      </c>
      <c r="KF43" s="59">
        <v>3.027745708823204E-2</v>
      </c>
      <c r="KG43" s="59">
        <v>1.6695861704647541E-3</v>
      </c>
      <c r="KH43" s="59">
        <v>1.1131475679576397E-2</v>
      </c>
      <c r="KI43" s="59">
        <v>3.7136033643037081E-4</v>
      </c>
      <c r="KJ43" s="59">
        <v>1.1255998106207699E-4</v>
      </c>
      <c r="KK43" s="59">
        <v>9.5375709235668182E-2</v>
      </c>
      <c r="KL43" s="59">
        <v>2.49310745857656E-4</v>
      </c>
      <c r="KM43" s="59">
        <v>8.6731694638729095E-2</v>
      </c>
      <c r="KN43" s="59">
        <v>6.483844667673111E-2</v>
      </c>
      <c r="KO43" s="59">
        <v>0.13952775299549103</v>
      </c>
      <c r="KP43" s="59">
        <v>1.2024110183119774E-2</v>
      </c>
      <c r="KQ43" s="59">
        <v>2.3682969622313976E-3</v>
      </c>
      <c r="KR43" s="59">
        <v>2.5665757711976767E-3</v>
      </c>
      <c r="KS43" s="59">
        <v>5.2109262906014919E-3</v>
      </c>
      <c r="KT43" s="59">
        <v>1.200405415147543E-2</v>
      </c>
      <c r="KU43" s="59">
        <v>3.358632093295455E-3</v>
      </c>
      <c r="KV43" s="59">
        <v>2.0928201265633106E-3</v>
      </c>
      <c r="KW43" s="59">
        <v>3.5170053597539663E-3</v>
      </c>
      <c r="KX43" s="59">
        <v>4.5355052861850709E-5</v>
      </c>
      <c r="KY43" s="59">
        <v>2.6491335593163967E-3</v>
      </c>
      <c r="KZ43" s="59">
        <v>4.6879738569259644E-2</v>
      </c>
      <c r="LA43" s="59">
        <v>0</v>
      </c>
      <c r="LB43" s="59">
        <v>2.3857032880187035E-2</v>
      </c>
      <c r="LC43" s="59">
        <v>2.527306423871778E-5</v>
      </c>
      <c r="LD43" s="59">
        <v>3.3279330818913877E-4</v>
      </c>
      <c r="LE43" s="59">
        <v>0</v>
      </c>
      <c r="LF43" s="59">
        <v>2.3510303497314453</v>
      </c>
      <c r="LG43" s="59">
        <v>7.08418944850564E-3</v>
      </c>
      <c r="LH43" s="59">
        <v>1.4864283613860607E-2</v>
      </c>
      <c r="LI43" s="59">
        <v>0.54330927133560181</v>
      </c>
      <c r="LJ43" s="60">
        <v>1.1464356184005737</v>
      </c>
      <c r="LK43" s="57">
        <v>3.8285993505269289E-3</v>
      </c>
      <c r="LL43" s="57">
        <v>0</v>
      </c>
      <c r="LM43" s="57">
        <v>1.0530855655670166</v>
      </c>
      <c r="LN43" s="57">
        <v>2.9649529606103897E-2</v>
      </c>
      <c r="LO43" s="57">
        <v>3.0159315094351768E-2</v>
      </c>
      <c r="LP43" s="57">
        <v>1.15736098960042E-2</v>
      </c>
      <c r="LQ43" s="57">
        <v>5.6894533336162567E-3</v>
      </c>
      <c r="LR43" s="57">
        <v>2.5206180289387703E-2</v>
      </c>
      <c r="LS43" s="57">
        <v>2.0234011113643646E-2</v>
      </c>
      <c r="LT43" s="57">
        <v>9.3352027761284262E-5</v>
      </c>
      <c r="LU43" s="57">
        <v>7.223869115114212E-2</v>
      </c>
      <c r="LV43" s="57">
        <v>5.9043680084869266E-4</v>
      </c>
      <c r="LW43" s="57">
        <v>2.8250167146325111E-2</v>
      </c>
      <c r="LX43" s="57">
        <v>9.5204130047932267E-4</v>
      </c>
      <c r="LY43" s="57">
        <v>6.5319336950778961E-2</v>
      </c>
      <c r="LZ43" s="57">
        <v>5.5988781154155731E-2</v>
      </c>
      <c r="MA43" s="57">
        <v>0.20868739485740662</v>
      </c>
      <c r="MB43" s="57">
        <v>2.8661215677857399E-2</v>
      </c>
      <c r="MC43" s="57">
        <v>6.8299239501357079E-3</v>
      </c>
      <c r="MD43" s="57">
        <v>1.0232993401587009E-2</v>
      </c>
      <c r="ME43" s="57">
        <v>1.9157266244292259E-2</v>
      </c>
      <c r="MF43" s="57">
        <v>7.981669157743454E-2</v>
      </c>
      <c r="MG43" s="57">
        <v>5.0312670646235347E-4</v>
      </c>
      <c r="MH43" s="57">
        <v>4.7467350959777832E-2</v>
      </c>
      <c r="MI43" s="57">
        <v>0.10848569869995117</v>
      </c>
      <c r="MJ43" s="57">
        <v>1.825099388952367E-5</v>
      </c>
      <c r="MK43" s="57">
        <v>1.6824379563331604E-2</v>
      </c>
      <c r="ML43" s="57">
        <v>0</v>
      </c>
      <c r="MM43" s="57">
        <v>6.3469127053394914E-4</v>
      </c>
      <c r="MN43" s="57">
        <v>2.5967206805944443E-2</v>
      </c>
      <c r="MO43" s="57">
        <v>0</v>
      </c>
      <c r="MP43" s="57">
        <v>6.4857362303882837E-5</v>
      </c>
      <c r="MQ43" s="57">
        <v>1.4584102900698781E-3</v>
      </c>
      <c r="MR43" s="57">
        <v>0.13665193319320679</v>
      </c>
      <c r="MS43" s="57">
        <v>2.1263770759105682E-4</v>
      </c>
      <c r="MT43" s="57">
        <v>2.2256480529904366E-2</v>
      </c>
      <c r="MU43" s="57">
        <v>0.34923484921455383</v>
      </c>
      <c r="MV43" s="57">
        <v>1.1887549161911011</v>
      </c>
      <c r="MW43" s="57">
        <v>2.0891323089599609</v>
      </c>
      <c r="MX43" s="57">
        <v>1.2801601886749268</v>
      </c>
    </row>
    <row r="44" spans="2:362" s="38" customFormat="1" ht="16.5" customHeight="1" thickBot="1">
      <c r="B44" s="44" t="s">
        <v>51</v>
      </c>
      <c r="C44" s="61">
        <v>0</v>
      </c>
      <c r="D44" s="62">
        <v>0</v>
      </c>
      <c r="E44" s="62">
        <v>0</v>
      </c>
      <c r="F44" s="62">
        <v>0</v>
      </c>
      <c r="G44" s="62">
        <v>0</v>
      </c>
      <c r="H44" s="62">
        <v>0</v>
      </c>
      <c r="I44" s="62">
        <v>0</v>
      </c>
      <c r="J44" s="62">
        <v>0</v>
      </c>
      <c r="K44" s="62">
        <v>0</v>
      </c>
      <c r="L44" s="62">
        <v>0</v>
      </c>
      <c r="M44" s="62">
        <v>0</v>
      </c>
      <c r="N44" s="62">
        <v>0</v>
      </c>
      <c r="O44" s="62">
        <v>0</v>
      </c>
      <c r="P44" s="62">
        <v>0</v>
      </c>
      <c r="Q44" s="62">
        <v>0</v>
      </c>
      <c r="R44" s="62">
        <v>0</v>
      </c>
      <c r="S44" s="62">
        <v>0</v>
      </c>
      <c r="T44" s="62">
        <v>0</v>
      </c>
      <c r="U44" s="62">
        <v>0</v>
      </c>
      <c r="V44" s="62">
        <v>0</v>
      </c>
      <c r="W44" s="62">
        <v>0</v>
      </c>
      <c r="X44" s="62">
        <v>0</v>
      </c>
      <c r="Y44" s="62">
        <v>0</v>
      </c>
      <c r="Z44" s="62">
        <v>0</v>
      </c>
      <c r="AA44" s="62">
        <v>0</v>
      </c>
      <c r="AB44" s="62">
        <v>0</v>
      </c>
      <c r="AC44" s="62">
        <v>0</v>
      </c>
      <c r="AD44" s="62">
        <v>0</v>
      </c>
      <c r="AE44" s="62">
        <v>0</v>
      </c>
      <c r="AF44" s="62">
        <v>0</v>
      </c>
      <c r="AG44" s="62">
        <v>0</v>
      </c>
      <c r="AH44" s="62">
        <v>0</v>
      </c>
      <c r="AI44" s="62">
        <v>0</v>
      </c>
      <c r="AJ44" s="62">
        <v>0</v>
      </c>
      <c r="AK44" s="62">
        <v>0</v>
      </c>
      <c r="AL44" s="62">
        <v>0</v>
      </c>
      <c r="AM44" s="62">
        <v>0</v>
      </c>
      <c r="AN44" s="62">
        <v>0</v>
      </c>
      <c r="AO44" s="62">
        <v>0</v>
      </c>
      <c r="AP44" s="63">
        <v>0</v>
      </c>
      <c r="AQ44" s="61">
        <v>0</v>
      </c>
      <c r="AR44" s="62">
        <v>0</v>
      </c>
      <c r="AS44" s="62">
        <v>0</v>
      </c>
      <c r="AT44" s="62">
        <v>0</v>
      </c>
      <c r="AU44" s="62">
        <v>0</v>
      </c>
      <c r="AV44" s="62">
        <v>0</v>
      </c>
      <c r="AW44" s="62">
        <v>0</v>
      </c>
      <c r="AX44" s="62">
        <v>0</v>
      </c>
      <c r="AY44" s="62">
        <v>0</v>
      </c>
      <c r="AZ44" s="62">
        <v>0</v>
      </c>
      <c r="BA44" s="62">
        <v>0</v>
      </c>
      <c r="BB44" s="62">
        <v>0</v>
      </c>
      <c r="BC44" s="62">
        <v>0</v>
      </c>
      <c r="BD44" s="62">
        <v>0</v>
      </c>
      <c r="BE44" s="62">
        <v>0</v>
      </c>
      <c r="BF44" s="62">
        <v>0</v>
      </c>
      <c r="BG44" s="62">
        <v>0</v>
      </c>
      <c r="BH44" s="62">
        <v>0</v>
      </c>
      <c r="BI44" s="62">
        <v>0</v>
      </c>
      <c r="BJ44" s="62">
        <v>0</v>
      </c>
      <c r="BK44" s="62">
        <v>0</v>
      </c>
      <c r="BL44" s="62">
        <v>0</v>
      </c>
      <c r="BM44" s="62">
        <v>0</v>
      </c>
      <c r="BN44" s="62">
        <v>0</v>
      </c>
      <c r="BO44" s="62">
        <v>0</v>
      </c>
      <c r="BP44" s="62">
        <v>0</v>
      </c>
      <c r="BQ44" s="62">
        <v>0</v>
      </c>
      <c r="BR44" s="62">
        <v>0</v>
      </c>
      <c r="BS44" s="62">
        <v>0</v>
      </c>
      <c r="BT44" s="62">
        <v>0</v>
      </c>
      <c r="BU44" s="62">
        <v>0</v>
      </c>
      <c r="BV44" s="62">
        <v>0</v>
      </c>
      <c r="BW44" s="62">
        <v>0</v>
      </c>
      <c r="BX44" s="62">
        <v>0</v>
      </c>
      <c r="BY44" s="62">
        <v>0</v>
      </c>
      <c r="BZ44" s="62">
        <v>0</v>
      </c>
      <c r="CA44" s="62">
        <v>0</v>
      </c>
      <c r="CB44" s="62">
        <v>0</v>
      </c>
      <c r="CC44" s="62">
        <v>0</v>
      </c>
      <c r="CD44" s="63">
        <v>0</v>
      </c>
      <c r="CE44" s="61">
        <v>1.2216689065098763E-3</v>
      </c>
      <c r="CF44" s="62">
        <v>0</v>
      </c>
      <c r="CG44" s="62">
        <v>3.3006396144628525E-2</v>
      </c>
      <c r="CH44" s="62">
        <v>1.576247438788414E-2</v>
      </c>
      <c r="CI44" s="62">
        <v>5.026024766266346E-3</v>
      </c>
      <c r="CJ44" s="62">
        <v>2.3323236033320427E-2</v>
      </c>
      <c r="CK44" s="62">
        <v>9.8444684408605099E-4</v>
      </c>
      <c r="CL44" s="62">
        <v>2.6549499481916428E-2</v>
      </c>
      <c r="CM44" s="62">
        <v>9.5754535868763924E-3</v>
      </c>
      <c r="CN44" s="62">
        <v>3.2505847048014402E-3</v>
      </c>
      <c r="CO44" s="62">
        <v>1.0587181895971298E-3</v>
      </c>
      <c r="CP44" s="62">
        <v>8.8115758262574673E-4</v>
      </c>
      <c r="CQ44" s="62">
        <v>6.5735762473195791E-4</v>
      </c>
      <c r="CR44" s="62">
        <v>0</v>
      </c>
      <c r="CS44" s="62">
        <v>3.7659849971532822E-2</v>
      </c>
      <c r="CT44" s="62">
        <v>2.9802755452692509E-3</v>
      </c>
      <c r="CU44" s="62">
        <v>1.1290981201454997E-3</v>
      </c>
      <c r="CV44" s="62">
        <v>2.5270129553973675E-3</v>
      </c>
      <c r="CW44" s="62">
        <v>2.1727383136749268E-3</v>
      </c>
      <c r="CX44" s="62">
        <v>4.6487711369991302E-3</v>
      </c>
      <c r="CY44" s="62">
        <v>2.981080673635006E-3</v>
      </c>
      <c r="CZ44" s="62">
        <v>4.7041208745213225E-5</v>
      </c>
      <c r="DA44" s="62">
        <v>3.8610943011008203E-4</v>
      </c>
      <c r="DB44" s="62">
        <v>1.2851480860263109E-3</v>
      </c>
      <c r="DC44" s="62">
        <v>2.555685059633106E-4</v>
      </c>
      <c r="DD44" s="62">
        <v>0</v>
      </c>
      <c r="DE44" s="62">
        <v>1.6912969294935465E-4</v>
      </c>
      <c r="DF44" s="62">
        <v>0</v>
      </c>
      <c r="DG44" s="62">
        <v>8.7607913883402944E-5</v>
      </c>
      <c r="DH44" s="62">
        <v>3.8620689883828163E-4</v>
      </c>
      <c r="DI44" s="62">
        <v>0</v>
      </c>
      <c r="DJ44" s="62">
        <v>1.2493625035858713E-5</v>
      </c>
      <c r="DK44" s="62">
        <v>0</v>
      </c>
      <c r="DL44" s="62">
        <v>6.117246113717556E-3</v>
      </c>
      <c r="DM44" s="62">
        <v>3.361949697136879E-3</v>
      </c>
      <c r="DN44" s="62">
        <v>0</v>
      </c>
      <c r="DO44" s="62">
        <v>1.0580741800367832E-2</v>
      </c>
      <c r="DP44" s="62">
        <v>1.2436044402420521E-2</v>
      </c>
      <c r="DQ44" s="62">
        <v>6.5270010381937027E-3</v>
      </c>
      <c r="DR44" s="63">
        <v>1.6539387702941895</v>
      </c>
      <c r="DS44" s="61">
        <v>0.16432131826877594</v>
      </c>
      <c r="DT44" s="62">
        <v>1.3280409388244152E-2</v>
      </c>
      <c r="DU44" s="62">
        <v>0.9337427020072937</v>
      </c>
      <c r="DV44" s="62">
        <v>9.6914609894156456E-3</v>
      </c>
      <c r="DW44" s="62">
        <v>0.12841686606407166</v>
      </c>
      <c r="DX44" s="62">
        <v>0.57594519853591919</v>
      </c>
      <c r="DY44" s="62">
        <v>5.8605163358151913E-3</v>
      </c>
      <c r="DZ44" s="62">
        <v>0.62711256742477417</v>
      </c>
      <c r="EA44" s="62">
        <v>5.3276099264621735E-2</v>
      </c>
      <c r="EB44" s="62">
        <v>0</v>
      </c>
      <c r="EC44" s="62">
        <v>0.20682112872600555</v>
      </c>
      <c r="ED44" s="62">
        <v>1.1891378089785576E-2</v>
      </c>
      <c r="EE44" s="62">
        <v>2.826964296400547E-2</v>
      </c>
      <c r="EF44" s="62">
        <v>0.10529804974794388</v>
      </c>
      <c r="EG44" s="62">
        <v>0.79638504981994629</v>
      </c>
      <c r="EH44" s="62">
        <v>0.32174068689346313</v>
      </c>
      <c r="EI44" s="62">
        <v>0.97968089580535889</v>
      </c>
      <c r="EJ44" s="62">
        <v>1.0726101398468018</v>
      </c>
      <c r="EK44" s="62">
        <v>0.96590149402618408</v>
      </c>
      <c r="EL44" s="62">
        <v>1.283832311630249</v>
      </c>
      <c r="EM44" s="62">
        <v>6.3986830413341522E-2</v>
      </c>
      <c r="EN44" s="62">
        <v>0.58824169635772705</v>
      </c>
      <c r="EO44" s="62">
        <v>0.18343129754066467</v>
      </c>
      <c r="EP44" s="62">
        <v>0.39512652158737183</v>
      </c>
      <c r="EQ44" s="62">
        <v>3.7891027927398682</v>
      </c>
      <c r="ER44" s="62">
        <v>0.79990512132644653</v>
      </c>
      <c r="ES44" s="62">
        <v>2.0093581676483154</v>
      </c>
      <c r="ET44" s="62">
        <v>0.31805720925331116</v>
      </c>
      <c r="EU44" s="62">
        <v>4.286644458770752</v>
      </c>
      <c r="EV44" s="62">
        <v>0.31153523921966553</v>
      </c>
      <c r="EW44" s="62">
        <v>0.47582042217254639</v>
      </c>
      <c r="EX44" s="62">
        <v>0.80457580089569092</v>
      </c>
      <c r="EY44" s="62">
        <v>3.625040128827095E-2</v>
      </c>
      <c r="EZ44" s="62">
        <v>4.2250258848071098E-3</v>
      </c>
      <c r="FA44" s="62">
        <v>2.5653163902461529E-3</v>
      </c>
      <c r="FB44" s="62">
        <v>0.46866610646247864</v>
      </c>
      <c r="FC44" s="62">
        <v>5.0388216972351074E-2</v>
      </c>
      <c r="FD44" s="62">
        <v>0.69995522499084473</v>
      </c>
      <c r="FE44" s="62">
        <v>0.66481435298919678</v>
      </c>
      <c r="FF44" s="63">
        <v>4.9310774803161621</v>
      </c>
      <c r="FG44" s="61">
        <v>0</v>
      </c>
      <c r="FH44" s="62">
        <v>0</v>
      </c>
      <c r="FI44" s="62">
        <v>0</v>
      </c>
      <c r="FJ44" s="62">
        <v>0</v>
      </c>
      <c r="FK44" s="62">
        <v>0</v>
      </c>
      <c r="FL44" s="62">
        <v>0</v>
      </c>
      <c r="FM44" s="62">
        <v>0</v>
      </c>
      <c r="FN44" s="62">
        <v>0</v>
      </c>
      <c r="FO44" s="62">
        <v>0</v>
      </c>
      <c r="FP44" s="62">
        <v>0</v>
      </c>
      <c r="FQ44" s="62">
        <v>0</v>
      </c>
      <c r="FR44" s="62">
        <v>0</v>
      </c>
      <c r="FS44" s="62">
        <v>0</v>
      </c>
      <c r="FT44" s="62">
        <v>0</v>
      </c>
      <c r="FU44" s="62">
        <v>0</v>
      </c>
      <c r="FV44" s="62">
        <v>0</v>
      </c>
      <c r="FW44" s="62">
        <v>0</v>
      </c>
      <c r="FX44" s="62">
        <v>0</v>
      </c>
      <c r="FY44" s="62">
        <v>0</v>
      </c>
      <c r="FZ44" s="62">
        <v>0</v>
      </c>
      <c r="GA44" s="62">
        <v>0</v>
      </c>
      <c r="GB44" s="62">
        <v>0</v>
      </c>
      <c r="GC44" s="62">
        <v>0</v>
      </c>
      <c r="GD44" s="62">
        <v>0</v>
      </c>
      <c r="GE44" s="62">
        <v>0</v>
      </c>
      <c r="GF44" s="62">
        <v>0</v>
      </c>
      <c r="GG44" s="62">
        <v>0</v>
      </c>
      <c r="GH44" s="62">
        <v>0</v>
      </c>
      <c r="GI44" s="62">
        <v>0</v>
      </c>
      <c r="GJ44" s="62">
        <v>0</v>
      </c>
      <c r="GK44" s="62">
        <v>0</v>
      </c>
      <c r="GL44" s="62">
        <v>0</v>
      </c>
      <c r="GM44" s="62">
        <v>0</v>
      </c>
      <c r="GN44" s="62">
        <v>0</v>
      </c>
      <c r="GO44" s="62">
        <v>0</v>
      </c>
      <c r="GP44" s="62">
        <v>0</v>
      </c>
      <c r="GQ44" s="62">
        <v>0</v>
      </c>
      <c r="GR44" s="62">
        <v>0</v>
      </c>
      <c r="GS44" s="62">
        <v>0</v>
      </c>
      <c r="GT44" s="63">
        <v>0</v>
      </c>
      <c r="GU44" s="61">
        <v>0</v>
      </c>
      <c r="GV44" s="62">
        <v>0</v>
      </c>
      <c r="GW44" s="62">
        <v>0</v>
      </c>
      <c r="GX44" s="62">
        <v>0</v>
      </c>
      <c r="GY44" s="62">
        <v>0</v>
      </c>
      <c r="GZ44" s="62">
        <v>0</v>
      </c>
      <c r="HA44" s="62">
        <v>0</v>
      </c>
      <c r="HB44" s="62">
        <v>0</v>
      </c>
      <c r="HC44" s="62">
        <v>0</v>
      </c>
      <c r="HD44" s="62">
        <v>0</v>
      </c>
      <c r="HE44" s="62">
        <v>0</v>
      </c>
      <c r="HF44" s="62">
        <v>0</v>
      </c>
      <c r="HG44" s="62">
        <v>0</v>
      </c>
      <c r="HH44" s="62">
        <v>0</v>
      </c>
      <c r="HI44" s="62">
        <v>0</v>
      </c>
      <c r="HJ44" s="62">
        <v>0</v>
      </c>
      <c r="HK44" s="62">
        <v>0</v>
      </c>
      <c r="HL44" s="62">
        <v>0</v>
      </c>
      <c r="HM44" s="62">
        <v>0</v>
      </c>
      <c r="HN44" s="62">
        <v>0</v>
      </c>
      <c r="HO44" s="62">
        <v>0</v>
      </c>
      <c r="HP44" s="62">
        <v>0</v>
      </c>
      <c r="HQ44" s="62">
        <v>0</v>
      </c>
      <c r="HR44" s="62">
        <v>0</v>
      </c>
      <c r="HS44" s="62">
        <v>0</v>
      </c>
      <c r="HT44" s="62">
        <v>0</v>
      </c>
      <c r="HU44" s="62">
        <v>0</v>
      </c>
      <c r="HV44" s="62">
        <v>0</v>
      </c>
      <c r="HW44" s="62">
        <v>0</v>
      </c>
      <c r="HX44" s="62">
        <v>0</v>
      </c>
      <c r="HY44" s="62">
        <v>0</v>
      </c>
      <c r="HZ44" s="62">
        <v>0</v>
      </c>
      <c r="IA44" s="62">
        <v>0</v>
      </c>
      <c r="IB44" s="62">
        <v>0</v>
      </c>
      <c r="IC44" s="62">
        <v>0</v>
      </c>
      <c r="ID44" s="62">
        <v>0</v>
      </c>
      <c r="IE44" s="62">
        <v>0</v>
      </c>
      <c r="IF44" s="62">
        <v>0</v>
      </c>
      <c r="IG44" s="62">
        <v>0</v>
      </c>
      <c r="IH44" s="63">
        <v>0</v>
      </c>
      <c r="II44" s="61">
        <v>0</v>
      </c>
      <c r="IJ44" s="62">
        <v>0</v>
      </c>
      <c r="IK44" s="62">
        <v>0</v>
      </c>
      <c r="IL44" s="62">
        <v>0</v>
      </c>
      <c r="IM44" s="62">
        <v>0</v>
      </c>
      <c r="IN44" s="62">
        <v>0</v>
      </c>
      <c r="IO44" s="62">
        <v>0</v>
      </c>
      <c r="IP44" s="62">
        <v>0</v>
      </c>
      <c r="IQ44" s="62">
        <v>0</v>
      </c>
      <c r="IR44" s="62">
        <v>0</v>
      </c>
      <c r="IS44" s="62">
        <v>0</v>
      </c>
      <c r="IT44" s="62">
        <v>0</v>
      </c>
      <c r="IU44" s="62">
        <v>0</v>
      </c>
      <c r="IV44" s="62">
        <v>0</v>
      </c>
      <c r="IW44" s="62">
        <v>0</v>
      </c>
      <c r="IX44" s="62">
        <v>0</v>
      </c>
      <c r="IY44" s="62">
        <v>0</v>
      </c>
      <c r="IZ44" s="62">
        <v>0</v>
      </c>
      <c r="JA44" s="62">
        <v>0</v>
      </c>
      <c r="JB44" s="62">
        <v>0</v>
      </c>
      <c r="JC44" s="62">
        <v>0</v>
      </c>
      <c r="JD44" s="62">
        <v>0</v>
      </c>
      <c r="JE44" s="62">
        <v>0</v>
      </c>
      <c r="JF44" s="62">
        <v>0</v>
      </c>
      <c r="JG44" s="62">
        <v>0</v>
      </c>
      <c r="JH44" s="62">
        <v>0</v>
      </c>
      <c r="JI44" s="62">
        <v>0</v>
      </c>
      <c r="JJ44" s="62">
        <v>0</v>
      </c>
      <c r="JK44" s="62">
        <v>0</v>
      </c>
      <c r="JL44" s="62">
        <v>0</v>
      </c>
      <c r="JM44" s="62">
        <v>0</v>
      </c>
      <c r="JN44" s="62">
        <v>0</v>
      </c>
      <c r="JO44" s="62">
        <v>0</v>
      </c>
      <c r="JP44" s="62">
        <v>0</v>
      </c>
      <c r="JQ44" s="62">
        <v>0</v>
      </c>
      <c r="JR44" s="62">
        <v>0</v>
      </c>
      <c r="JS44" s="62">
        <v>0</v>
      </c>
      <c r="JT44" s="62">
        <v>0</v>
      </c>
      <c r="JU44" s="62">
        <v>0</v>
      </c>
      <c r="JV44" s="63">
        <v>0</v>
      </c>
      <c r="JW44" s="61">
        <v>0</v>
      </c>
      <c r="JX44" s="62">
        <v>0</v>
      </c>
      <c r="JY44" s="62">
        <v>0</v>
      </c>
      <c r="JZ44" s="62">
        <v>1.4939912944100797E-5</v>
      </c>
      <c r="KA44" s="62">
        <v>3.2270688563585281E-2</v>
      </c>
      <c r="KB44" s="62">
        <v>1.2718334794044495E-2</v>
      </c>
      <c r="KC44" s="62">
        <v>3.5588208120316267E-3</v>
      </c>
      <c r="KD44" s="62">
        <v>1.8537687137722969E-2</v>
      </c>
      <c r="KE44" s="62">
        <v>6.92703016102314E-3</v>
      </c>
      <c r="KF44" s="62">
        <v>2.7809847961179912E-4</v>
      </c>
      <c r="KG44" s="62">
        <v>1.2231175787746906E-2</v>
      </c>
      <c r="KH44" s="62">
        <v>6.9655305705964565E-3</v>
      </c>
      <c r="KI44" s="62">
        <v>1.0217924602329731E-2</v>
      </c>
      <c r="KJ44" s="62">
        <v>2.1011275239288807E-3</v>
      </c>
      <c r="KK44" s="62">
        <v>9.3265138566493988E-3</v>
      </c>
      <c r="KL44" s="62">
        <v>1.7589702110853978E-5</v>
      </c>
      <c r="KM44" s="62">
        <v>1.0949771851301193E-2</v>
      </c>
      <c r="KN44" s="62">
        <v>6.0827177949249744E-3</v>
      </c>
      <c r="KO44" s="62">
        <v>3.5512605682015419E-3</v>
      </c>
      <c r="KP44" s="62">
        <v>6.1106594512239099E-4</v>
      </c>
      <c r="KQ44" s="62">
        <v>1.8678440246731043E-3</v>
      </c>
      <c r="KR44" s="62">
        <v>5.0590117461979389E-4</v>
      </c>
      <c r="KS44" s="62">
        <v>1.0271327337250113E-3</v>
      </c>
      <c r="KT44" s="62">
        <v>2.3661353625357151E-3</v>
      </c>
      <c r="KU44" s="62">
        <v>6.6202448215335608E-4</v>
      </c>
      <c r="KV44" s="62">
        <v>4.1251862421631813E-4</v>
      </c>
      <c r="KW44" s="62">
        <v>6.9324171636253595E-4</v>
      </c>
      <c r="KX44" s="62">
        <v>8.9399954958935268E-6</v>
      </c>
      <c r="KY44" s="62">
        <v>5.2217429038137197E-4</v>
      </c>
      <c r="KZ44" s="62">
        <v>4.606517031788826E-4</v>
      </c>
      <c r="LA44" s="62">
        <v>0</v>
      </c>
      <c r="LB44" s="62">
        <v>2.3442502424586564E-4</v>
      </c>
      <c r="LC44" s="62">
        <v>6.5331403166055679E-3</v>
      </c>
      <c r="LD44" s="62">
        <v>2.4385448545217514E-2</v>
      </c>
      <c r="LE44" s="62">
        <v>1.3672216482518706E-5</v>
      </c>
      <c r="LF44" s="62">
        <v>0.17945004999637604</v>
      </c>
      <c r="LG44" s="62">
        <v>0.22521054744720459</v>
      </c>
      <c r="LH44" s="62">
        <v>5.7593628764152527E-2</v>
      </c>
      <c r="LI44" s="62">
        <v>5.059476476162672E-3</v>
      </c>
      <c r="LJ44" s="63">
        <v>0.67298728227615356</v>
      </c>
      <c r="LK44" s="57">
        <v>2.6962470263242722E-2</v>
      </c>
      <c r="LL44" s="57">
        <v>5.8325496502220631E-4</v>
      </c>
      <c r="LM44" s="57">
        <v>0.5419268012046814</v>
      </c>
      <c r="LN44" s="57">
        <v>3.850158303976059E-2</v>
      </c>
      <c r="LO44" s="57">
        <v>2.8372708708047867E-2</v>
      </c>
      <c r="LP44" s="57">
        <v>1.5795964747667313E-2</v>
      </c>
      <c r="LQ44" s="57">
        <v>4.1172374039888382E-3</v>
      </c>
      <c r="LR44" s="57">
        <v>1.8138736486434937E-2</v>
      </c>
      <c r="LS44" s="57">
        <v>0.1697569340467453</v>
      </c>
      <c r="LT44" s="57">
        <v>0</v>
      </c>
      <c r="LU44" s="57">
        <v>4.1033323854207993E-2</v>
      </c>
      <c r="LV44" s="57">
        <v>7.3835211805999279E-3</v>
      </c>
      <c r="LW44" s="57">
        <v>1.1974742636084557E-2</v>
      </c>
      <c r="LX44" s="57">
        <v>1.3309047790244222E-3</v>
      </c>
      <c r="LY44" s="57">
        <v>3.0226975679397583E-2</v>
      </c>
      <c r="LZ44" s="57">
        <v>5.0383325666189194E-2</v>
      </c>
      <c r="MA44" s="57">
        <v>3.7529371678829193E-2</v>
      </c>
      <c r="MB44" s="57">
        <v>1.8816778436303139E-2</v>
      </c>
      <c r="MC44" s="57">
        <v>1.8780278041958809E-2</v>
      </c>
      <c r="MD44" s="57">
        <v>2.7588687837123871E-2</v>
      </c>
      <c r="ME44" s="57">
        <v>1.8756873905658722E-2</v>
      </c>
      <c r="MF44" s="57">
        <v>1.5055765397846699E-2</v>
      </c>
      <c r="MG44" s="57">
        <v>2.6450678706169128E-3</v>
      </c>
      <c r="MH44" s="57">
        <v>9.3155894428491592E-3</v>
      </c>
      <c r="MI44" s="57">
        <v>5.9311095625162125E-2</v>
      </c>
      <c r="MJ44" s="57">
        <v>1.6546417100471444E-5</v>
      </c>
      <c r="MK44" s="57">
        <v>8.5595985874533653E-3</v>
      </c>
      <c r="ML44" s="57">
        <v>0</v>
      </c>
      <c r="MM44" s="57">
        <v>2.5396948331035674E-4</v>
      </c>
      <c r="MN44" s="57">
        <v>1.5537821687757969E-2</v>
      </c>
      <c r="MO44" s="57">
        <v>0</v>
      </c>
      <c r="MP44" s="57">
        <v>1.6400661843363196E-4</v>
      </c>
      <c r="MQ44" s="57">
        <v>4.1918293572962284E-3</v>
      </c>
      <c r="MR44" s="57">
        <v>0.12459484487771988</v>
      </c>
      <c r="MS44" s="57">
        <v>1.7737474292516708E-2</v>
      </c>
      <c r="MT44" s="57">
        <v>9.1201364994049072E-2</v>
      </c>
      <c r="MU44" s="57">
        <v>0.39222371578216553</v>
      </c>
      <c r="MV44" s="57">
        <v>0.25813335180282593</v>
      </c>
      <c r="MW44" s="57">
        <v>0.92470252513885498</v>
      </c>
      <c r="MX44" s="57">
        <v>2.0594301223754883</v>
      </c>
    </row>
    <row r="45" spans="2:362">
      <c r="AQ45" s="38"/>
      <c r="AR45" s="38"/>
      <c r="AS45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C43"/>
  <sheetViews>
    <sheetView tabSelected="1" workbookViewId="0">
      <selection activeCell="A4" sqref="A4:A43"/>
    </sheetView>
  </sheetViews>
  <sheetFormatPr defaultColWidth="11.42578125" defaultRowHeight="15"/>
  <cols>
    <col min="1" max="1" width="23.28515625" customWidth="1"/>
  </cols>
  <sheetData>
    <row r="2" spans="1:29" ht="34.5">
      <c r="B2" s="48" t="s">
        <v>107</v>
      </c>
      <c r="C2" s="48" t="s">
        <v>108</v>
      </c>
      <c r="D2" s="48" t="s">
        <v>107</v>
      </c>
      <c r="E2" s="48" t="s">
        <v>108</v>
      </c>
      <c r="F2" s="48" t="s">
        <v>107</v>
      </c>
      <c r="G2" s="48" t="s">
        <v>108</v>
      </c>
      <c r="H2" s="48" t="s">
        <v>107</v>
      </c>
      <c r="I2" s="48" t="s">
        <v>108</v>
      </c>
      <c r="J2" s="48" t="s">
        <v>107</v>
      </c>
      <c r="K2" s="48" t="s">
        <v>108</v>
      </c>
      <c r="L2" s="48" t="s">
        <v>107</v>
      </c>
      <c r="M2" s="48" t="s">
        <v>108</v>
      </c>
      <c r="N2" s="48" t="s">
        <v>107</v>
      </c>
      <c r="O2" s="48" t="s">
        <v>108</v>
      </c>
      <c r="P2" s="48" t="s">
        <v>107</v>
      </c>
      <c r="Q2" s="48" t="s">
        <v>108</v>
      </c>
      <c r="R2" s="48" t="s">
        <v>107</v>
      </c>
      <c r="S2" s="48" t="s">
        <v>108</v>
      </c>
      <c r="T2" s="49" t="s">
        <v>112</v>
      </c>
      <c r="U2" s="49" t="s">
        <v>113</v>
      </c>
      <c r="V2" s="49" t="s">
        <v>114</v>
      </c>
      <c r="W2" s="49" t="s">
        <v>109</v>
      </c>
      <c r="X2" s="49" t="s">
        <v>110</v>
      </c>
      <c r="Y2" s="49" t="s">
        <v>115</v>
      </c>
      <c r="Z2" s="49" t="s">
        <v>116</v>
      </c>
      <c r="AA2" s="49" t="s">
        <v>117</v>
      </c>
      <c r="AB2" s="49" t="s">
        <v>118</v>
      </c>
      <c r="AC2" s="49" t="s">
        <v>111</v>
      </c>
    </row>
    <row r="3" spans="1:29">
      <c r="B3" s="48" t="s">
        <v>58</v>
      </c>
      <c r="C3" s="48" t="s">
        <v>58</v>
      </c>
      <c r="D3" s="48" t="s">
        <v>59</v>
      </c>
      <c r="E3" s="48" t="s">
        <v>59</v>
      </c>
      <c r="F3" s="48" t="s">
        <v>60</v>
      </c>
      <c r="G3" s="48" t="s">
        <v>60</v>
      </c>
      <c r="H3" s="48" t="s">
        <v>61</v>
      </c>
      <c r="I3" s="48" t="s">
        <v>61</v>
      </c>
      <c r="J3" s="48" t="s">
        <v>62</v>
      </c>
      <c r="K3" s="48" t="s">
        <v>62</v>
      </c>
      <c r="L3" s="48" t="s">
        <v>63</v>
      </c>
      <c r="M3" s="48" t="s">
        <v>63</v>
      </c>
      <c r="N3" s="48" t="s">
        <v>64</v>
      </c>
      <c r="O3" s="48" t="s">
        <v>64</v>
      </c>
      <c r="P3" s="48" t="s">
        <v>65</v>
      </c>
      <c r="Q3" s="48" t="s">
        <v>65</v>
      </c>
      <c r="R3" s="48" t="s">
        <v>66</v>
      </c>
      <c r="S3" s="48" t="s">
        <v>66</v>
      </c>
      <c r="T3" s="49"/>
      <c r="U3" s="49"/>
      <c r="V3" s="49"/>
      <c r="W3" s="49"/>
      <c r="X3" s="49"/>
      <c r="Y3" s="49"/>
      <c r="Z3" s="49"/>
      <c r="AA3" s="49"/>
      <c r="AB3" s="49"/>
      <c r="AC3" s="49"/>
    </row>
    <row r="4" spans="1:29">
      <c r="A4" s="29" t="s">
        <v>13</v>
      </c>
      <c r="B4">
        <v>9.2707164585590363E-2</v>
      </c>
      <c r="C4">
        <v>0</v>
      </c>
      <c r="D4">
        <v>0.30238157510757446</v>
      </c>
      <c r="E4">
        <v>0</v>
      </c>
      <c r="F4">
        <v>4.2182593606412411E-3</v>
      </c>
      <c r="G4">
        <v>3.5455503966659307E-3</v>
      </c>
      <c r="H4">
        <v>0.49801436066627502</v>
      </c>
      <c r="I4">
        <v>0</v>
      </c>
      <c r="J4">
        <v>1.3193055391311646</v>
      </c>
      <c r="K4">
        <v>0</v>
      </c>
      <c r="L4">
        <v>4.8224213533103466E-3</v>
      </c>
      <c r="M4">
        <v>0</v>
      </c>
      <c r="N4">
        <v>4.8224213533103466E-3</v>
      </c>
      <c r="O4">
        <v>0</v>
      </c>
      <c r="P4">
        <v>1.2931805104017258E-2</v>
      </c>
      <c r="Q4">
        <v>0</v>
      </c>
      <c r="R4">
        <v>0.58402121067047119</v>
      </c>
      <c r="S4">
        <v>0</v>
      </c>
      <c r="T4">
        <v>12.824440002441406</v>
      </c>
      <c r="U4">
        <v>0.48780402541160583</v>
      </c>
      <c r="V4">
        <v>0.18438895046710968</v>
      </c>
      <c r="W4">
        <v>0.77765345573425293</v>
      </c>
      <c r="X4">
        <v>144.7200927734375</v>
      </c>
      <c r="Y4">
        <v>8.5110635757446289</v>
      </c>
      <c r="Z4">
        <v>182.66445922851562</v>
      </c>
      <c r="AA4">
        <v>0.34305563569068909</v>
      </c>
      <c r="AB4">
        <v>15.247632026672363</v>
      </c>
      <c r="AC4">
        <v>7.0567293167114258</v>
      </c>
    </row>
    <row r="5" spans="1:29">
      <c r="A5" s="31" t="s">
        <v>14</v>
      </c>
      <c r="B5">
        <v>8.6773111252114177E-4</v>
      </c>
      <c r="C5">
        <v>0</v>
      </c>
      <c r="D5">
        <v>0</v>
      </c>
      <c r="E5">
        <v>0</v>
      </c>
      <c r="F5">
        <v>8.7114394409582019E-4</v>
      </c>
      <c r="G5">
        <v>0</v>
      </c>
      <c r="H5">
        <v>0.33251050114631653</v>
      </c>
      <c r="I5">
        <v>0</v>
      </c>
      <c r="J5">
        <v>4.7935621114447713E-4</v>
      </c>
      <c r="K5">
        <v>0</v>
      </c>
      <c r="L5">
        <v>0</v>
      </c>
      <c r="M5">
        <v>0</v>
      </c>
      <c r="N5">
        <v>0</v>
      </c>
      <c r="O5">
        <v>0</v>
      </c>
      <c r="P5">
        <v>3.4343533217906952E-2</v>
      </c>
      <c r="Q5">
        <v>0</v>
      </c>
      <c r="R5">
        <v>1.0956781916320324E-2</v>
      </c>
      <c r="S5">
        <v>0</v>
      </c>
      <c r="T5">
        <v>3.0813615303486586E-3</v>
      </c>
      <c r="U5">
        <v>1.2282359413802624E-2</v>
      </c>
      <c r="V5">
        <v>1.8086197428601736E-8</v>
      </c>
      <c r="W5">
        <v>0</v>
      </c>
      <c r="X5">
        <v>0.79822975397109985</v>
      </c>
      <c r="Y5">
        <v>1.7056839540600777E-2</v>
      </c>
      <c r="Z5">
        <v>0.29654547572135925</v>
      </c>
      <c r="AA5">
        <v>0.24452376365661621</v>
      </c>
      <c r="AB5">
        <v>0.85574805736541748</v>
      </c>
      <c r="AC5">
        <v>7.0243239402770996E-2</v>
      </c>
    </row>
    <row r="6" spans="1:29">
      <c r="A6" s="3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5.2677858620882034E-3</v>
      </c>
      <c r="U6">
        <v>0</v>
      </c>
      <c r="V6">
        <v>0</v>
      </c>
      <c r="W6">
        <v>0</v>
      </c>
      <c r="X6">
        <v>232.83096313476562</v>
      </c>
      <c r="Y6">
        <v>0</v>
      </c>
      <c r="Z6">
        <v>9.5829172153116815E-8</v>
      </c>
      <c r="AA6">
        <v>47.971542358398437</v>
      </c>
      <c r="AB6">
        <v>9.8647682023056404E-8</v>
      </c>
      <c r="AC6">
        <v>1.8320284311812429E-7</v>
      </c>
    </row>
    <row r="7" spans="1:29">
      <c r="A7" s="3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229.82084655761719</v>
      </c>
      <c r="U7">
        <v>1.8056435585021973</v>
      </c>
      <c r="V7">
        <v>22.361082077026367</v>
      </c>
      <c r="W7">
        <v>0.19627556204795837</v>
      </c>
      <c r="X7">
        <v>248.00128173828125</v>
      </c>
      <c r="Y7">
        <v>438.04617309570312</v>
      </c>
      <c r="Z7">
        <v>2621.90478515625</v>
      </c>
      <c r="AA7">
        <v>2828.10302734375</v>
      </c>
      <c r="AB7">
        <v>1435.6124267578125</v>
      </c>
      <c r="AC7">
        <v>329.73495483398437</v>
      </c>
    </row>
    <row r="8" spans="1:29">
      <c r="A8" s="31" t="s">
        <v>17</v>
      </c>
      <c r="B8">
        <v>0</v>
      </c>
      <c r="C8">
        <v>0</v>
      </c>
      <c r="D8">
        <v>0</v>
      </c>
      <c r="E8">
        <v>0</v>
      </c>
      <c r="F8">
        <v>0.18689629435539246</v>
      </c>
      <c r="G8">
        <v>0</v>
      </c>
      <c r="H8">
        <v>1.9016232499780017E-7</v>
      </c>
      <c r="I8">
        <v>0</v>
      </c>
      <c r="J8">
        <v>8.1505956649780273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1.8635578155517578</v>
      </c>
      <c r="U8">
        <v>0</v>
      </c>
      <c r="V8">
        <v>1.2303503353905398E-5</v>
      </c>
      <c r="W8">
        <v>0</v>
      </c>
      <c r="X8">
        <v>0.72642344236373901</v>
      </c>
      <c r="Y8">
        <v>0</v>
      </c>
      <c r="Z8">
        <v>6.1394386291503906</v>
      </c>
      <c r="AA8">
        <v>1.70699143409729</v>
      </c>
      <c r="AB8">
        <v>0.72906261682510376</v>
      </c>
      <c r="AC8">
        <v>0.81765067577362061</v>
      </c>
    </row>
    <row r="9" spans="1:29">
      <c r="A9" s="31" t="s">
        <v>18</v>
      </c>
      <c r="B9">
        <v>0</v>
      </c>
      <c r="C9">
        <v>0</v>
      </c>
      <c r="D9">
        <v>3.9733392186462879E-3</v>
      </c>
      <c r="E9">
        <v>0</v>
      </c>
      <c r="F9">
        <v>5.0255188941955566</v>
      </c>
      <c r="G9">
        <v>0</v>
      </c>
      <c r="H9">
        <v>5.7068767547607422</v>
      </c>
      <c r="I9">
        <v>0</v>
      </c>
      <c r="J9">
        <v>7.7455949783325195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1.9708002805709839</v>
      </c>
      <c r="S9">
        <v>0</v>
      </c>
      <c r="T9">
        <v>1.8799674510955811</v>
      </c>
      <c r="U9">
        <v>1.4367938041687012</v>
      </c>
      <c r="V9">
        <v>7.7858171463012695</v>
      </c>
      <c r="W9">
        <v>1.7891279458999634</v>
      </c>
      <c r="X9">
        <v>3.7546300888061523</v>
      </c>
      <c r="Y9">
        <v>6.6436789929866791E-2</v>
      </c>
      <c r="Z9">
        <v>1.0821707248687744</v>
      </c>
      <c r="AA9">
        <v>1.2128635309636593E-2</v>
      </c>
      <c r="AB9">
        <v>1.1363277435302734</v>
      </c>
      <c r="AC9">
        <v>0.30441725254058838</v>
      </c>
    </row>
    <row r="10" spans="1:29">
      <c r="A10" s="31" t="s">
        <v>19</v>
      </c>
      <c r="B10">
        <v>0.20752589404582977</v>
      </c>
      <c r="C10">
        <v>0</v>
      </c>
      <c r="D10">
        <v>0</v>
      </c>
      <c r="E10">
        <v>0</v>
      </c>
      <c r="F10">
        <v>0.59567815065383911</v>
      </c>
      <c r="G10">
        <v>0</v>
      </c>
      <c r="H10">
        <v>0.1034063920378685</v>
      </c>
      <c r="I10">
        <v>0</v>
      </c>
      <c r="J10">
        <v>1.112848162651062</v>
      </c>
      <c r="K10">
        <v>0</v>
      </c>
      <c r="L10">
        <v>0</v>
      </c>
      <c r="M10">
        <v>0</v>
      </c>
      <c r="N10">
        <v>0</v>
      </c>
      <c r="O10">
        <v>0</v>
      </c>
      <c r="P10">
        <v>2.7755163609981537E-2</v>
      </c>
      <c r="Q10">
        <v>0</v>
      </c>
      <c r="R10">
        <v>3.4594933986663818</v>
      </c>
      <c r="S10">
        <v>0</v>
      </c>
      <c r="T10">
        <v>7.3073156177997589E-2</v>
      </c>
      <c r="U10">
        <v>1.3833982944488525</v>
      </c>
      <c r="V10">
        <v>0.28696829080581665</v>
      </c>
      <c r="W10">
        <v>0.26228681206703186</v>
      </c>
      <c r="X10">
        <v>13.821560859680176</v>
      </c>
      <c r="Y10">
        <v>6.9827571511268616E-2</v>
      </c>
      <c r="Z10">
        <v>18.674215316772461</v>
      </c>
      <c r="AA10">
        <v>0</v>
      </c>
      <c r="AB10">
        <v>9.1359633952379227E-3</v>
      </c>
      <c r="AC10">
        <v>0.39869678020477295</v>
      </c>
    </row>
    <row r="11" spans="1:29">
      <c r="A11" s="31" t="s">
        <v>20</v>
      </c>
      <c r="B11">
        <v>0.61069047451019287</v>
      </c>
      <c r="C11">
        <v>0</v>
      </c>
      <c r="D11">
        <v>6.1808795928955078</v>
      </c>
      <c r="E11">
        <v>0</v>
      </c>
      <c r="F11">
        <v>2.6094567775726318</v>
      </c>
      <c r="G11">
        <v>0</v>
      </c>
      <c r="H11">
        <v>3.4731287956237793</v>
      </c>
      <c r="I11">
        <v>0</v>
      </c>
      <c r="J11">
        <v>9.2740621566772461</v>
      </c>
      <c r="K11">
        <v>0</v>
      </c>
      <c r="L11">
        <v>9.7247748635709286E-4</v>
      </c>
      <c r="M11">
        <v>0</v>
      </c>
      <c r="N11">
        <v>9.7247748635709286E-4</v>
      </c>
      <c r="O11">
        <v>0</v>
      </c>
      <c r="P11">
        <v>0.4742475152015686</v>
      </c>
      <c r="Q11">
        <v>0</v>
      </c>
      <c r="R11">
        <v>4.772850513458252</v>
      </c>
      <c r="S11">
        <v>0</v>
      </c>
      <c r="T11">
        <v>1.6427710056304932</v>
      </c>
      <c r="U11">
        <v>18.270112991333008</v>
      </c>
      <c r="V11">
        <v>3.5781426429748535</v>
      </c>
      <c r="W11">
        <v>2.8518805503845215</v>
      </c>
      <c r="X11">
        <v>168.73634338378906</v>
      </c>
      <c r="Y11">
        <v>50.48931884765625</v>
      </c>
      <c r="Z11">
        <v>679.95123291015625</v>
      </c>
      <c r="AA11">
        <v>687.10272216796875</v>
      </c>
      <c r="AB11">
        <v>272.6326904296875</v>
      </c>
      <c r="AC11">
        <v>184.61790466308594</v>
      </c>
    </row>
    <row r="12" spans="1:29">
      <c r="A12" s="31" t="s">
        <v>21</v>
      </c>
      <c r="B12">
        <v>2.8722810093313456E-3</v>
      </c>
      <c r="C12">
        <v>0</v>
      </c>
      <c r="D12">
        <v>4.0310961194336414E-3</v>
      </c>
      <c r="E12">
        <v>0</v>
      </c>
      <c r="F12">
        <v>4.4057369232177734E-2</v>
      </c>
      <c r="G12">
        <v>0</v>
      </c>
      <c r="H12">
        <v>1.7012656927108765</v>
      </c>
      <c r="I12">
        <v>0</v>
      </c>
      <c r="J12">
        <v>2.0678812637925148E-2</v>
      </c>
      <c r="K12">
        <v>0</v>
      </c>
      <c r="L12">
        <v>0</v>
      </c>
      <c r="M12">
        <v>0</v>
      </c>
      <c r="N12">
        <v>0</v>
      </c>
      <c r="O12">
        <v>0</v>
      </c>
      <c r="P12">
        <v>1.2129398783145007E-6</v>
      </c>
      <c r="Q12">
        <v>0</v>
      </c>
      <c r="R12">
        <v>7.3541281744837761E-3</v>
      </c>
      <c r="S12">
        <v>0</v>
      </c>
      <c r="T12">
        <v>4.8243038008877193E-7</v>
      </c>
      <c r="U12">
        <v>0.19188700616359711</v>
      </c>
      <c r="V12">
        <v>5.925532802939415E-2</v>
      </c>
      <c r="W12">
        <v>1.2432824820280075E-2</v>
      </c>
      <c r="X12">
        <v>2.4523706436157227</v>
      </c>
      <c r="Y12">
        <v>1.8646156415343285E-2</v>
      </c>
      <c r="Z12">
        <v>0.86667156219482422</v>
      </c>
      <c r="AA12">
        <v>5.7264094266429311E-7</v>
      </c>
      <c r="AB12">
        <v>0.5045502781867981</v>
      </c>
      <c r="AC12">
        <v>0.19235040247440338</v>
      </c>
    </row>
    <row r="13" spans="1:29">
      <c r="A13" s="31" t="s">
        <v>22</v>
      </c>
      <c r="B13">
        <v>0</v>
      </c>
      <c r="C13">
        <v>0</v>
      </c>
      <c r="D13">
        <v>1.1884444539589367E-9</v>
      </c>
      <c r="E13">
        <v>0</v>
      </c>
      <c r="F13">
        <v>4.4566668577772361E-8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0.61890006065368652</v>
      </c>
      <c r="Y13">
        <v>0</v>
      </c>
      <c r="Z13">
        <v>1.7618095502257347E-2</v>
      </c>
      <c r="AA13">
        <v>0</v>
      </c>
      <c r="AB13">
        <v>4.7537781711071148E-8</v>
      </c>
      <c r="AC13">
        <v>1.7334235599264503E-3</v>
      </c>
    </row>
    <row r="14" spans="1:29">
      <c r="A14" s="31" t="s">
        <v>1</v>
      </c>
      <c r="B14">
        <v>0.18778558075428009</v>
      </c>
      <c r="C14">
        <v>0</v>
      </c>
      <c r="D14">
        <v>0.65313482284545898</v>
      </c>
      <c r="E14">
        <v>0</v>
      </c>
      <c r="F14">
        <v>0.27892392873764038</v>
      </c>
      <c r="G14">
        <v>0</v>
      </c>
      <c r="H14">
        <v>3.8953967094421387</v>
      </c>
      <c r="I14">
        <v>0</v>
      </c>
      <c r="J14">
        <v>0.94133555889129639</v>
      </c>
      <c r="K14">
        <v>0</v>
      </c>
      <c r="L14">
        <v>8.4440773352980614E-3</v>
      </c>
      <c r="M14">
        <v>0</v>
      </c>
      <c r="N14">
        <v>8.4440773352980614E-3</v>
      </c>
      <c r="O14">
        <v>0</v>
      </c>
      <c r="P14">
        <v>8.68491530418396E-2</v>
      </c>
      <c r="Q14">
        <v>0</v>
      </c>
      <c r="R14">
        <v>24.306196212768555</v>
      </c>
      <c r="S14">
        <v>0</v>
      </c>
      <c r="T14">
        <v>5.0381917953491211</v>
      </c>
      <c r="U14">
        <v>1.4889215230941772</v>
      </c>
      <c r="V14">
        <v>5.2190251648426056E-2</v>
      </c>
      <c r="W14">
        <v>0.29097777605056763</v>
      </c>
      <c r="X14">
        <v>240.27226257324219</v>
      </c>
      <c r="Y14">
        <v>5.4364333152770996</v>
      </c>
      <c r="Z14">
        <v>41.254325866699219</v>
      </c>
      <c r="AA14">
        <v>8.621678352355957</v>
      </c>
      <c r="AB14">
        <v>11.069570541381836</v>
      </c>
      <c r="AC14">
        <v>7.0055608749389648</v>
      </c>
    </row>
    <row r="15" spans="1:29">
      <c r="A15" s="31" t="s">
        <v>23</v>
      </c>
      <c r="B15">
        <v>0.68627262115478516</v>
      </c>
      <c r="C15">
        <v>0</v>
      </c>
      <c r="D15">
        <v>3.8603153079748154E-2</v>
      </c>
      <c r="E15">
        <v>0</v>
      </c>
      <c r="F15">
        <v>0.53322237730026245</v>
      </c>
      <c r="G15">
        <v>0</v>
      </c>
      <c r="H15">
        <v>16.750984191894531</v>
      </c>
      <c r="I15">
        <v>0</v>
      </c>
      <c r="J15">
        <v>4.5201520919799805</v>
      </c>
      <c r="K15">
        <v>0</v>
      </c>
      <c r="L15">
        <v>6.3064169353310717E-7</v>
      </c>
      <c r="M15">
        <v>0</v>
      </c>
      <c r="N15">
        <v>6.3064169353310717E-7</v>
      </c>
      <c r="O15">
        <v>0</v>
      </c>
      <c r="P15">
        <v>5.7054191827774048E-2</v>
      </c>
      <c r="Q15">
        <v>0</v>
      </c>
      <c r="R15">
        <v>113.77297973632812</v>
      </c>
      <c r="S15">
        <v>0</v>
      </c>
      <c r="T15">
        <v>13.201268196105957</v>
      </c>
      <c r="U15">
        <v>3.9960405826568604</v>
      </c>
      <c r="V15">
        <v>0.14886946976184845</v>
      </c>
      <c r="W15">
        <v>0.21992936730384827</v>
      </c>
      <c r="X15">
        <v>747.93438720703125</v>
      </c>
      <c r="Y15">
        <v>13.341290473937988</v>
      </c>
      <c r="Z15">
        <v>85.228118896484375</v>
      </c>
      <c r="AA15">
        <v>0.12380675971508026</v>
      </c>
      <c r="AB15">
        <v>6.7049388885498047</v>
      </c>
      <c r="AC15">
        <v>8.9454641342163086</v>
      </c>
    </row>
    <row r="16" spans="1:29">
      <c r="A16" s="31" t="s">
        <v>24</v>
      </c>
      <c r="B16">
        <v>1.430994551628828E-2</v>
      </c>
      <c r="C16">
        <v>0</v>
      </c>
      <c r="D16">
        <v>6.4048708736663684E-7</v>
      </c>
      <c r="E16">
        <v>0</v>
      </c>
      <c r="F16">
        <v>0.48587566614151001</v>
      </c>
      <c r="G16">
        <v>0</v>
      </c>
      <c r="H16">
        <v>1.8944337368011475</v>
      </c>
      <c r="I16">
        <v>0</v>
      </c>
      <c r="J16">
        <v>1.7202094793319702</v>
      </c>
      <c r="K16">
        <v>0</v>
      </c>
      <c r="L16">
        <v>0</v>
      </c>
      <c r="M16">
        <v>0</v>
      </c>
      <c r="N16">
        <v>0</v>
      </c>
      <c r="O16">
        <v>0</v>
      </c>
      <c r="P16">
        <v>9.7203217446804047E-3</v>
      </c>
      <c r="Q16">
        <v>0</v>
      </c>
      <c r="R16">
        <v>1.6395120620727539</v>
      </c>
      <c r="S16">
        <v>0</v>
      </c>
      <c r="T16">
        <v>3.4619874954223633</v>
      </c>
      <c r="U16">
        <v>0.42806187272071838</v>
      </c>
      <c r="V16">
        <v>2.7843793854117393E-2</v>
      </c>
      <c r="W16">
        <v>0.1420447826385498</v>
      </c>
      <c r="X16">
        <v>3.9656140804290771</v>
      </c>
      <c r="Y16">
        <v>3.3846128731966019E-2</v>
      </c>
      <c r="Z16">
        <v>8.8161020278930664</v>
      </c>
      <c r="AA16">
        <v>0.21939605474472046</v>
      </c>
      <c r="AB16">
        <v>1.4735862016677856</v>
      </c>
      <c r="AC16">
        <v>1.2473213672637939</v>
      </c>
    </row>
    <row r="17" spans="1:29">
      <c r="A17" s="31" t="s">
        <v>25</v>
      </c>
      <c r="B17">
        <v>1.4532839879393578E-2</v>
      </c>
      <c r="C17">
        <v>0</v>
      </c>
      <c r="D17">
        <v>5.4990091484796721E-6</v>
      </c>
      <c r="E17">
        <v>0</v>
      </c>
      <c r="F17">
        <v>0.13073855638504028</v>
      </c>
      <c r="G17">
        <v>0</v>
      </c>
      <c r="H17">
        <v>0.14760623872280121</v>
      </c>
      <c r="I17">
        <v>0</v>
      </c>
      <c r="J17">
        <v>7.0256531238555908E-2</v>
      </c>
      <c r="K17">
        <v>0</v>
      </c>
      <c r="L17">
        <v>0</v>
      </c>
      <c r="M17">
        <v>0</v>
      </c>
      <c r="N17">
        <v>0</v>
      </c>
      <c r="O17">
        <v>0</v>
      </c>
      <c r="P17">
        <v>1.5612329207215225E-6</v>
      </c>
      <c r="Q17">
        <v>0</v>
      </c>
      <c r="R17">
        <v>0.23509266972541809</v>
      </c>
      <c r="S17">
        <v>0</v>
      </c>
      <c r="T17">
        <v>478.36029052734375</v>
      </c>
      <c r="U17">
        <v>12.36870288848877</v>
      </c>
      <c r="V17">
        <v>0.15514624118804932</v>
      </c>
      <c r="W17">
        <v>18.274307250976563</v>
      </c>
      <c r="X17">
        <v>504.96328735351563</v>
      </c>
      <c r="Y17">
        <v>3.0028026103973389</v>
      </c>
      <c r="Z17">
        <v>46.152061462402344</v>
      </c>
      <c r="AA17">
        <v>168.88285827636719</v>
      </c>
      <c r="AB17">
        <v>57.568149566650391</v>
      </c>
      <c r="AC17">
        <v>16.769207000732422</v>
      </c>
    </row>
    <row r="18" spans="1:29">
      <c r="A18" s="31" t="s">
        <v>26</v>
      </c>
      <c r="B18">
        <v>0.30103018879890442</v>
      </c>
      <c r="C18">
        <v>0</v>
      </c>
      <c r="D18">
        <v>0.13209931552410126</v>
      </c>
      <c r="E18">
        <v>0</v>
      </c>
      <c r="F18">
        <v>5.7616910934448242</v>
      </c>
      <c r="G18">
        <v>0</v>
      </c>
      <c r="H18">
        <v>2.798518180847168</v>
      </c>
      <c r="I18">
        <v>0</v>
      </c>
      <c r="J18">
        <v>1.4088376760482788</v>
      </c>
      <c r="K18">
        <v>0</v>
      </c>
      <c r="L18">
        <v>4.8452950431965292E-4</v>
      </c>
      <c r="M18">
        <v>0</v>
      </c>
      <c r="N18">
        <v>4.8452950431965292E-4</v>
      </c>
      <c r="O18">
        <v>0</v>
      </c>
      <c r="P18">
        <v>4.8741288483142853E-2</v>
      </c>
      <c r="Q18">
        <v>0</v>
      </c>
      <c r="R18">
        <v>1.0359601974487305</v>
      </c>
      <c r="S18">
        <v>0</v>
      </c>
      <c r="T18">
        <v>1.2290133237838745</v>
      </c>
      <c r="U18">
        <v>2.0898804664611816</v>
      </c>
      <c r="V18">
        <v>6.0768283903598785E-2</v>
      </c>
      <c r="W18">
        <v>0.56377542018890381</v>
      </c>
      <c r="X18">
        <v>3.3116602897644043</v>
      </c>
      <c r="Y18">
        <v>3.0320200603455305E-3</v>
      </c>
      <c r="Z18">
        <v>0.15694685280323029</v>
      </c>
      <c r="AA18">
        <v>5.5602095017093234E-7</v>
      </c>
      <c r="AB18">
        <v>1.2950998730957508E-2</v>
      </c>
      <c r="AC18">
        <v>0.89484822750091553</v>
      </c>
    </row>
    <row r="19" spans="1:29">
      <c r="A19" s="31" t="s">
        <v>27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31.791254043579102</v>
      </c>
      <c r="U19">
        <v>162.38236999511719</v>
      </c>
      <c r="V19">
        <v>1.1081076227128506E-3</v>
      </c>
      <c r="W19">
        <v>5.544491443743027E-8</v>
      </c>
      <c r="X19">
        <v>430.546630859375</v>
      </c>
      <c r="Y19">
        <v>1.9750248193740845</v>
      </c>
      <c r="Z19">
        <v>23.257551193237305</v>
      </c>
      <c r="AA19">
        <v>2.3819133639335632E-2</v>
      </c>
      <c r="AB19">
        <v>0.22975440323352814</v>
      </c>
      <c r="AC19">
        <v>39.080802917480469</v>
      </c>
    </row>
    <row r="20" spans="1:29">
      <c r="A20" s="31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9.9151773452758789</v>
      </c>
      <c r="U20">
        <v>8.8225383758544922</v>
      </c>
      <c r="V20">
        <v>0.64727586507797241</v>
      </c>
      <c r="W20">
        <v>0.43992835283279419</v>
      </c>
      <c r="X20">
        <v>26.816978454589844</v>
      </c>
      <c r="Y20">
        <v>1.4391627311706543</v>
      </c>
      <c r="Z20">
        <v>76.384902954101563</v>
      </c>
      <c r="AA20">
        <v>5.6494584083557129</v>
      </c>
      <c r="AB20">
        <v>11.774694442749023</v>
      </c>
      <c r="AC20">
        <v>14.40487003326416</v>
      </c>
    </row>
    <row r="21" spans="1:29">
      <c r="A21" s="31" t="s">
        <v>29</v>
      </c>
      <c r="B21">
        <v>2.3468887433409691E-2</v>
      </c>
      <c r="C21">
        <v>0</v>
      </c>
      <c r="D21">
        <v>8.7101496756076813E-3</v>
      </c>
      <c r="E21">
        <v>0</v>
      </c>
      <c r="F21">
        <v>5.796602725982666</v>
      </c>
      <c r="G21">
        <v>0</v>
      </c>
      <c r="H21">
        <v>0.70977306365966797</v>
      </c>
      <c r="I21">
        <v>0</v>
      </c>
      <c r="J21">
        <v>1.8156816959381104</v>
      </c>
      <c r="K21">
        <v>0</v>
      </c>
      <c r="L21">
        <v>1.4694687910377979E-2</v>
      </c>
      <c r="M21">
        <v>0</v>
      </c>
      <c r="N21">
        <v>1.4694687910377979E-2</v>
      </c>
      <c r="O21">
        <v>0</v>
      </c>
      <c r="P21">
        <v>0</v>
      </c>
      <c r="Q21">
        <v>0</v>
      </c>
      <c r="R21">
        <v>0.54136985540390015</v>
      </c>
      <c r="S21">
        <v>0</v>
      </c>
      <c r="T21">
        <v>1.4911603927612305</v>
      </c>
      <c r="U21">
        <v>0.89125168323516846</v>
      </c>
      <c r="V21">
        <v>5.3678713738918304E-3</v>
      </c>
      <c r="W21">
        <v>0.39697557687759399</v>
      </c>
      <c r="X21">
        <v>26.650566101074219</v>
      </c>
      <c r="Y21">
        <v>3.8518086075782776E-2</v>
      </c>
      <c r="Z21">
        <v>2.4646105766296387</v>
      </c>
      <c r="AA21">
        <v>0.78564876317977905</v>
      </c>
      <c r="AB21">
        <v>0.43345397710800171</v>
      </c>
      <c r="AC21">
        <v>2.1642026901245117</v>
      </c>
    </row>
    <row r="22" spans="1:29">
      <c r="A22" s="31" t="s">
        <v>30</v>
      </c>
      <c r="B22">
        <v>1.0029351711273193</v>
      </c>
      <c r="C22">
        <v>0</v>
      </c>
      <c r="D22">
        <v>0.13152192533016205</v>
      </c>
      <c r="E22">
        <v>0</v>
      </c>
      <c r="F22">
        <v>0.93388921022415161</v>
      </c>
      <c r="G22">
        <v>0</v>
      </c>
      <c r="H22">
        <v>0.49689218401908875</v>
      </c>
      <c r="I22">
        <v>0</v>
      </c>
      <c r="J22">
        <v>1.1339714527130127</v>
      </c>
      <c r="K22">
        <v>0</v>
      </c>
      <c r="L22">
        <v>1.1650540865957737E-2</v>
      </c>
      <c r="M22">
        <v>0</v>
      </c>
      <c r="N22">
        <v>1.1650540865957737E-2</v>
      </c>
      <c r="O22">
        <v>0</v>
      </c>
      <c r="P22">
        <v>7.9639442265033722E-3</v>
      </c>
      <c r="Q22">
        <v>0</v>
      </c>
      <c r="R22">
        <v>0.73834526538848877</v>
      </c>
      <c r="S22">
        <v>0</v>
      </c>
      <c r="T22">
        <v>5.4856922477483749E-2</v>
      </c>
      <c r="U22">
        <v>0.76418304443359375</v>
      </c>
      <c r="V22">
        <v>6.7135125398635864E-2</v>
      </c>
      <c r="W22">
        <v>0.3919568657875061</v>
      </c>
      <c r="X22">
        <v>0.17107640206813812</v>
      </c>
      <c r="Y22">
        <v>6.6233528777956963E-3</v>
      </c>
      <c r="Z22">
        <v>0.2223365306854248</v>
      </c>
      <c r="AA22">
        <v>9.5424233004450798E-3</v>
      </c>
      <c r="AB22">
        <v>0.87735450267791748</v>
      </c>
      <c r="AC22">
        <v>0.32800909876823425</v>
      </c>
    </row>
    <row r="23" spans="1:29">
      <c r="A23" s="31" t="s">
        <v>31</v>
      </c>
      <c r="B23">
        <v>1.5338119119405746E-2</v>
      </c>
      <c r="C23">
        <v>0</v>
      </c>
      <c r="D23">
        <v>1.3000549188291188E-6</v>
      </c>
      <c r="E23">
        <v>0</v>
      </c>
      <c r="F23">
        <v>2.8531672954559326</v>
      </c>
      <c r="G23">
        <v>0</v>
      </c>
      <c r="H23">
        <v>0.53367221355438232</v>
      </c>
      <c r="I23">
        <v>0</v>
      </c>
      <c r="J23">
        <v>2.7845563888549805</v>
      </c>
      <c r="K23">
        <v>0</v>
      </c>
      <c r="L23">
        <v>0</v>
      </c>
      <c r="M23">
        <v>0</v>
      </c>
      <c r="N23">
        <v>0</v>
      </c>
      <c r="O23">
        <v>0</v>
      </c>
      <c r="P23">
        <v>1.1082128992256912E-7</v>
      </c>
      <c r="Q23">
        <v>0</v>
      </c>
      <c r="R23">
        <v>0.66606634855270386</v>
      </c>
      <c r="S23">
        <v>0</v>
      </c>
      <c r="T23">
        <v>1.1162561178207397</v>
      </c>
      <c r="U23">
        <v>43.542232513427734</v>
      </c>
      <c r="V23">
        <v>13.798803329467773</v>
      </c>
      <c r="W23">
        <v>6.0912985801696777</v>
      </c>
      <c r="X23">
        <v>27.630355834960938</v>
      </c>
      <c r="Y23">
        <v>1.9550390243530273</v>
      </c>
      <c r="Z23">
        <v>1.8048174381256104</v>
      </c>
      <c r="AA23">
        <v>8.3708343505859375</v>
      </c>
      <c r="AB23">
        <v>1.6758676767349243</v>
      </c>
      <c r="AC23">
        <v>3.4969375133514404</v>
      </c>
    </row>
    <row r="24" spans="1:29">
      <c r="A24" s="31" t="s">
        <v>32</v>
      </c>
      <c r="B24">
        <v>9.6772657707333565E-3</v>
      </c>
      <c r="C24">
        <v>0</v>
      </c>
      <c r="D24">
        <v>3.5768173635005951E-2</v>
      </c>
      <c r="E24">
        <v>0</v>
      </c>
      <c r="F24">
        <v>0.12434958666563034</v>
      </c>
      <c r="G24">
        <v>0</v>
      </c>
      <c r="H24">
        <v>8.8229678571224213E-2</v>
      </c>
      <c r="I24">
        <v>0</v>
      </c>
      <c r="J24">
        <v>2.3283706977963448E-2</v>
      </c>
      <c r="K24">
        <v>0</v>
      </c>
      <c r="L24">
        <v>0</v>
      </c>
      <c r="M24">
        <v>0</v>
      </c>
      <c r="N24">
        <v>0</v>
      </c>
      <c r="O24">
        <v>0</v>
      </c>
      <c r="P24">
        <v>3.3442368874148087E-8</v>
      </c>
      <c r="Q24">
        <v>0</v>
      </c>
      <c r="R24">
        <v>0.15909647941589355</v>
      </c>
      <c r="S24">
        <v>0</v>
      </c>
      <c r="T24">
        <v>4.3365368843078613</v>
      </c>
      <c r="U24">
        <v>9.4186992645263672</v>
      </c>
      <c r="V24">
        <v>0.59064805507659912</v>
      </c>
      <c r="W24">
        <v>2.6824769973754883</v>
      </c>
      <c r="X24">
        <v>179.05110168457031</v>
      </c>
      <c r="Y24">
        <v>1.4151525497436523</v>
      </c>
      <c r="Z24">
        <v>23.180793762207031</v>
      </c>
      <c r="AA24">
        <v>1.536716354166856E-6</v>
      </c>
      <c r="AB24">
        <v>1.6595309972763062</v>
      </c>
      <c r="AC24">
        <v>1.4286593198776245</v>
      </c>
    </row>
    <row r="25" spans="1:29">
      <c r="A25" s="31" t="s">
        <v>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0.97137719392776489</v>
      </c>
      <c r="U25">
        <v>1.8147799968719482</v>
      </c>
      <c r="V25">
        <v>1.4470135793089867E-2</v>
      </c>
      <c r="W25">
        <v>3.3401478081941605E-2</v>
      </c>
      <c r="X25">
        <v>7.1231198310852051</v>
      </c>
      <c r="Y25">
        <v>2.2668564692139626E-2</v>
      </c>
      <c r="Z25">
        <v>1.9385887384414673</v>
      </c>
      <c r="AA25">
        <v>0.6512906551361084</v>
      </c>
      <c r="AB25">
        <v>0.2827923595905304</v>
      </c>
      <c r="AC25">
        <v>3.0022585391998291</v>
      </c>
    </row>
    <row r="26" spans="1:29">
      <c r="A26" s="31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11.398074150085449</v>
      </c>
      <c r="U26">
        <v>11.836833953857422</v>
      </c>
      <c r="V26">
        <v>0.31124535202980042</v>
      </c>
      <c r="W26">
        <v>1.0662167072296143</v>
      </c>
      <c r="X26">
        <v>1927.30517578125</v>
      </c>
      <c r="Y26">
        <v>576.10693359375</v>
      </c>
      <c r="Z26">
        <v>558.7593994140625</v>
      </c>
      <c r="AA26">
        <v>129.89189147949219</v>
      </c>
      <c r="AB26">
        <v>114.07942962646484</v>
      </c>
      <c r="AC26">
        <v>802.51153564453125</v>
      </c>
    </row>
    <row r="27" spans="1:29">
      <c r="A27" s="31" t="s">
        <v>35</v>
      </c>
      <c r="B27">
        <v>5.0717176236503292E-7</v>
      </c>
      <c r="C27">
        <v>1.4848181990601006E-6</v>
      </c>
      <c r="D27">
        <v>6.2678992981091142E-4</v>
      </c>
      <c r="E27">
        <v>8.4685449763810539E-9</v>
      </c>
      <c r="F27">
        <v>7.7041257172822952E-3</v>
      </c>
      <c r="G27">
        <v>0.3494834303855896</v>
      </c>
      <c r="H27">
        <v>5.9777826070785522E-2</v>
      </c>
      <c r="I27">
        <v>0.3674476146697998</v>
      </c>
      <c r="J27">
        <v>0.51599979400634766</v>
      </c>
      <c r="K27">
        <v>3.7922412157058716E-2</v>
      </c>
      <c r="L27">
        <v>0</v>
      </c>
      <c r="M27">
        <v>0.61513644456863403</v>
      </c>
      <c r="N27">
        <v>0</v>
      </c>
      <c r="O27">
        <v>1.6593644395470619E-2</v>
      </c>
      <c r="P27">
        <v>1.0585681309294159E-7</v>
      </c>
      <c r="Q27">
        <v>1.54315703548491E-3</v>
      </c>
      <c r="R27">
        <v>1.5352458953857422</v>
      </c>
      <c r="S27">
        <v>0.11522390693426132</v>
      </c>
      <c r="T27">
        <v>0.57838112115859985</v>
      </c>
      <c r="U27">
        <v>1.2310396432876587</v>
      </c>
      <c r="V27">
        <v>5.9129450470209122E-2</v>
      </c>
      <c r="W27">
        <v>0.1817048192024231</v>
      </c>
      <c r="X27">
        <v>8.0224494934082031</v>
      </c>
      <c r="Y27">
        <v>9.1145403683185577E-2</v>
      </c>
      <c r="Z27">
        <v>1.2617992162704468</v>
      </c>
      <c r="AA27">
        <v>4.8966091126203537E-2</v>
      </c>
      <c r="AB27">
        <v>5.550103634595871E-2</v>
      </c>
      <c r="AC27">
        <v>0.25909930467605591</v>
      </c>
    </row>
    <row r="28" spans="1:29">
      <c r="A28" s="31" t="s">
        <v>36</v>
      </c>
      <c r="B28">
        <v>4.0700331330299377E-2</v>
      </c>
      <c r="C28">
        <v>3.324127197265625E-2</v>
      </c>
      <c r="D28">
        <v>2.6600869023241103E-4</v>
      </c>
      <c r="E28">
        <v>1.0389048606157303E-2</v>
      </c>
      <c r="F28">
        <v>3.2684598118066788E-3</v>
      </c>
      <c r="G28">
        <v>0.27891650795936584</v>
      </c>
      <c r="H28">
        <v>2.5296978652477264E-2</v>
      </c>
      <c r="I28">
        <v>0.16990530490875244</v>
      </c>
      <c r="J28">
        <v>5.1843636902049184E-4</v>
      </c>
      <c r="K28">
        <v>0.13256683945655823</v>
      </c>
      <c r="L28">
        <v>0</v>
      </c>
      <c r="M28">
        <v>0.23473092913627625</v>
      </c>
      <c r="N28">
        <v>0</v>
      </c>
      <c r="O28">
        <v>0</v>
      </c>
      <c r="P28">
        <v>0</v>
      </c>
      <c r="Q28">
        <v>1.1904268525540829E-2</v>
      </c>
      <c r="R28">
        <v>0.17317286133766174</v>
      </c>
      <c r="S28">
        <v>6.0950420796871185E-2</v>
      </c>
      <c r="T28">
        <v>0.2904694676399231</v>
      </c>
      <c r="U28">
        <v>0.29092809557914734</v>
      </c>
      <c r="V28">
        <v>8.8802367448806763E-2</v>
      </c>
      <c r="W28">
        <v>6.7213341593742371E-2</v>
      </c>
      <c r="X28">
        <v>1.6124513149261475</v>
      </c>
      <c r="Y28">
        <v>0.12765595316886902</v>
      </c>
      <c r="Z28">
        <v>0.51152920722961426</v>
      </c>
      <c r="AA28">
        <v>2.8030542656779289E-2</v>
      </c>
      <c r="AB28">
        <v>2.1437279880046844E-2</v>
      </c>
      <c r="AC28">
        <v>0.2678895890712738</v>
      </c>
    </row>
    <row r="29" spans="1:29">
      <c r="A29" s="31" t="s">
        <v>37</v>
      </c>
      <c r="B29">
        <v>0</v>
      </c>
      <c r="C29">
        <v>1.0431287288665771</v>
      </c>
      <c r="D29">
        <v>0</v>
      </c>
      <c r="E29">
        <v>1.0321016311645508</v>
      </c>
      <c r="F29">
        <v>0</v>
      </c>
      <c r="G29">
        <v>1.0114421844482422</v>
      </c>
      <c r="H29">
        <v>0</v>
      </c>
      <c r="I29">
        <v>2.9715840816497803</v>
      </c>
      <c r="J29">
        <v>0</v>
      </c>
      <c r="K29">
        <v>0.79286247491836548</v>
      </c>
      <c r="L29">
        <v>0</v>
      </c>
      <c r="M29">
        <v>0.86804795265197754</v>
      </c>
      <c r="N29">
        <v>0</v>
      </c>
      <c r="O29">
        <v>2.2482718122773804E-6</v>
      </c>
      <c r="P29">
        <v>0</v>
      </c>
      <c r="Q29">
        <v>1.8338972702622414E-2</v>
      </c>
      <c r="R29">
        <v>0</v>
      </c>
      <c r="S29">
        <v>0.54499614238739014</v>
      </c>
      <c r="T29">
        <v>1.2169063091278076</v>
      </c>
      <c r="U29">
        <v>0.18861083686351776</v>
      </c>
      <c r="V29">
        <v>0.12937808036804199</v>
      </c>
      <c r="W29">
        <v>0.24980638921260834</v>
      </c>
      <c r="X29">
        <v>18.21434211730957</v>
      </c>
      <c r="Y29">
        <v>8.1937322393059731E-3</v>
      </c>
      <c r="Z29">
        <v>1.4872058629989624</v>
      </c>
      <c r="AA29">
        <v>9.6737183630466461E-3</v>
      </c>
      <c r="AB29">
        <v>0.14479711651802063</v>
      </c>
      <c r="AC29">
        <v>5.4606251418590546E-2</v>
      </c>
    </row>
    <row r="30" spans="1:29">
      <c r="A30" s="31" t="s">
        <v>38</v>
      </c>
      <c r="B30">
        <v>2.9313820704146565E-8</v>
      </c>
      <c r="C30">
        <v>0.22087131440639496</v>
      </c>
      <c r="D30">
        <v>7.6913880775464349E-7</v>
      </c>
      <c r="E30">
        <v>0.58875161409378052</v>
      </c>
      <c r="F30">
        <v>0.12636004388332367</v>
      </c>
      <c r="G30">
        <v>0.87086957693099976</v>
      </c>
      <c r="H30">
        <v>5.4202624596655369E-3</v>
      </c>
      <c r="I30">
        <v>1.475307822227478</v>
      </c>
      <c r="J30">
        <v>1.2772450190823292E-6</v>
      </c>
      <c r="K30">
        <v>3.7975113391876221</v>
      </c>
      <c r="L30">
        <v>0</v>
      </c>
      <c r="M30">
        <v>1.7472960948944092</v>
      </c>
      <c r="N30">
        <v>0</v>
      </c>
      <c r="O30">
        <v>0</v>
      </c>
      <c r="P30">
        <v>1.3261013975807145E-7</v>
      </c>
      <c r="Q30">
        <v>9.8809273913502693E-3</v>
      </c>
      <c r="R30">
        <v>6.6723839609039715E-7</v>
      </c>
      <c r="S30">
        <v>5.565345287322998</v>
      </c>
      <c r="T30">
        <v>6.4060397446155548E-2</v>
      </c>
      <c r="U30">
        <v>3.1104998588562012</v>
      </c>
      <c r="V30">
        <v>1.8878073692321777</v>
      </c>
      <c r="W30">
        <v>0.26808294653892517</v>
      </c>
      <c r="X30">
        <v>17.748556137084961</v>
      </c>
      <c r="Y30">
        <v>0.26583564281463623</v>
      </c>
      <c r="Z30">
        <v>2.4000194072723389</v>
      </c>
      <c r="AA30">
        <v>2.9035658144493937E-7</v>
      </c>
      <c r="AB30">
        <v>4.706907644867897E-2</v>
      </c>
      <c r="AC30">
        <v>1.7184146642684937</v>
      </c>
    </row>
    <row r="31" spans="1:29">
      <c r="A31" s="31" t="s">
        <v>39</v>
      </c>
      <c r="B31">
        <v>8.8568025967106223E-4</v>
      </c>
      <c r="C31">
        <v>2.2265306324698031E-4</v>
      </c>
      <c r="D31">
        <v>2.2343159071169794E-4</v>
      </c>
      <c r="E31">
        <v>7.2422437824570807E-8</v>
      </c>
      <c r="F31">
        <v>1.7392780631780624E-2</v>
      </c>
      <c r="G31">
        <v>2.2313089575618505E-3</v>
      </c>
      <c r="H31">
        <v>2.8455855324864388E-2</v>
      </c>
      <c r="I31">
        <v>8.9846942573785782E-3</v>
      </c>
      <c r="J31">
        <v>7.0062344893813133E-3</v>
      </c>
      <c r="K31">
        <v>2.4684285745024681E-2</v>
      </c>
      <c r="L31">
        <v>0</v>
      </c>
      <c r="M31">
        <v>5.9780101291835308E-3</v>
      </c>
      <c r="N31">
        <v>0</v>
      </c>
      <c r="O31">
        <v>3.2919291406869888E-3</v>
      </c>
      <c r="P31">
        <v>4.4889945094439554E-9</v>
      </c>
      <c r="Q31">
        <v>1.7803212627768517E-2</v>
      </c>
      <c r="R31">
        <v>2.4172498378902674E-3</v>
      </c>
      <c r="S31">
        <v>8.6881630122661591E-3</v>
      </c>
      <c r="T31">
        <v>3.0974519904702902E-3</v>
      </c>
      <c r="U31">
        <v>3.1541332602500916E-2</v>
      </c>
      <c r="V31">
        <v>4.7394639113917947E-4</v>
      </c>
      <c r="W31">
        <v>1.9349261128809303E-4</v>
      </c>
      <c r="X31">
        <v>3.7175755500793457</v>
      </c>
      <c r="Y31">
        <v>2.7675372548401356E-3</v>
      </c>
      <c r="Z31">
        <v>3.5315729677677155E-2</v>
      </c>
      <c r="AA31">
        <v>2.087495056912303E-3</v>
      </c>
      <c r="AB31">
        <v>1.3205335708335042E-3</v>
      </c>
      <c r="AC31">
        <v>1.9863797351717949E-3</v>
      </c>
    </row>
    <row r="32" spans="1:29">
      <c r="A32" s="31" t="s">
        <v>40</v>
      </c>
      <c r="B32">
        <v>1.3420952882370329E-7</v>
      </c>
      <c r="C32">
        <v>1.9540108740329742E-2</v>
      </c>
      <c r="D32">
        <v>4.5732529833912849E-3</v>
      </c>
      <c r="E32">
        <v>0.38157790899276733</v>
      </c>
      <c r="F32">
        <v>1.8884040415287018E-2</v>
      </c>
      <c r="G32">
        <v>0.16444273293018341</v>
      </c>
      <c r="H32">
        <v>3.4028660506010056E-2</v>
      </c>
      <c r="I32">
        <v>0.2042553722858429</v>
      </c>
      <c r="J32">
        <v>4.157603532075882E-2</v>
      </c>
      <c r="K32">
        <v>0.24966646730899811</v>
      </c>
      <c r="L32">
        <v>0</v>
      </c>
      <c r="M32">
        <v>0.35240969061851501</v>
      </c>
      <c r="N32">
        <v>0</v>
      </c>
      <c r="O32">
        <v>0</v>
      </c>
      <c r="P32">
        <v>0</v>
      </c>
      <c r="Q32">
        <v>1.07695572078228E-2</v>
      </c>
      <c r="R32">
        <v>4.7468608245253563E-3</v>
      </c>
      <c r="S32">
        <v>5.8246040716767311E-3</v>
      </c>
      <c r="T32">
        <v>4.5641548931598663E-2</v>
      </c>
      <c r="U32">
        <v>0.21628540754318237</v>
      </c>
      <c r="V32">
        <v>1.4659813605248928E-2</v>
      </c>
      <c r="W32">
        <v>1.1680059134960175E-2</v>
      </c>
      <c r="X32">
        <v>1.1267002820968628</v>
      </c>
      <c r="Y32">
        <v>6.8179517984390259E-2</v>
      </c>
      <c r="Z32">
        <v>0.16965724527835846</v>
      </c>
      <c r="AA32">
        <v>6.9105446338653564E-2</v>
      </c>
      <c r="AB32">
        <v>0.1933290958404541</v>
      </c>
      <c r="AC32">
        <v>0.15098614990711212</v>
      </c>
    </row>
    <row r="33" spans="1:29">
      <c r="A33" s="31" t="s">
        <v>41</v>
      </c>
      <c r="B33">
        <v>2.5865442585200071E-3</v>
      </c>
      <c r="C33">
        <v>2.5865738280117512E-3</v>
      </c>
      <c r="D33">
        <v>0</v>
      </c>
      <c r="E33">
        <v>1.5519264852628112E-3</v>
      </c>
      <c r="F33">
        <v>4.5430799946188927E-3</v>
      </c>
      <c r="G33">
        <v>3.4103583544492722E-2</v>
      </c>
      <c r="H33">
        <v>3.8671422749757767E-2</v>
      </c>
      <c r="I33">
        <v>0.35519304871559143</v>
      </c>
      <c r="J33">
        <v>1.847531646490097E-3</v>
      </c>
      <c r="K33">
        <v>3.6211616825312376E-3</v>
      </c>
      <c r="L33">
        <v>0</v>
      </c>
      <c r="M33">
        <v>0.15590840578079224</v>
      </c>
      <c r="N33">
        <v>0</v>
      </c>
      <c r="O33">
        <v>0</v>
      </c>
      <c r="P33">
        <v>0</v>
      </c>
      <c r="Q33">
        <v>0</v>
      </c>
      <c r="R33">
        <v>2.2399842739105225E-2</v>
      </c>
      <c r="S33">
        <v>5.3833741694688797E-2</v>
      </c>
      <c r="T33">
        <v>0.20361432433128357</v>
      </c>
      <c r="U33">
        <v>0.38462364673614502</v>
      </c>
      <c r="V33">
        <v>0.2396252304315567</v>
      </c>
      <c r="W33">
        <v>0.73366755247116089</v>
      </c>
      <c r="X33">
        <v>1.7085450887680054</v>
      </c>
      <c r="Y33">
        <v>3.89397032558918E-2</v>
      </c>
      <c r="Z33">
        <v>0.34561467170715332</v>
      </c>
      <c r="AA33">
        <v>0.13896617293357849</v>
      </c>
      <c r="AB33">
        <v>8.3037339150905609E-2</v>
      </c>
      <c r="AC33">
        <v>0.30759140849113464</v>
      </c>
    </row>
    <row r="34" spans="1:29">
      <c r="A34" s="31" t="s">
        <v>42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>
      <c r="A35" s="31" t="s">
        <v>43</v>
      </c>
      <c r="B35">
        <v>1.5717097312517581E-7</v>
      </c>
      <c r="C35">
        <v>0</v>
      </c>
      <c r="D35">
        <v>0</v>
      </c>
      <c r="E35">
        <v>0</v>
      </c>
      <c r="F35">
        <v>7.9187557101249695E-2</v>
      </c>
      <c r="G35">
        <v>6.9110870361328125E-2</v>
      </c>
      <c r="H35">
        <v>4.8799053765833378E-3</v>
      </c>
      <c r="I35">
        <v>6.9712934782728553E-4</v>
      </c>
      <c r="J35">
        <v>0</v>
      </c>
      <c r="K35">
        <v>7.9295292496681213E-2</v>
      </c>
      <c r="L35">
        <v>0</v>
      </c>
      <c r="M35">
        <v>0.26372465491294861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2.5796333327889442E-2</v>
      </c>
      <c r="U35">
        <v>0.20026648044586182</v>
      </c>
      <c r="V35">
        <v>0</v>
      </c>
      <c r="W35">
        <v>0</v>
      </c>
      <c r="X35">
        <v>1.3682866096496582</v>
      </c>
      <c r="Y35">
        <v>1.3816551305353642E-2</v>
      </c>
      <c r="Z35">
        <v>0.22004368901252747</v>
      </c>
      <c r="AA35">
        <v>0</v>
      </c>
      <c r="AB35">
        <v>2.3575648665428162E-2</v>
      </c>
      <c r="AC35">
        <v>0.20700463652610779</v>
      </c>
    </row>
    <row r="36" spans="1:29">
      <c r="A36" s="31" t="s">
        <v>44</v>
      </c>
      <c r="B36">
        <v>19.878137588500977</v>
      </c>
      <c r="C36">
        <v>4.3705530166625977</v>
      </c>
      <c r="D36">
        <v>1.5402764081954956</v>
      </c>
      <c r="E36">
        <v>0</v>
      </c>
      <c r="F36">
        <v>30.071611404418945</v>
      </c>
      <c r="G36">
        <v>3.1538791656494141</v>
      </c>
      <c r="H36">
        <v>17.653579711914063</v>
      </c>
      <c r="I36">
        <v>0.87032216787338257</v>
      </c>
      <c r="J36">
        <v>26.137393951416016</v>
      </c>
      <c r="K36">
        <v>0.10744398832321167</v>
      </c>
      <c r="L36">
        <v>0.82233512401580811</v>
      </c>
      <c r="M36">
        <v>2.685859203338623</v>
      </c>
      <c r="N36">
        <v>0.82233512401580811</v>
      </c>
      <c r="O36">
        <v>9.7496971487998962E-2</v>
      </c>
      <c r="P36">
        <v>0.5242583155632019</v>
      </c>
      <c r="Q36">
        <v>3.017072007060051E-2</v>
      </c>
      <c r="R36">
        <v>41.998943328857422</v>
      </c>
      <c r="S36">
        <v>0.2807929515838623</v>
      </c>
      <c r="T36">
        <v>40.565685272216797</v>
      </c>
      <c r="U36">
        <v>22.165290832519531</v>
      </c>
      <c r="V36">
        <v>1.2148330211639404</v>
      </c>
      <c r="W36">
        <v>4.7111625671386719</v>
      </c>
      <c r="X36">
        <v>1042.166015625</v>
      </c>
      <c r="Y36">
        <v>2.556227445602417</v>
      </c>
      <c r="Z36">
        <v>51.688755035400391</v>
      </c>
      <c r="AA36">
        <v>6.3684328779345378E-6</v>
      </c>
      <c r="AB36">
        <v>5.1153192520141602</v>
      </c>
      <c r="AC36">
        <v>6.7341618537902832</v>
      </c>
    </row>
    <row r="37" spans="1:29">
      <c r="A37" s="31" t="s">
        <v>45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>
      <c r="A38" s="31" t="s">
        <v>46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6.9522600173950195</v>
      </c>
    </row>
    <row r="39" spans="1:29">
      <c r="A39" s="31" t="s">
        <v>47</v>
      </c>
      <c r="B39">
        <v>2.7012927457690239E-2</v>
      </c>
      <c r="C39">
        <v>2.7012927457690239E-2</v>
      </c>
      <c r="D39">
        <v>7.0061542093753815E-2</v>
      </c>
      <c r="E39">
        <v>7.0061542093753815E-2</v>
      </c>
      <c r="F39">
        <v>0</v>
      </c>
      <c r="G39">
        <v>0</v>
      </c>
      <c r="H39">
        <v>0.19383278489112854</v>
      </c>
      <c r="I39">
        <v>0.19383278489112854</v>
      </c>
      <c r="J39">
        <v>0.22604064643383026</v>
      </c>
      <c r="K39">
        <v>0.22604064643383026</v>
      </c>
      <c r="L39">
        <v>0</v>
      </c>
      <c r="M39">
        <v>0.48857018351554871</v>
      </c>
      <c r="N39">
        <v>0</v>
      </c>
      <c r="O39">
        <v>0</v>
      </c>
      <c r="P39">
        <v>3.5742547363042831E-2</v>
      </c>
      <c r="Q39">
        <v>3.5742547363042831E-2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420.53768920898437</v>
      </c>
    </row>
    <row r="40" spans="1:29">
      <c r="A40" s="31" t="s">
        <v>48</v>
      </c>
      <c r="B40">
        <v>9.7349695861339569E-3</v>
      </c>
      <c r="C40">
        <v>9.7349695861339569E-3</v>
      </c>
      <c r="D40">
        <v>1.3594427146017551E-3</v>
      </c>
      <c r="E40">
        <v>1.3594427146017551E-3</v>
      </c>
      <c r="F40">
        <v>0</v>
      </c>
      <c r="G40">
        <v>0</v>
      </c>
      <c r="H40">
        <v>0.19129669666290283</v>
      </c>
      <c r="I40">
        <v>0.19129669666290283</v>
      </c>
      <c r="J40">
        <v>3.8638081401586533E-2</v>
      </c>
      <c r="K40">
        <v>3.8638081401586533E-2</v>
      </c>
      <c r="L40">
        <v>0</v>
      </c>
      <c r="M40">
        <v>0.11137913912534714</v>
      </c>
      <c r="N40">
        <v>0</v>
      </c>
      <c r="O40">
        <v>0</v>
      </c>
      <c r="P40">
        <v>0.32349026203155518</v>
      </c>
      <c r="Q40">
        <v>0.32349026203155518</v>
      </c>
      <c r="R40">
        <v>0.12061247229576111</v>
      </c>
      <c r="S40">
        <v>0.12061247229576111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109.74014282226562</v>
      </c>
    </row>
    <row r="41" spans="1:29">
      <c r="A41" s="31" t="s">
        <v>49</v>
      </c>
      <c r="B41">
        <v>6.7582828924059868E-3</v>
      </c>
      <c r="C41">
        <v>6.7582828924059868E-3</v>
      </c>
      <c r="D41">
        <v>6.1220481991767883E-2</v>
      </c>
      <c r="E41">
        <v>6.1220481991767883E-2</v>
      </c>
      <c r="F41">
        <v>0</v>
      </c>
      <c r="G41">
        <v>0</v>
      </c>
      <c r="H41">
        <v>9.3207098543643951E-2</v>
      </c>
      <c r="I41">
        <v>9.3207098543643951E-2</v>
      </c>
      <c r="J41">
        <v>0.14770516753196716</v>
      </c>
      <c r="K41">
        <v>0.14770516753196716</v>
      </c>
      <c r="L41">
        <v>0</v>
      </c>
      <c r="M41">
        <v>1.3307949528098106E-2</v>
      </c>
      <c r="N41">
        <v>0</v>
      </c>
      <c r="O41">
        <v>0</v>
      </c>
      <c r="P41">
        <v>3.2882515341043472E-2</v>
      </c>
      <c r="Q41">
        <v>3.2882515341043472E-2</v>
      </c>
      <c r="R41">
        <v>1.883427263237536E-3</v>
      </c>
      <c r="S41">
        <v>1.883427263237536E-3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17.391979217529297</v>
      </c>
    </row>
    <row r="42" spans="1:29">
      <c r="A42" s="31" t="s">
        <v>50</v>
      </c>
      <c r="B42">
        <v>1.0553700923919678</v>
      </c>
      <c r="C42">
        <v>1.0553700923919678</v>
      </c>
      <c r="D42">
        <v>1.0553700923919678</v>
      </c>
      <c r="E42">
        <v>1.0553700923919678</v>
      </c>
      <c r="F42">
        <v>1.0553700923919678</v>
      </c>
      <c r="G42">
        <v>1.0553700923919678</v>
      </c>
      <c r="H42">
        <v>1.0553700923919678</v>
      </c>
      <c r="I42">
        <v>1.0553700923919678</v>
      </c>
      <c r="J42">
        <v>1.0553700923919678</v>
      </c>
      <c r="K42">
        <v>1.0553700923919678</v>
      </c>
      <c r="L42">
        <v>1.0553700923919678</v>
      </c>
      <c r="M42">
        <v>1.0553700923919678</v>
      </c>
      <c r="N42">
        <v>1.0553700923919678</v>
      </c>
      <c r="O42">
        <v>1.0553700923919678</v>
      </c>
      <c r="P42">
        <v>1.0553700923919678</v>
      </c>
      <c r="Q42">
        <v>1.0553700923919678</v>
      </c>
      <c r="R42">
        <v>1.0553700923919678</v>
      </c>
      <c r="S42">
        <v>1.0553700923919678</v>
      </c>
      <c r="T42">
        <v>5.276850700378418</v>
      </c>
      <c r="U42">
        <v>5.276850700378418</v>
      </c>
      <c r="V42">
        <v>5.276850700378418</v>
      </c>
      <c r="W42">
        <v>5.276850700378418</v>
      </c>
      <c r="X42">
        <v>5.276850700378418</v>
      </c>
      <c r="Y42">
        <v>5.276850700378418</v>
      </c>
      <c r="Z42">
        <v>5.276850700378418</v>
      </c>
      <c r="AA42">
        <v>5.276850700378418</v>
      </c>
      <c r="AB42">
        <v>5.276850700378418</v>
      </c>
      <c r="AC42">
        <v>5.276850700378418</v>
      </c>
    </row>
    <row r="43" spans="1:29">
      <c r="A43" s="44" t="s">
        <v>51</v>
      </c>
      <c r="B43">
        <v>13.23471736907959</v>
      </c>
      <c r="C43">
        <v>13.23471736907959</v>
      </c>
      <c r="D43">
        <v>13.23471736907959</v>
      </c>
      <c r="E43">
        <v>13.23471736907959</v>
      </c>
      <c r="F43">
        <v>13.23471736907959</v>
      </c>
      <c r="G43">
        <v>13.23471736907959</v>
      </c>
      <c r="H43">
        <v>13.23471736907959</v>
      </c>
      <c r="I43">
        <v>13.23471736907959</v>
      </c>
      <c r="J43">
        <v>13.23471736907959</v>
      </c>
      <c r="K43">
        <v>13.23471736907959</v>
      </c>
      <c r="L43">
        <v>13.23471736907959</v>
      </c>
      <c r="M43">
        <v>13.23471736907959</v>
      </c>
      <c r="N43">
        <v>13.23471736907959</v>
      </c>
      <c r="O43">
        <v>13.23471736907959</v>
      </c>
      <c r="P43">
        <v>13.23471736907959</v>
      </c>
      <c r="Q43">
        <v>13.23471736907959</v>
      </c>
      <c r="R43">
        <v>13.23471736907959</v>
      </c>
      <c r="S43">
        <v>13.23471736907959</v>
      </c>
      <c r="T43">
        <v>39.351226806640625</v>
      </c>
      <c r="U43">
        <v>39.351226806640625</v>
      </c>
      <c r="V43">
        <v>39.351226806640625</v>
      </c>
      <c r="W43">
        <v>39.351226806640625</v>
      </c>
      <c r="X43">
        <v>39.351226806640625</v>
      </c>
      <c r="Y43">
        <v>39.351226806640625</v>
      </c>
      <c r="Z43">
        <v>39.351226806640625</v>
      </c>
      <c r="AA43">
        <v>39.351226806640625</v>
      </c>
      <c r="AB43">
        <v>39.351226806640625</v>
      </c>
      <c r="AC43">
        <v>39.351226806640625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4"/>
  <sheetViews>
    <sheetView workbookViewId="0">
      <selection activeCell="B2" sqref="B2:AO4"/>
    </sheetView>
  </sheetViews>
  <sheetFormatPr defaultColWidth="11.42578125" defaultRowHeight="15"/>
  <cols>
    <col min="1" max="1" width="24.140625" bestFit="1" customWidth="1"/>
    <col min="2" max="41" width="25.42578125" customWidth="1"/>
  </cols>
  <sheetData>
    <row r="1" spans="1:41" ht="45.75" thickBot="1">
      <c r="B1" s="4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1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5" t="s">
        <v>31</v>
      </c>
      <c r="V1" s="5" t="s">
        <v>32</v>
      </c>
      <c r="W1" s="5" t="s">
        <v>33</v>
      </c>
      <c r="X1" s="5" t="s">
        <v>34</v>
      </c>
      <c r="Y1" s="5" t="s">
        <v>35</v>
      </c>
      <c r="Z1" s="5" t="s">
        <v>36</v>
      </c>
      <c r="AA1" s="5" t="s">
        <v>37</v>
      </c>
      <c r="AB1" s="5" t="s">
        <v>38</v>
      </c>
      <c r="AC1" s="5" t="s">
        <v>39</v>
      </c>
      <c r="AD1" s="5" t="s">
        <v>40</v>
      </c>
      <c r="AE1" s="5" t="s">
        <v>41</v>
      </c>
      <c r="AF1" s="5" t="s">
        <v>42</v>
      </c>
      <c r="AG1" s="5" t="s">
        <v>43</v>
      </c>
      <c r="AH1" s="5" t="s">
        <v>44</v>
      </c>
      <c r="AI1" s="5" t="s">
        <v>45</v>
      </c>
      <c r="AJ1" s="5" t="s">
        <v>46</v>
      </c>
      <c r="AK1" s="5" t="s">
        <v>47</v>
      </c>
      <c r="AL1" s="5" t="s">
        <v>48</v>
      </c>
      <c r="AM1" s="5" t="s">
        <v>49</v>
      </c>
      <c r="AN1" s="5" t="s">
        <v>50</v>
      </c>
      <c r="AO1" s="6" t="s">
        <v>51</v>
      </c>
    </row>
    <row r="2" spans="1:41">
      <c r="A2" s="47" t="s">
        <v>52</v>
      </c>
      <c r="B2">
        <v>900.96002197265625</v>
      </c>
      <c r="C2">
        <v>178.52999877929687</v>
      </c>
      <c r="D2">
        <v>140.25</v>
      </c>
      <c r="E2">
        <v>2383.43994140625</v>
      </c>
      <c r="F2">
        <v>85.220001220703125</v>
      </c>
      <c r="G2">
        <v>230.25</v>
      </c>
      <c r="H2">
        <v>75.550003051757812</v>
      </c>
      <c r="I2">
        <v>560.54998779296875</v>
      </c>
      <c r="J2">
        <v>149.77000427246094</v>
      </c>
      <c r="K2">
        <v>0.25</v>
      </c>
      <c r="L2">
        <v>347.94000244140625</v>
      </c>
      <c r="M2">
        <v>454.6099853515625</v>
      </c>
      <c r="N2">
        <v>103.98999786376953</v>
      </c>
      <c r="O2">
        <v>121.65000152587891</v>
      </c>
      <c r="P2">
        <v>237.16000366210937</v>
      </c>
      <c r="Q2">
        <v>92.599998474121094</v>
      </c>
      <c r="R2">
        <v>57.340000152587891</v>
      </c>
      <c r="S2">
        <v>163.78999328613281</v>
      </c>
      <c r="T2">
        <v>110.98999786376953</v>
      </c>
      <c r="U2">
        <v>174.83999633789063</v>
      </c>
      <c r="V2">
        <v>204.86000061035156</v>
      </c>
      <c r="W2">
        <v>70.55999755859375</v>
      </c>
      <c r="X2">
        <v>376.98001098632812</v>
      </c>
      <c r="Y2">
        <v>182.22999572753906</v>
      </c>
      <c r="Z2">
        <v>4.5500001907348633</v>
      </c>
      <c r="AA2">
        <v>5.5399999618530273</v>
      </c>
      <c r="AB2">
        <v>118.65000152587891</v>
      </c>
      <c r="AC2">
        <v>3.0499999523162842</v>
      </c>
      <c r="AD2">
        <v>5.0500001907348633</v>
      </c>
      <c r="AE2">
        <v>24.799999237060547</v>
      </c>
      <c r="AF2">
        <v>0</v>
      </c>
      <c r="AG2">
        <v>26.340000152587891</v>
      </c>
      <c r="AH2">
        <v>269.16000366210937</v>
      </c>
      <c r="AI2">
        <v>183.52999877929687</v>
      </c>
      <c r="AJ2">
        <v>1578.6700439453125</v>
      </c>
      <c r="AK2">
        <v>961.41998291015625</v>
      </c>
      <c r="AL2">
        <v>481.77999877929687</v>
      </c>
      <c r="AM2">
        <v>1012.5800170898437</v>
      </c>
      <c r="AN2">
        <v>1564.7099609375</v>
      </c>
      <c r="AO2">
        <v>11161.7998046875</v>
      </c>
    </row>
    <row r="3" spans="1:41">
      <c r="A3" s="47" t="s">
        <v>12</v>
      </c>
      <c r="B3">
        <v>3500.830078125</v>
      </c>
      <c r="C3">
        <v>381.32000732421875</v>
      </c>
      <c r="D3">
        <v>1378.760009765625</v>
      </c>
      <c r="E3">
        <v>7531.10986328125</v>
      </c>
      <c r="F3">
        <v>241.19999694824219</v>
      </c>
      <c r="G3">
        <v>429.989990234375</v>
      </c>
      <c r="H3">
        <v>63.700000762939453</v>
      </c>
      <c r="I3">
        <v>884.8900146484375</v>
      </c>
      <c r="J3">
        <v>232.92999267578125</v>
      </c>
      <c r="K3">
        <v>0.43999999761581421</v>
      </c>
      <c r="L3">
        <v>421.85000610351562</v>
      </c>
      <c r="M3">
        <v>453.1300048828125</v>
      </c>
      <c r="N3">
        <v>105.87000274658203</v>
      </c>
      <c r="O3">
        <v>334.95001220703125</v>
      </c>
      <c r="P3">
        <v>421.92999267578125</v>
      </c>
      <c r="Q3">
        <v>319.1400146484375</v>
      </c>
      <c r="R3">
        <v>117.55000305175781</v>
      </c>
      <c r="S3">
        <v>396.29998779296875</v>
      </c>
      <c r="T3">
        <v>126.63999938964844</v>
      </c>
      <c r="U3">
        <v>239.69000244140625</v>
      </c>
      <c r="V3">
        <v>530.8599853515625</v>
      </c>
      <c r="W3">
        <v>130.80999755859375</v>
      </c>
      <c r="X3">
        <v>1772.0999755859375</v>
      </c>
      <c r="Y3">
        <v>263.32000732421875</v>
      </c>
      <c r="Z3">
        <v>6.4099998474121094</v>
      </c>
      <c r="AA3">
        <v>4.7699999809265137</v>
      </c>
      <c r="AB3">
        <v>125.22000122070313</v>
      </c>
      <c r="AC3">
        <v>2.4100000858306885</v>
      </c>
      <c r="AD3">
        <v>5.869999885559082</v>
      </c>
      <c r="AE3">
        <v>41</v>
      </c>
      <c r="AF3">
        <v>0</v>
      </c>
      <c r="AG3">
        <v>42.840000152587891</v>
      </c>
      <c r="AH3">
        <v>1134.3800048828125</v>
      </c>
      <c r="AI3">
        <v>747.22998046875</v>
      </c>
      <c r="AJ3">
        <v>2027.72998046875</v>
      </c>
      <c r="AK3">
        <v>2502.179931640625</v>
      </c>
      <c r="AL3">
        <v>1076.3800048828125</v>
      </c>
      <c r="AM3">
        <v>1100.449951171875</v>
      </c>
      <c r="AN3">
        <v>1709.8599853515625</v>
      </c>
      <c r="AO3">
        <v>12888.51953125</v>
      </c>
    </row>
    <row r="4" spans="1:41">
      <c r="A4" s="47" t="s">
        <v>53</v>
      </c>
      <c r="B4">
        <v>0.43000000715255737</v>
      </c>
      <c r="C4">
        <v>2.6800000667572021</v>
      </c>
      <c r="D4">
        <v>6.7399997711181641</v>
      </c>
      <c r="E4">
        <v>14.970000267028809</v>
      </c>
      <c r="F4">
        <v>0.68000000715255737</v>
      </c>
      <c r="G4">
        <v>1.8500000238418579</v>
      </c>
      <c r="H4">
        <v>1.3999999761581421</v>
      </c>
      <c r="I4">
        <v>15.5</v>
      </c>
      <c r="J4">
        <v>3.880000114440918</v>
      </c>
      <c r="K4">
        <v>0</v>
      </c>
      <c r="L4">
        <v>3.8599998950958252</v>
      </c>
      <c r="M4">
        <v>1.7100000381469727</v>
      </c>
      <c r="N4">
        <v>0</v>
      </c>
      <c r="O4">
        <v>0.25999999046325684</v>
      </c>
      <c r="P4">
        <v>1.309999942779541</v>
      </c>
      <c r="Q4">
        <v>6.7100000381469727</v>
      </c>
      <c r="R4">
        <v>0.77999997138977051</v>
      </c>
      <c r="S4">
        <v>1.7300000190734863</v>
      </c>
      <c r="T4">
        <v>1.6699999570846558</v>
      </c>
      <c r="U4">
        <v>3.0699999332427979</v>
      </c>
      <c r="V4">
        <v>2.4000000953674316</v>
      </c>
      <c r="W4">
        <v>1.0800000429153442</v>
      </c>
      <c r="X4">
        <v>6.3600001335144043</v>
      </c>
      <c r="Y4">
        <v>1.0399999618530273</v>
      </c>
      <c r="Z4">
        <v>0</v>
      </c>
      <c r="AA4">
        <v>0</v>
      </c>
      <c r="AB4">
        <v>0.51999998092651367</v>
      </c>
      <c r="AC4">
        <v>0</v>
      </c>
      <c r="AD4">
        <v>0</v>
      </c>
      <c r="AE4">
        <v>0.18999999761581421</v>
      </c>
      <c r="AF4">
        <v>0</v>
      </c>
      <c r="AG4">
        <v>0</v>
      </c>
      <c r="AH4">
        <v>0.23999999463558197</v>
      </c>
      <c r="AI4">
        <v>29.350000381469727</v>
      </c>
      <c r="AJ4">
        <v>6.2199997901916504</v>
      </c>
      <c r="AK4">
        <v>69.650001525878906</v>
      </c>
      <c r="AL4">
        <v>33.459999084472656</v>
      </c>
      <c r="AM4">
        <v>11.869999885559082</v>
      </c>
      <c r="AN4">
        <v>8.8400001525878906</v>
      </c>
      <c r="AO4">
        <v>88.139999389648438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Matriz 2005 USD</vt:lpstr>
      <vt:lpstr>Ui Importada por Socio</vt:lpstr>
      <vt:lpstr>Ui Importada a Rdm</vt:lpstr>
      <vt:lpstr>Ui Exportada por Socio </vt:lpstr>
      <vt:lpstr>Exportaciones DF y RdM</vt:lpstr>
      <vt:lpstr>VAB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MASTER8000</dc:creator>
  <cp:lastModifiedBy>user7</cp:lastModifiedBy>
  <dcterms:created xsi:type="dcterms:W3CDTF">2015-08-26T12:35:53Z</dcterms:created>
  <dcterms:modified xsi:type="dcterms:W3CDTF">2016-06-30T14:07:23Z</dcterms:modified>
</cp:coreProperties>
</file>